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37" windowHeight="9960" tabRatio="763" activeTab="12"/>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6">#N/A</definedName>
    <definedName name="_xlnm.Print_Area" localSheetId="7">'3-2'!$A$1:$F$57</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#N/A</definedName>
    <definedName name="_xlnm.Print_Titles">#N/A</definedName>
    <definedName name="s">#N/A</definedName>
  </definedNames>
  <calcPr fullCalcOnLoad="1"/>
</workbook>
</file>

<file path=xl/sharedStrings.xml><?xml version="1.0" encoding="utf-8"?>
<sst xmlns="http://schemas.openxmlformats.org/spreadsheetml/2006/main" count="1574" uniqueCount="563">
  <si>
    <t>表1</t>
  </si>
  <si>
    <t>部门收支总表</t>
  </si>
  <si>
    <t>中共四川省委组织部</t>
  </si>
  <si>
    <t>单位：万元</t>
  </si>
  <si>
    <t>收          入</t>
  </si>
  <si>
    <t>支             出</t>
  </si>
  <si>
    <t>项              目</t>
  </si>
  <si>
    <t>2018年预算数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</si>
  <si>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</si>
  <si>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</si>
  <si>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</si>
  <si>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</si>
  <si>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</si>
  <si>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</si>
  <si>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</si>
  <si>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</si>
  <si>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</si>
  <si>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</si>
  <si>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</si>
  <si>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</si>
  <si>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</si>
  <si>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</si>
  <si>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</si>
  <si>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</si>
  <si>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</si>
  <si>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</si>
  <si>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</si>
  <si>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</si>
  <si>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</si>
  <si>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</si>
  <si>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</si>
  <si>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</si>
  <si>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</si>
  <si>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</si>
  <si>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</si>
  <si>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</si>
  <si>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</si>
  <si>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</si>
  <si>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</si>
  <si>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</si>
  <si>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二十七、债务利息支出</t>
  </si>
  <si>
    <t>二十八、债务发行费用支出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</si>
  <si>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</si>
  <si>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</si>
  <si>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</si>
  <si>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</si>
  <si>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</si>
  <si>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</si>
  <si>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</si>
  <si>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</si>
  <si>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</si>
  <si>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</si>
  <si>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</si>
  <si>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</si>
  <si>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</si>
  <si>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</si>
  <si>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</si>
  <si>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</si>
  <si>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</si>
  <si>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</si>
  <si>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</si>
  <si>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</si>
  <si>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</si>
  <si>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</si>
  <si>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</si>
  <si>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</si>
  <si>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</si>
  <si>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</si>
  <si>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</si>
  <si>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</si>
  <si>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</si>
  <si>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</si>
  <si>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</si>
  <si>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</si>
  <si>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</si>
  <si>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</si>
  <si>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</si>
  <si>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</si>
  <si>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373301</t>
  </si>
  <si>
    <t>四川省委组织部</t>
  </si>
  <si>
    <t>201</t>
  </si>
  <si>
    <t>32</t>
  </si>
  <si>
    <t>01</t>
  </si>
  <si>
    <t xml:space="preserve">  373301</t>
  </si>
  <si>
    <t xml:space="preserve">  行政运行</t>
  </si>
  <si>
    <t>02</t>
  </si>
  <si>
    <t xml:space="preserve">  一般行政管理事务</t>
  </si>
  <si>
    <t>208</t>
  </si>
  <si>
    <t>05</t>
  </si>
  <si>
    <t>04</t>
  </si>
  <si>
    <t xml:space="preserve">  未归口管理的行政单位离退休</t>
  </si>
  <si>
    <t xml:space="preserve">  机关事业单位基本养老保险缴费支出</t>
  </si>
  <si>
    <t>99</t>
  </si>
  <si>
    <t xml:space="preserve">  其他社会保障和就业支出</t>
  </si>
  <si>
    <t>210</t>
  </si>
  <si>
    <t>11</t>
  </si>
  <si>
    <t xml:space="preserve">  行政单位医疗</t>
  </si>
  <si>
    <t>03</t>
  </si>
  <si>
    <t xml:space="preserve">  公务员医疗补助</t>
  </si>
  <si>
    <t>221</t>
  </si>
  <si>
    <t xml:space="preserve">  住房公积金</t>
  </si>
  <si>
    <t xml:space="preserve">  购房补贴</t>
  </si>
  <si>
    <t>373601</t>
  </si>
  <si>
    <t>中共四川省委组织部领导人才考试与测评中心</t>
  </si>
  <si>
    <t xml:space="preserve">  373601</t>
  </si>
  <si>
    <t>373602</t>
  </si>
  <si>
    <t>四川省委组织部信息管理中心</t>
  </si>
  <si>
    <t xml:space="preserve">  373602</t>
  </si>
  <si>
    <t>373603</t>
  </si>
  <si>
    <t>四川省党员干部现代远程教育中心</t>
  </si>
  <si>
    <t xml:space="preserve">  373603</t>
  </si>
  <si>
    <t>373604</t>
  </si>
  <si>
    <t>四川省高端人才服务中心</t>
  </si>
  <si>
    <t xml:space="preserve">  373604</t>
  </si>
  <si>
    <t>50</t>
  </si>
  <si>
    <t xml:space="preserve">  事业运行</t>
  </si>
  <si>
    <t>06</t>
  </si>
  <si>
    <t xml:space="preserve">  机关事业单位职业年金缴费支出</t>
  </si>
  <si>
    <t xml:space="preserve">  事业单位医疗</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</si>
  <si>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</si>
  <si>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</si>
  <si>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</si>
  <si>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</si>
  <si>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</si>
  <si>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</si>
  <si>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</si>
  <si>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</si>
  <si>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</si>
  <si>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</si>
  <si>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</si>
  <si>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</si>
  <si>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</si>
  <si>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</si>
  <si>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</si>
  <si>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</si>
  <si>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</si>
  <si>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</si>
  <si>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</si>
  <si>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</si>
  <si>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</si>
  <si>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</si>
  <si>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</si>
  <si>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</si>
  <si>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</si>
  <si>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</si>
  <si>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</si>
  <si>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</si>
  <si>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</si>
  <si>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</si>
  <si>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</si>
  <si>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</si>
  <si>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</si>
  <si>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</si>
  <si>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</si>
  <si>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</si>
  <si>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</si>
  <si>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</si>
  <si>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</si>
  <si>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</si>
  <si>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</si>
  <si>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</si>
  <si>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</si>
  <si>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</si>
  <si>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</si>
  <si>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</si>
  <si>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</si>
  <si>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</si>
  <si>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</si>
  <si>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</si>
  <si>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</si>
  <si>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</si>
  <si>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</si>
  <si>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</si>
  <si>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</si>
  <si>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</si>
  <si>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</si>
  <si>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</si>
  <si>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</si>
  <si>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行政单位（在蓉）</t>
  </si>
  <si>
    <t xml:space="preserve">  四川省委组织部</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</si>
  <si>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</si>
  <si>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</si>
  <si>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</si>
  <si>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</si>
  <si>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</si>
  <si>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</si>
  <si>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</si>
  <si>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</si>
  <si>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</si>
  <si>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</si>
  <si>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</si>
  <si>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</si>
  <si>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</si>
  <si>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07</t>
  </si>
  <si>
    <t xml:space="preserve">      因公出国（境）费用</t>
  </si>
  <si>
    <t>08</t>
  </si>
  <si>
    <t xml:space="preserve">      公务用车运行维护费</t>
  </si>
  <si>
    <t>09</t>
  </si>
  <si>
    <t xml:space="preserve">      维修（护）费</t>
  </si>
  <si>
    <t xml:space="preserve">      其他商品和服务支出</t>
  </si>
  <si>
    <t xml:space="preserve">    机关资本性支出（一）</t>
  </si>
  <si>
    <t>503</t>
  </si>
  <si>
    <t xml:space="preserve">      设备购置</t>
  </si>
  <si>
    <t xml:space="preserve">      大型修缮</t>
  </si>
  <si>
    <t xml:space="preserve">    机关资本性支出（二）</t>
  </si>
  <si>
    <t>504</t>
  </si>
  <si>
    <t xml:space="preserve">      其他资本性支出</t>
  </si>
  <si>
    <t xml:space="preserve">    对个人和家庭的补助</t>
  </si>
  <si>
    <t>509</t>
  </si>
  <si>
    <t xml:space="preserve">      社会福利和救助</t>
  </si>
  <si>
    <t xml:space="preserve">      离退休费</t>
  </si>
  <si>
    <t xml:space="preserve">      其他对个人和家庭补助</t>
  </si>
  <si>
    <t>参照公务员法管理的事业单位（在蓉）</t>
  </si>
  <si>
    <t xml:space="preserve">  中共四川省委组织部领导人才考试与测评中心</t>
  </si>
  <si>
    <t xml:space="preserve">  四川省委组织部信息管理中心</t>
  </si>
  <si>
    <t xml:space="preserve">  四川省党员干部现代远程教育中心</t>
  </si>
  <si>
    <t>全额事业单位（在蓉）</t>
  </si>
  <si>
    <t xml:space="preserve">  四川省高端人才服务中心</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</si>
  <si>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</si>
  <si>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</si>
  <si>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</si>
  <si>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</si>
  <si>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</si>
  <si>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</si>
  <si>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</si>
  <si>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</si>
  <si>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</si>
  <si>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</si>
  <si>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</si>
  <si>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</si>
  <si>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</si>
  <si>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</si>
  <si>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</si>
  <si>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</si>
  <si>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</si>
  <si>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</si>
  <si>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</si>
  <si>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</si>
  <si>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</si>
  <si>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</si>
  <si>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</si>
  <si>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</si>
  <si>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</si>
  <si>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</si>
  <si>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</si>
  <si>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</si>
  <si>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</si>
  <si>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</si>
  <si>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</si>
  <si>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</si>
  <si>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</si>
  <si>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</si>
  <si>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</si>
  <si>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</si>
  <si>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</si>
  <si>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</si>
  <si>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</si>
  <si>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</si>
  <si>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</si>
  <si>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</si>
  <si>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</si>
  <si>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</si>
  <si>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</si>
  <si>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</si>
  <si>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</si>
  <si>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</si>
  <si>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</si>
  <si>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</si>
  <si>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</si>
  <si>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</si>
  <si>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</si>
  <si>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</si>
  <si>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</si>
  <si>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</si>
  <si>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</si>
  <si>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</si>
  <si>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</si>
  <si>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</si>
  <si>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</si>
  <si>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</si>
  <si>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</si>
  <si>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</si>
  <si>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</si>
  <si>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</si>
  <si>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</si>
  <si>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</si>
  <si>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</si>
  <si>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</si>
  <si>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</si>
  <si>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</si>
  <si>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</si>
  <si>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</si>
  <si>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</si>
  <si>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</si>
  <si>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</si>
  <si>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</si>
  <si>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</si>
  <si>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</si>
  <si>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</si>
  <si>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</si>
  <si>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</si>
  <si>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</si>
  <si>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</si>
  <si>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</si>
  <si>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</si>
  <si>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</si>
  <si>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</si>
  <si>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</si>
  <si>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</si>
  <si>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</si>
  <si>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</si>
  <si>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</si>
  <si>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</si>
  <si>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</si>
  <si>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</si>
  <si>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</si>
  <si>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</si>
  <si>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</si>
  <si>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</si>
  <si>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</si>
  <si>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一般公共服务支出</t>
  </si>
  <si>
    <t xml:space="preserve">  组织事务</t>
  </si>
  <si>
    <t xml:space="preserve">    行政运行</t>
  </si>
  <si>
    <t xml:space="preserve">    一般行政管理事务</t>
  </si>
  <si>
    <t xml:space="preserve">    事业运行</t>
  </si>
  <si>
    <t>社会保障和就业支出</t>
  </si>
  <si>
    <t xml:space="preserve">  行政事业单位离退休</t>
  </si>
  <si>
    <t xml:space="preserve">    未归口管理的行政单位离退休</t>
  </si>
  <si>
    <t xml:space="preserve">    机关事业单位基本养老保险缴费支出</t>
  </si>
  <si>
    <t xml:space="preserve">    机关事业单位职业年金缴费支出</t>
  </si>
  <si>
    <t xml:space="preserve">    其他社会保障和就业支出</t>
  </si>
  <si>
    <t>医疗卫生与计划生育支出</t>
  </si>
  <si>
    <t xml:space="preserve">  行政事业单位医疗</t>
  </si>
  <si>
    <t xml:space="preserve">    行政单位医疗</t>
  </si>
  <si>
    <t xml:space="preserve">    事业单位医疗</t>
  </si>
  <si>
    <t xml:space="preserve">    公务员医疗补助</t>
  </si>
  <si>
    <t>住房保障支出</t>
  </si>
  <si>
    <t xml:space="preserve">  住房改革支出</t>
  </si>
  <si>
    <t xml:space="preserve">    住房公积金</t>
  </si>
  <si>
    <t xml:space="preserve">    购房补贴</t>
  </si>
  <si>
    <t>表3-1</t>
  </si>
  <si>
    <t>一般公共预算基本支出预算表</t>
  </si>
  <si>
    <t>经济分类科目</t>
  </si>
  <si>
    <t>人员经费</t>
  </si>
  <si>
    <t>公用经费</t>
  </si>
  <si>
    <t>301</t>
  </si>
  <si>
    <t xml:space="preserve">  基本工资</t>
  </si>
  <si>
    <t xml:space="preserve">  津贴补贴</t>
  </si>
  <si>
    <t xml:space="preserve">  奖金</t>
  </si>
  <si>
    <t xml:space="preserve">  绩效工资</t>
  </si>
  <si>
    <t xml:space="preserve">  机关事业单位基本养老保险缴费</t>
  </si>
  <si>
    <t xml:space="preserve">  职业年金缴费</t>
  </si>
  <si>
    <t>10</t>
  </si>
  <si>
    <t xml:space="preserve">  职工基本医疗保险缴费</t>
  </si>
  <si>
    <t xml:space="preserve">  公务员医疗补助缴费</t>
  </si>
  <si>
    <t>12</t>
  </si>
  <si>
    <t xml:space="preserve">  其他社会保障缴费</t>
  </si>
  <si>
    <t>13</t>
  </si>
  <si>
    <t xml:space="preserve">  其他工资福利支出</t>
  </si>
  <si>
    <t>302</t>
  </si>
  <si>
    <t xml:space="preserve">  办公费</t>
  </si>
  <si>
    <t xml:space="preserve">  水费</t>
  </si>
  <si>
    <t xml:space="preserve">  电费</t>
  </si>
  <si>
    <t xml:space="preserve">  邮电费</t>
  </si>
  <si>
    <t xml:space="preserve">  差旅费</t>
  </si>
  <si>
    <t xml:space="preserve">  维修(护)费</t>
  </si>
  <si>
    <t>15</t>
  </si>
  <si>
    <t xml:space="preserve">  会议费</t>
  </si>
  <si>
    <t>28</t>
  </si>
  <si>
    <t xml:space="preserve">  工会经费</t>
  </si>
  <si>
    <t>29</t>
  </si>
  <si>
    <t xml:space="preserve">  福利费</t>
  </si>
  <si>
    <t>39</t>
  </si>
  <si>
    <t xml:space="preserve">  其他交通费用</t>
  </si>
  <si>
    <t xml:space="preserve">  其他商品和服务支出</t>
  </si>
  <si>
    <t>303</t>
  </si>
  <si>
    <t xml:space="preserve">  离休费</t>
  </si>
  <si>
    <t xml:space="preserve">  奖励金</t>
  </si>
  <si>
    <t xml:space="preserve">  其他对个人和家庭的补助支出</t>
  </si>
  <si>
    <t>表3-2</t>
  </si>
  <si>
    <t>一般公共预算项目支出预算表</t>
  </si>
  <si>
    <t>单位名称（项目）</t>
  </si>
  <si>
    <t xml:space="preserve">    苍溪扶贫工作组工作经费</t>
  </si>
  <si>
    <t xml:space="preserve">    藏区党员干部教育培训专项经费</t>
  </si>
  <si>
    <t xml:space="preserve">    《党课》编发经费</t>
  </si>
  <si>
    <t xml:space="preserve">    不忘初心牢记使命主题教育</t>
  </si>
  <si>
    <t xml:space="preserve">    设备购置经费</t>
  </si>
  <si>
    <t xml:space="preserve">    物业管理费</t>
  </si>
  <si>
    <t xml:space="preserve">    援藏、援彝干部人才慰问经费</t>
  </si>
  <si>
    <t xml:space="preserve">    省委及省委组织部实施的重大培训项目</t>
  </si>
  <si>
    <t xml:space="preserve">    全省脱贫攻坚示范培训经费</t>
  </si>
  <si>
    <t xml:space="preserve">    通用项目应急机动经费</t>
  </si>
  <si>
    <t xml:space="preserve">    天府英才</t>
  </si>
  <si>
    <t xml:space="preserve">    重点调研课题专项经费</t>
  </si>
  <si>
    <t xml:space="preserve">    网络宣传、信息化建设及运行维护费</t>
  </si>
  <si>
    <t xml:space="preserve">    公务用车运行维护费</t>
  </si>
  <si>
    <t xml:space="preserve">    干部工作经费</t>
  </si>
  <si>
    <t xml:space="preserve">    因公出国（境）经费</t>
  </si>
  <si>
    <t xml:space="preserve">    会议费</t>
  </si>
  <si>
    <t xml:space="preserve">    基层组织建设经费</t>
  </si>
  <si>
    <t xml:space="preserve">    公务接待费</t>
  </si>
  <si>
    <t xml:space="preserve">    培训费</t>
  </si>
  <si>
    <t xml:space="preserve">    差旅费</t>
  </si>
  <si>
    <t xml:space="preserve">    领导干部考评工作经费</t>
  </si>
  <si>
    <t xml:space="preserve">    党员教育电视专题节目制作经费</t>
  </si>
  <si>
    <t xml:space="preserve">    党员教育中心专项工作经费</t>
  </si>
  <si>
    <t xml:space="preserve">    全省党员教育管理信息系统建设</t>
  </si>
  <si>
    <t xml:space="preserve">    全省党员教育融媒体中心工作经费</t>
  </si>
  <si>
    <t xml:space="preserve">    设施设备维修费</t>
  </si>
  <si>
    <t xml:space="preserve">    海内外高端人才引进培养工作经费</t>
  </si>
  <si>
    <t>表3-3</t>
  </si>
  <si>
    <t>一般公共预算“三公”经费支出预算表</t>
  </si>
  <si>
    <t>单位编码</t>
  </si>
  <si>
    <t>单位名称</t>
  </si>
  <si>
    <t>当年财政拨款预算安排</t>
  </si>
  <si>
    <t>公务用车购置及运行费</t>
  </si>
  <si>
    <t>公务用车购置费</t>
  </si>
  <si>
    <t>公务用车运行费</t>
  </si>
  <si>
    <t>373</t>
  </si>
  <si>
    <t>表4</t>
  </si>
  <si>
    <t>政府性基金支出预算表</t>
  </si>
  <si>
    <t/>
  </si>
  <si>
    <t>本年政府性基金预算支出</t>
  </si>
  <si>
    <t>表4-1</t>
  </si>
  <si>
    <t>政府性基金预算“三公”经费支出预算表</t>
  </si>
  <si>
    <t>表5</t>
  </si>
  <si>
    <t>国有资本经营预算支出预算表</t>
  </si>
  <si>
    <t>本年国有资本经营预算支出</t>
  </si>
  <si>
    <t>表6</t>
  </si>
  <si>
    <t>2018年省级部门预算项目绩效目标</t>
  </si>
  <si>
    <t>项目单位（项目名称）</t>
  </si>
  <si>
    <t>项目资金</t>
  </si>
  <si>
    <t>年度目标</t>
  </si>
  <si>
    <t>绩效指标</t>
  </si>
  <si>
    <t>项目完成指标</t>
  </si>
  <si>
    <t>效益指标</t>
  </si>
  <si>
    <t>满意度指标</t>
  </si>
  <si>
    <t>金额总额</t>
  </si>
  <si>
    <t>财政拨款</t>
  </si>
  <si>
    <t>其他资金</t>
  </si>
  <si>
    <t>三级指标</t>
  </si>
  <si>
    <t>指标值</t>
  </si>
  <si>
    <t>373-中共四川省委组织部</t>
  </si>
  <si>
    <t>373301-四川省委组织部</t>
  </si>
  <si>
    <t>网络宣传、信息化建设及运行维护费</t>
  </si>
  <si>
    <t>“大组工网”网络管理维护经费；开通与国土部门不动产（房产）信息的查询通道；开发信息查询分发软件；进一步完善全省“12380”举报信息管理平台；为防止干部“带病提拔”，与省级有关单位进一步完善干部监督工作信息系统，做好软件升级及维护；建设部机关“组工家园”</t>
  </si>
  <si>
    <t>维护系统数量</t>
  </si>
  <si>
    <t>4</t>
  </si>
  <si>
    <t>及时处理网络舆情事件</t>
  </si>
  <si>
    <t>为组织工作营造良好舆论环境</t>
  </si>
  <si>
    <t>服务对象满意度</t>
  </si>
  <si>
    <t>100%</t>
  </si>
  <si>
    <t>验收合格率</t>
  </si>
  <si>
    <t>系统影响年限</t>
  </si>
  <si>
    <t>大于等于3年</t>
  </si>
  <si>
    <t>系统运行安全稳定</t>
  </si>
  <si>
    <t>常年</t>
  </si>
  <si>
    <t>干部工作经费</t>
  </si>
  <si>
    <t>中组部换届考察组来川开展省级换届相关工作；代表和委员推选、选举文件材料印制及会务筹备等；开展成都市人大、政府、政协领导班子集中换届考察、选举相关工作；结合巡视开展执行新《干部任用条例》情况的专项检查；开展选人用人问题责任倒查；指导和督查各地各部门干部选拔任用监督工作。</t>
  </si>
  <si>
    <t>完成成都市人大、政府、政协换届</t>
  </si>
  <si>
    <t>3月底前</t>
  </si>
  <si>
    <t>提高贫困地区干部履职能力</t>
  </si>
  <si>
    <t>坚决打赢脱贫攻坚战</t>
  </si>
  <si>
    <t>项目按期完成率</t>
  </si>
  <si>
    <t>完成省人大、政府、政协换届</t>
  </si>
  <si>
    <t>用于干部考核、干部选任管理、干部思想政治建设等，严格按规定执行</t>
  </si>
  <si>
    <t>干部选拔任用工作风清气正</t>
  </si>
  <si>
    <t>《党课》编发经费</t>
  </si>
  <si>
    <t>1、抓好1-12期《党课》的约稿、组稿、编校、发放等；
2、围绕省委和部里中心工作，突出对党的十九大、省第十一次党代会精神、全省基层党建工作、“两学一做”学习教育常态化制度化、抓党建促脱贫攻坚、贫困村第一书记等工作深入基层调研，总结提炼基层好经验好做法，挖掘培塑新典型；
3、抓好党课职工学习培训，提高职工职业素养与能力；
4、举办“好文稿”征文比赛，激发基层投稿热情；
5、开展优秀通讯员选拔并组织系列培训；
6、围绕党的十九大、全国全省组织部长会议精神等组织专题采访，不断提升《党课》理论深度；
7、积极向中央和省级媒体推荐四川党建和组织工作典型经验，扩大四川党建和组织工作影响力；
8、组织外出与同行媒体交流学习，提升《党课》办刊质量；
9、组织认领全国党建研究会重点课题和自选课题，组织和指导开展课题调研、撰写、修改、提交工作；
10、召开课题推进会，掌握课题进展情况，针对存在的问题，提出解决办法，确保按时保质完成课题任务；
11、确定省党建研究会重点课题和自选课题，指导部内相关处室和市州组织部按期完成课题调研任务，并开展优秀成果评奖活动；
12、参加全国党建研究会组织的重点课题开题协调会、成果交流会；
13、参加全国党建研究会组织的相关专题研讨会；
14、围绕省委和部里的中心工作，组织开展专题调研活动，针对全省党的建设和组织工作热点难点问题，进行深入剖析，总结经验、分析原因，提出务实管用的对策建议，为上级领导决策提供参考。</t>
  </si>
  <si>
    <t>彩版宣传（版）</t>
  </si>
  <si>
    <t>10版
（请基层新闻摄影记者围绕省委治蜀兴川的要求，图文并茂突出宣传美丽四川，采集各级党组织和党员建设美丽四川的新图景、新画面）</t>
  </si>
  <si>
    <t>对工作的促进作用</t>
  </si>
  <si>
    <t>提升党员理论素养</t>
  </si>
  <si>
    <t>开展调研</t>
  </si>
  <si>
    <t>10次</t>
  </si>
  <si>
    <t>对基层党组织和党员干部工作指导性影响年限</t>
  </si>
  <si>
    <t>≥1年</t>
  </si>
  <si>
    <t>排版、印刷合格率</t>
  </si>
  <si>
    <t>98%</t>
  </si>
  <si>
    <t>覆盖面</t>
  </si>
  <si>
    <t>全面覆盖</t>
  </si>
  <si>
    <t>刊发稿件（篇）</t>
  </si>
  <si>
    <t>1篇
（积极向中央和省级媒体推荐四川党建和组织工作典型经验，扩大四川党建和组织工作影响力）</t>
  </si>
  <si>
    <t>宣传工作撰稿（篇）</t>
  </si>
  <si>
    <t>60篇
【围绕中央省委重要精神，聘请专家、学者和省委、市（州）、县（市、区）领导干部撰稿，宣传党的中心工作】</t>
  </si>
  <si>
    <t>省委及省委组织部实施的重大培训项目</t>
  </si>
  <si>
    <t>1.重点培训方面：全年培训县处级以上领导干部5100人次以上；基层组织负责人培训1400人以上；农村基层党建培训1800人以上；“两新”组织党建工作示范培训；2.信息化建设方面：打造“智蜀兴川”综合智能信息化平台；3.培养打造一批全省好教材、好课程、好案例、好师资、好基地。</t>
  </si>
  <si>
    <t>“两新”组织党建工作示范培训</t>
  </si>
  <si>
    <t>500人</t>
  </si>
  <si>
    <t>地方党委认可度</t>
  </si>
  <si>
    <t>85%</t>
  </si>
  <si>
    <t>参训干部满意度</t>
  </si>
  <si>
    <t>基层组织负责人培训</t>
  </si>
  <si>
    <t>1400人</t>
  </si>
  <si>
    <t>农村基层党建示范培训</t>
  </si>
  <si>
    <t>1800人</t>
  </si>
  <si>
    <t>培训县处级以上领导干部人次</t>
  </si>
  <si>
    <t>5100人次</t>
  </si>
  <si>
    <t>完成时限</t>
  </si>
  <si>
    <t>2018年12月</t>
  </si>
  <si>
    <t>不忘初心牢记使命主题教育</t>
  </si>
  <si>
    <t>按照中央和省委安排部署，做好“不忘初心，牢记使命”主题教育相关工作。</t>
  </si>
  <si>
    <t>编发学习资料</t>
  </si>
  <si>
    <t>5万册</t>
  </si>
  <si>
    <t>县处级以上领导干部人均整改问题。</t>
  </si>
  <si>
    <t>10个</t>
  </si>
  <si>
    <t>开展督查调研</t>
  </si>
  <si>
    <t>2次</t>
  </si>
  <si>
    <t>开展前期调研</t>
  </si>
  <si>
    <t>1次</t>
  </si>
  <si>
    <t>召开部署会和推进会</t>
  </si>
  <si>
    <t>3次</t>
  </si>
  <si>
    <t>组织开展宣讲</t>
  </si>
  <si>
    <t>5场</t>
  </si>
  <si>
    <t>373603-四川省党员干部现代远程教育中心</t>
  </si>
  <si>
    <t>党员教育中心专项工作经费</t>
  </si>
  <si>
    <t>保障党员教育“走基层”、融媒体建设、农民夜校的顺利开展实施。</t>
  </si>
  <si>
    <t>网络租赁、专项工作房间租赁</t>
  </si>
  <si>
    <t>为工作顺利开展保障相关设施设备的正常运转</t>
  </si>
  <si>
    <t>做党员教育专项工作的评审费、授课费、技术指导费</t>
  </si>
  <si>
    <t>党员教育电视专题节目制作经费</t>
  </si>
  <si>
    <t>制作《决战决胜——四川脱贫攻坚榜样》党员教育电视专题节目1期，100分钟，每分钟2万元，共200万元。</t>
  </si>
  <si>
    <t>7月前</t>
  </si>
  <si>
    <t>带动市州党员教育工作围绕服务中心大局。</t>
  </si>
  <si>
    <t>党员群众满意度</t>
  </si>
  <si>
    <t>党员教育电视专题节目1期</t>
  </si>
  <si>
    <t>预计100分钟</t>
  </si>
  <si>
    <t>对脱贫攻坚工作起促进作用</t>
  </si>
  <si>
    <t>全省党员教育融媒体中心工作经费</t>
  </si>
  <si>
    <t>①购买新媒体服务80万元；②购买纸质媒体服务100万元；③购买电视媒体服务80万元；④开展网络运营服务36万元。</t>
  </si>
  <si>
    <t>电视媒体服务</t>
  </si>
  <si>
    <t>:做好《天府先锋》电视栏目的党员电视节目采访编辑制作和播出工作；根据党员教育中心安排做好其他电视类节目制作；根据党员教育中心安排利用电视台自有媒介平台及资源开展党建和组织工作宣传；制作的党员教育电视节目质量较好，在省内有一定影响力。</t>
  </si>
  <si>
    <t>提高组织工作影响力、美誉度</t>
  </si>
  <si>
    <t>新媒体服务</t>
  </si>
  <si>
    <t>做好"天府先锋"手机报、微信、网站等新媒体平台的设计、内容建设和维护等工作；根据党员教育中心安排做好党建和组织工作相关新媒体宣传活动策划实施工作；根据党员教育中心安排利用媒体自有媒介平台及资源开展党建和组织工作宣传；负责"天府先锋"手机报、微信订阅用户在10万人以上，网站在全省党建类网站中有一定影响力。</t>
  </si>
  <si>
    <t>新媒体网络运营</t>
  </si>
  <si>
    <t>做好党员教育融媒体中心的网络维护、信息保障、技术支持等工作，确保信息网络畅通、安全，不出现信息泄露事故</t>
  </si>
  <si>
    <t>纸质媒体服务</t>
  </si>
  <si>
    <t>做好《天府先锋》声像教材的设计编辑工作；根据党员教育中心安排做好党建和组织工作相关纸质材料的编辑制作工作；根据党员教育中心安排利用纸质媒体自有媒介平台及资源开展党建和组织工作宣传；编辑的《天府先锋》声像教材质量较好，在基层党员和干部群众中有一定影响力。</t>
  </si>
  <si>
    <t>全省党员教育管理信息系统建设</t>
  </si>
  <si>
    <t>全省党员教育管理信息系统功能开发设计275万元。</t>
  </si>
  <si>
    <t>全省党员教育管理信息系统平台开发建设经费。</t>
  </si>
  <si>
    <t>275万。</t>
  </si>
  <si>
    <t>实现全省党员教育管理信息化。</t>
  </si>
  <si>
    <t>基层组织和党员满意度</t>
  </si>
  <si>
    <t>提高党员教育信息化、智能化水平</t>
  </si>
  <si>
    <t>提高党员教育管理工作的效率。</t>
  </si>
  <si>
    <t>长期</t>
  </si>
  <si>
    <t>373604-四川省高端人才服务中心</t>
  </si>
  <si>
    <t>海内外高端人才引进培养工作经费</t>
  </si>
  <si>
    <t>通过开展“海内外高端人才”系列工作，如创新创业支持、赴外招才引智、专家培训、专家休假、激励资金发放工作，完成约344.3万元经费的支配使用，进一步构建更加积极、更加开放、更加有效的人才服务工作体系。</t>
  </si>
  <si>
    <t>赴外招才引智赴欧洲、港澳和北上哈等地区开展高层次人才引进工作</t>
  </si>
  <si>
    <t>每年通过活动引进不少于200人来川就业</t>
  </si>
  <si>
    <t>更紧密的联系和服务在川专家</t>
  </si>
  <si>
    <t>推动人才数量持续增长，人才结构不断优化，人才效能明显提升，人才贡献广泛认可</t>
  </si>
  <si>
    <t>专家人才对服务工作满意度</t>
  </si>
  <si>
    <t>90%以上</t>
  </si>
  <si>
    <t>开展引进博士安家补助发放和高层次人才岗位激励资金发放工作</t>
  </si>
  <si>
    <t>为高新科技企业和各园区引进博士发放每人5万安家补助不低于200名博士；为高层次人才发放相应岗位激励资金不低于2000名高层次人才</t>
  </si>
  <si>
    <t>专家学术休假</t>
  </si>
  <si>
    <t>适时组织高层次专家人才赴省外或省内开展学术休假活动每年至少一次</t>
  </si>
  <si>
    <t>租用“四川省人才之家”场地</t>
  </si>
  <si>
    <t>租用位于走马街39号的1700㎡场地用作“四川省人才之家”公共场所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</si>
</sst>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quot;\&quot;#,##0.00_);\(&quot;\&quot;#,##0.00\)"/>
  </numFmts>
  <fonts count="35">
    <font>
      <sz val="9"/>
      <color indexed="8"/>
      <name val="宋体"/>
      <family val="0"/>
    </font>
    <font>
      <sz val="11"/>
      <name val="宋体"/>
      <family val="0"/>
    </font>
    <font>
      <b/>
      <sz val="20"/>
      <color indexed="8"/>
      <name val="宋体"/>
      <family val="0"/>
    </font>
    <font>
      <sz val="10"/>
      <name val="宋体"/>
      <family val="0"/>
    </font>
    <font>
      <b/>
      <sz val="10"/>
      <name val="宋体"/>
      <family val="0"/>
    </font>
    <font>
      <sz val="9"/>
      <name val="宋体"/>
      <family val="0"/>
    </font>
    <font>
      <b/>
      <sz val="18"/>
      <name val="黑体"/>
      <family val="3"/>
    </font>
    <font>
      <sz val="8"/>
      <color indexed="8"/>
      <name val="宋体"/>
      <family val="0"/>
    </font>
    <font>
      <sz val="10"/>
      <color indexed="8"/>
      <name val="宋体"/>
      <family val="0"/>
    </font>
    <font>
      <sz val="10"/>
      <color indexed="8"/>
      <name val="Times New Roman"/>
      <family val="1"/>
    </font>
    <font>
      <b/>
      <sz val="10"/>
      <color indexed="8"/>
      <name val="宋体"/>
      <family val="0"/>
    </font>
    <font>
      <b/>
      <sz val="16"/>
      <name val="宋体"/>
      <family val="0"/>
    </font>
    <font>
      <sz val="12"/>
      <color indexed="8"/>
      <name val="宋体"/>
      <family val="0"/>
    </font>
    <font>
      <sz val="12"/>
      <name val="宋体"/>
      <family val="0"/>
    </font>
    <font>
      <b/>
      <sz val="12"/>
      <color indexed="8"/>
      <name val="宋体"/>
      <family val="0"/>
    </font>
    <font>
      <sz val="12"/>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19">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top style="thin">
        <color indexed="8"/>
      </top>
      <bottom/>
    </border>
    <border>
      <left/>
      <right style="thin">
        <color indexed="8"/>
      </right>
      <top>
        <color indexed="63"/>
      </top>
      <bottom/>
    </border>
    <border>
      <left style="thin">
        <color indexed="8"/>
      </left>
      <right/>
      <top>
        <color indexed="63"/>
      </top>
      <bottom/>
    </border>
    <border>
      <left style="thin">
        <color indexed="8"/>
      </left>
      <right style="thin">
        <color indexed="8"/>
      </right>
      <top>
        <color indexed="63"/>
      </top>
      <bottom/>
    </border>
    <border>
      <left style="thin">
        <color indexed="8"/>
      </left>
      <right/>
      <top>
        <color indexed="63"/>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bottom/>
    </border>
    <border>
      <left/>
      <right style="thin">
        <color indexed="8"/>
      </right>
      <top/>
      <bottom/>
    </border>
    <border>
      <left style="thin">
        <color indexed="8"/>
      </left>
      <right style="thin">
        <color indexed="8"/>
      </right>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right/>
      <top>
        <color indexed="63"/>
      </top>
      <bottom style="thin">
        <color indexed="8"/>
      </bottom>
    </border>
    <border>
      <left/>
      <right style="thin">
        <color indexed="8"/>
      </right>
      <top>
        <color indexed="63"/>
      </top>
      <bottom style="thin">
        <color indexed="8"/>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3">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3" borderId="1" applyNumberFormat="0" applyAlignment="0" applyProtection="0"/>
    <xf numFmtId="0" fontId="16" fillId="2"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8" fillId="5" borderId="0" applyNumberFormat="0" applyBorder="0" applyAlignment="0" applyProtection="0"/>
    <xf numFmtId="0" fontId="16" fillId="6" borderId="0" applyNumberFormat="0" applyBorder="0" applyAlignment="0" applyProtection="0"/>
    <xf numFmtId="0" fontId="19" fillId="7" borderId="0" applyNumberFormat="0" applyBorder="0" applyAlignment="0" applyProtection="0"/>
    <xf numFmtId="0" fontId="20" fillId="0" borderId="0" applyNumberFormat="0" applyFill="0" applyBorder="0" applyAlignment="0" applyProtection="0"/>
    <xf numFmtId="0" fontId="16" fillId="8" borderId="0" applyNumberFormat="0" applyBorder="0" applyAlignment="0" applyProtection="0"/>
    <xf numFmtId="0" fontId="21" fillId="0" borderId="0" applyNumberFormat="0" applyFill="0" applyBorder="0" applyAlignment="0" applyProtection="0"/>
    <xf numFmtId="0" fontId="16" fillId="4" borderId="2" applyNumberFormat="0" applyFont="0" applyAlignment="0" applyProtection="0"/>
    <xf numFmtId="0" fontId="19" fillId="8"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3" applyNumberFormat="0" applyFill="0" applyAlignment="0" applyProtection="0"/>
    <xf numFmtId="0" fontId="19" fillId="9" borderId="0" applyNumberFormat="0" applyBorder="0" applyAlignment="0" applyProtection="0"/>
    <xf numFmtId="0" fontId="22" fillId="0" borderId="4" applyNumberFormat="0" applyFill="0" applyAlignment="0" applyProtection="0"/>
    <xf numFmtId="0" fontId="19" fillId="3" borderId="0" applyNumberFormat="0" applyBorder="0" applyAlignment="0" applyProtection="0"/>
    <xf numFmtId="0" fontId="28" fillId="10" borderId="5" applyNumberFormat="0" applyAlignment="0" applyProtection="0"/>
    <xf numFmtId="0" fontId="29" fillId="10" borderId="1" applyNumberFormat="0" applyAlignment="0" applyProtection="0"/>
    <xf numFmtId="0" fontId="30" fillId="11" borderId="6" applyNumberFormat="0" applyAlignment="0" applyProtection="0"/>
    <xf numFmtId="0" fontId="16" fillId="12" borderId="0" applyNumberFormat="0" applyBorder="0" applyAlignment="0" applyProtection="0"/>
    <xf numFmtId="0" fontId="19" fillId="13" borderId="0" applyNumberFormat="0" applyBorder="0" applyAlignment="0" applyProtection="0"/>
    <xf numFmtId="0" fontId="31" fillId="0" borderId="7" applyNumberFormat="0" applyFill="0" applyAlignment="0" applyProtection="0"/>
    <xf numFmtId="0" fontId="32" fillId="0" borderId="8" applyNumberFormat="0" applyFill="0" applyAlignment="0" applyProtection="0"/>
    <xf numFmtId="0" fontId="33" fillId="12" borderId="0" applyNumberFormat="0" applyBorder="0" applyAlignment="0" applyProtection="0"/>
    <xf numFmtId="0" fontId="34" fillId="3" borderId="0" applyNumberFormat="0" applyBorder="0" applyAlignment="0" applyProtection="0"/>
    <xf numFmtId="0" fontId="16" fillId="14" borderId="0" applyNumberFormat="0" applyBorder="0" applyAlignment="0" applyProtection="0"/>
    <xf numFmtId="0" fontId="19" fillId="15"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8" borderId="0" applyNumberFormat="0" applyBorder="0" applyAlignment="0" applyProtection="0"/>
    <xf numFmtId="0" fontId="19" fillId="11" borderId="0" applyNumberFormat="0" applyBorder="0" applyAlignment="0" applyProtection="0"/>
    <xf numFmtId="0" fontId="19" fillId="16" borderId="0" applyNumberFormat="0" applyBorder="0" applyAlignment="0" applyProtection="0"/>
    <xf numFmtId="0" fontId="16" fillId="4" borderId="0" applyNumberFormat="0" applyBorder="0" applyAlignment="0" applyProtection="0"/>
    <xf numFmtId="0" fontId="16" fillId="3" borderId="0" applyNumberFormat="0" applyBorder="0" applyAlignment="0" applyProtection="0"/>
    <xf numFmtId="0" fontId="19" fillId="17" borderId="0" applyNumberFormat="0" applyBorder="0" applyAlignment="0" applyProtection="0"/>
    <xf numFmtId="0" fontId="16" fillId="9"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6" fillId="3" borderId="0" applyNumberFormat="0" applyBorder="0" applyAlignment="0" applyProtection="0"/>
    <xf numFmtId="0" fontId="19" fillId="18" borderId="0" applyNumberFormat="0" applyBorder="0" applyAlignment="0" applyProtection="0"/>
  </cellStyleXfs>
  <cellXfs count="221">
    <xf numFmtId="1" fontId="0" fillId="0" borderId="0" xfId="0" applyNumberFormat="1" applyFill="1" applyAlignment="1">
      <alignment/>
    </xf>
    <xf numFmtId="0" fontId="2" fillId="10" borderId="0" xfId="0" applyNumberFormat="1" applyFont="1" applyFill="1" applyBorder="1" applyAlignment="1">
      <alignment horizontal="center" vertical="center"/>
    </xf>
    <xf numFmtId="0" fontId="3" fillId="10" borderId="9" xfId="0" applyNumberFormat="1" applyFont="1" applyFill="1" applyBorder="1" applyAlignment="1">
      <alignment horizontal="left" vertical="center" wrapText="1" shrinkToFit="1"/>
    </xf>
    <xf numFmtId="0" fontId="3" fillId="10" borderId="10" xfId="0" applyNumberFormat="1" applyFont="1" applyFill="1" applyBorder="1" applyAlignment="1">
      <alignment horizontal="left" vertical="center" wrapText="1" shrinkToFit="1"/>
    </xf>
    <xf numFmtId="0" fontId="3" fillId="10" borderId="10" xfId="0" applyNumberFormat="1" applyFont="1" applyFill="1" applyBorder="1" applyAlignment="1">
      <alignment horizontal="center" vertical="center" wrapText="1"/>
    </xf>
    <xf numFmtId="0" fontId="4" fillId="10" borderId="10" xfId="0" applyNumberFormat="1" applyFont="1" applyFill="1" applyBorder="1" applyAlignment="1">
      <alignment horizontal="center" vertical="center" wrapText="1"/>
    </xf>
    <xf numFmtId="0" fontId="4" fillId="10" borderId="11" xfId="0" applyNumberFormat="1" applyFont="1" applyFill="1" applyBorder="1" applyAlignment="1">
      <alignment horizontal="center" vertical="center" wrapText="1" shrinkToFit="1"/>
    </xf>
    <xf numFmtId="0" fontId="4" fillId="10" borderId="0" xfId="0" applyNumberFormat="1" applyFont="1" applyFill="1" applyBorder="1" applyAlignment="1">
      <alignment horizontal="center" vertical="center" wrapText="1" shrinkToFit="1"/>
    </xf>
    <xf numFmtId="0" fontId="4" fillId="10" borderId="12" xfId="0" applyNumberFormat="1" applyFont="1" applyFill="1" applyBorder="1" applyAlignment="1">
      <alignment horizontal="center" vertical="center" wrapText="1" shrinkToFit="1"/>
    </xf>
    <xf numFmtId="0" fontId="4" fillId="10" borderId="13" xfId="0" applyNumberFormat="1" applyFont="1" applyFill="1" applyBorder="1" applyAlignment="1">
      <alignment horizontal="center" vertical="center" wrapText="1"/>
    </xf>
    <xf numFmtId="0" fontId="4" fillId="10" borderId="0" xfId="0" applyNumberFormat="1" applyFont="1" applyFill="1" applyBorder="1" applyAlignment="1">
      <alignment horizontal="center" vertical="center" wrapText="1"/>
    </xf>
    <xf numFmtId="0" fontId="4" fillId="10" borderId="12" xfId="0" applyNumberFormat="1" applyFont="1" applyFill="1" applyBorder="1" applyAlignment="1">
      <alignment horizontal="center" vertical="center" wrapText="1"/>
    </xf>
    <xf numFmtId="0" fontId="4" fillId="10" borderId="14" xfId="0" applyNumberFormat="1" applyFont="1" applyFill="1" applyBorder="1" applyAlignment="1">
      <alignment horizontal="center" vertical="center" wrapText="1"/>
    </xf>
    <xf numFmtId="0" fontId="4" fillId="10" borderId="15" xfId="0" applyNumberFormat="1" applyFont="1" applyFill="1" applyBorder="1" applyAlignment="1">
      <alignment horizontal="center" vertical="center" wrapText="1"/>
    </xf>
    <xf numFmtId="0" fontId="4" fillId="10" borderId="16" xfId="0" applyNumberFormat="1" applyFont="1" applyFill="1" applyBorder="1" applyAlignment="1">
      <alignment horizontal="center" vertical="center" wrapText="1" shrinkToFit="1"/>
    </xf>
    <xf numFmtId="0" fontId="4" fillId="10" borderId="17" xfId="0" applyNumberFormat="1" applyFont="1" applyFill="1" applyBorder="1" applyAlignment="1">
      <alignment horizontal="center" vertical="center" wrapText="1" shrinkToFit="1"/>
    </xf>
    <xf numFmtId="0" fontId="4" fillId="10" borderId="18" xfId="0" applyNumberFormat="1" applyFont="1" applyFill="1" applyBorder="1" applyAlignment="1">
      <alignment horizontal="center" vertical="center" wrapText="1" shrinkToFit="1"/>
    </xf>
    <xf numFmtId="0" fontId="4" fillId="10" borderId="16" xfId="0" applyNumberFormat="1" applyFont="1" applyFill="1" applyBorder="1" applyAlignment="1">
      <alignment horizontal="center" vertical="center" wrapText="1"/>
    </xf>
    <xf numFmtId="0" fontId="4" fillId="10" borderId="17" xfId="0" applyNumberFormat="1" applyFont="1" applyFill="1" applyBorder="1" applyAlignment="1">
      <alignment horizontal="center" vertical="center" wrapText="1"/>
    </xf>
    <xf numFmtId="0" fontId="4" fillId="10" borderId="18" xfId="0" applyNumberFormat="1" applyFont="1" applyFill="1" applyBorder="1" applyAlignment="1">
      <alignment horizontal="center" vertical="center" wrapText="1"/>
    </xf>
    <xf numFmtId="0" fontId="4" fillId="10" borderId="19" xfId="0" applyNumberFormat="1" applyFont="1" applyFill="1" applyBorder="1" applyAlignment="1">
      <alignment horizontal="center" vertical="center" wrapText="1"/>
    </xf>
    <xf numFmtId="0" fontId="4" fillId="10" borderId="20" xfId="0" applyNumberFormat="1" applyFont="1" applyFill="1" applyBorder="1" applyAlignment="1">
      <alignment horizontal="center" vertical="center" wrapText="1"/>
    </xf>
    <xf numFmtId="0" fontId="3" fillId="10" borderId="20" xfId="0" applyNumberFormat="1" applyFont="1" applyFill="1" applyBorder="1" applyAlignment="1">
      <alignment horizontal="center" vertical="center" wrapText="1" shrinkToFit="1"/>
    </xf>
    <xf numFmtId="0" fontId="3" fillId="10" borderId="21" xfId="0" applyNumberFormat="1" applyFont="1" applyFill="1" applyBorder="1" applyAlignment="1">
      <alignment horizontal="center" vertical="center" wrapText="1" shrinkToFit="1"/>
    </xf>
    <xf numFmtId="0" fontId="3" fillId="10" borderId="22" xfId="0" applyNumberFormat="1" applyFont="1" applyFill="1" applyBorder="1" applyAlignment="1">
      <alignment horizontal="center" vertical="center" wrapText="1" shrinkToFit="1"/>
    </xf>
    <xf numFmtId="0" fontId="3" fillId="10" borderId="23" xfId="0" applyNumberFormat="1" applyFont="1" applyFill="1" applyBorder="1" applyAlignment="1">
      <alignment horizontal="center" vertical="center" wrapText="1"/>
    </xf>
    <xf numFmtId="0" fontId="3" fillId="10" borderId="23" xfId="0" applyNumberFormat="1" applyFont="1" applyFill="1" applyBorder="1" applyAlignment="1">
      <alignment horizontal="left" vertical="center" wrapText="1"/>
    </xf>
    <xf numFmtId="0" fontId="4" fillId="10" borderId="23" xfId="0" applyNumberFormat="1" applyFont="1" applyFill="1" applyBorder="1" applyAlignment="1">
      <alignment horizontal="center" vertical="center" wrapText="1"/>
    </xf>
    <xf numFmtId="0" fontId="3" fillId="10" borderId="23" xfId="0" applyNumberFormat="1" applyFont="1" applyFill="1" applyBorder="1" applyAlignment="1">
      <alignment horizontal="left" vertical="center" wrapText="1" shrinkToFit="1"/>
    </xf>
    <xf numFmtId="0" fontId="3" fillId="10" borderId="20" xfId="0" applyNumberFormat="1" applyFont="1" applyFill="1" applyBorder="1" applyAlignment="1">
      <alignment horizontal="left" vertical="center" wrapText="1" shrinkToFit="1"/>
    </xf>
    <xf numFmtId="0" fontId="3" fillId="10" borderId="21" xfId="0" applyNumberFormat="1" applyFont="1" applyFill="1" applyBorder="1" applyAlignment="1">
      <alignment horizontal="left" vertical="center" wrapText="1" shrinkToFit="1"/>
    </xf>
    <xf numFmtId="0" fontId="3" fillId="10" borderId="22" xfId="0" applyNumberFormat="1" applyFont="1" applyFill="1" applyBorder="1" applyAlignment="1">
      <alignment horizontal="left" vertical="center" wrapText="1" shrinkToFit="1"/>
    </xf>
    <xf numFmtId="0" fontId="3" fillId="10" borderId="11" xfId="0" applyNumberFormat="1" applyFont="1" applyFill="1" applyBorder="1" applyAlignment="1">
      <alignment horizontal="left" vertical="center" wrapText="1" shrinkToFit="1"/>
    </xf>
    <xf numFmtId="0" fontId="3" fillId="10" borderId="24" xfId="0" applyNumberFormat="1" applyFont="1" applyFill="1" applyBorder="1" applyAlignment="1">
      <alignment horizontal="left" vertical="center" wrapText="1" shrinkToFit="1"/>
    </xf>
    <xf numFmtId="0" fontId="3" fillId="10" borderId="25" xfId="0" applyNumberFormat="1" applyFont="1" applyFill="1" applyBorder="1" applyAlignment="1">
      <alignment horizontal="left" vertical="center" wrapText="1" shrinkToFit="1"/>
    </xf>
    <xf numFmtId="0" fontId="3" fillId="10" borderId="26" xfId="0" applyNumberFormat="1" applyFont="1" applyFill="1" applyBorder="1" applyAlignment="1">
      <alignment horizontal="center" vertical="center" wrapText="1"/>
    </xf>
    <xf numFmtId="0" fontId="3" fillId="10" borderId="26" xfId="0" applyNumberFormat="1" applyFont="1" applyFill="1" applyBorder="1" applyAlignment="1">
      <alignment horizontal="left" vertical="center" wrapText="1" shrinkToFit="1"/>
    </xf>
    <xf numFmtId="0" fontId="3" fillId="10" borderId="27" xfId="0" applyNumberFormat="1" applyFont="1" applyFill="1" applyBorder="1" applyAlignment="1">
      <alignment horizontal="left" vertical="center" wrapText="1" shrinkToFit="1"/>
    </xf>
    <xf numFmtId="0" fontId="3" fillId="10" borderId="0" xfId="0" applyNumberFormat="1" applyFont="1" applyFill="1" applyBorder="1" applyAlignment="1">
      <alignment horizontal="left" vertical="center" wrapText="1" shrinkToFit="1"/>
    </xf>
    <xf numFmtId="0" fontId="3" fillId="10" borderId="28" xfId="0" applyNumberFormat="1" applyFont="1" applyFill="1" applyBorder="1" applyAlignment="1">
      <alignment horizontal="left" vertical="center" wrapText="1" shrinkToFit="1"/>
    </xf>
    <xf numFmtId="0" fontId="3" fillId="10" borderId="29" xfId="0" applyNumberFormat="1" applyFont="1" applyFill="1" applyBorder="1" applyAlignment="1">
      <alignment horizontal="center" vertical="center" wrapText="1"/>
    </xf>
    <xf numFmtId="0" fontId="3" fillId="10" borderId="29" xfId="0" applyNumberFormat="1" applyFont="1" applyFill="1" applyBorder="1" applyAlignment="1">
      <alignment horizontal="left" vertical="center" wrapText="1" shrinkToFit="1"/>
    </xf>
    <xf numFmtId="0" fontId="3" fillId="10" borderId="16" xfId="0" applyNumberFormat="1" applyFont="1" applyFill="1" applyBorder="1" applyAlignment="1">
      <alignment horizontal="left" vertical="center" wrapText="1" shrinkToFit="1"/>
    </xf>
    <xf numFmtId="0" fontId="3" fillId="10" borderId="17" xfId="0" applyNumberFormat="1" applyFont="1" applyFill="1" applyBorder="1" applyAlignment="1">
      <alignment horizontal="left" vertical="center" wrapText="1" shrinkToFit="1"/>
    </xf>
    <xf numFmtId="0" fontId="3" fillId="10" borderId="18" xfId="0" applyNumberFormat="1" applyFont="1" applyFill="1" applyBorder="1" applyAlignment="1">
      <alignment horizontal="left" vertical="center" wrapText="1" shrinkToFit="1"/>
    </xf>
    <xf numFmtId="0" fontId="3" fillId="10" borderId="19" xfId="0" applyNumberFormat="1" applyFont="1" applyFill="1" applyBorder="1" applyAlignment="1">
      <alignment horizontal="center" vertical="center" wrapText="1"/>
    </xf>
    <xf numFmtId="0" fontId="3" fillId="10" borderId="19" xfId="0" applyNumberFormat="1" applyFont="1" applyFill="1" applyBorder="1" applyAlignment="1">
      <alignment horizontal="left" vertical="center" wrapText="1" shrinkToFit="1"/>
    </xf>
    <xf numFmtId="0" fontId="3" fillId="10" borderId="30" xfId="0" applyNumberFormat="1" applyFont="1" applyFill="1" applyBorder="1" applyAlignment="1">
      <alignment horizontal="left" vertical="center" wrapText="1" shrinkToFit="1"/>
    </xf>
    <xf numFmtId="0" fontId="3" fillId="10" borderId="31" xfId="0" applyNumberFormat="1" applyFont="1" applyFill="1" applyBorder="1" applyAlignment="1">
      <alignment horizontal="left" vertical="center" wrapText="1" shrinkToFit="1"/>
    </xf>
    <xf numFmtId="0" fontId="3" fillId="10" borderId="32" xfId="0" applyNumberFormat="1" applyFont="1" applyFill="1" applyBorder="1" applyAlignment="1">
      <alignment horizontal="left" vertical="center" wrapText="1" shrinkToFit="1"/>
    </xf>
    <xf numFmtId="0" fontId="3" fillId="10" borderId="33" xfId="0" applyNumberFormat="1" applyFont="1" applyFill="1" applyBorder="1" applyAlignment="1">
      <alignment horizontal="left" vertical="center" wrapText="1" shrinkToFit="1"/>
    </xf>
    <xf numFmtId="0" fontId="3" fillId="10" borderId="34" xfId="0" applyNumberFormat="1" applyFont="1" applyFill="1" applyBorder="1" applyAlignment="1">
      <alignment horizontal="left" vertical="center" wrapText="1" shrinkToFit="1"/>
    </xf>
    <xf numFmtId="0" fontId="3" fillId="10" borderId="35" xfId="0" applyNumberFormat="1" applyFont="1" applyFill="1" applyBorder="1" applyAlignment="1">
      <alignment horizontal="left" vertical="center" wrapText="1" shrinkToFit="1"/>
    </xf>
    <xf numFmtId="0" fontId="3" fillId="10" borderId="36" xfId="0" applyNumberFormat="1" applyFont="1" applyFill="1" applyBorder="1" applyAlignment="1">
      <alignment horizontal="left" vertical="center" wrapText="1" shrinkToFit="1"/>
    </xf>
    <xf numFmtId="0" fontId="3" fillId="10" borderId="30" xfId="0" applyNumberFormat="1" applyFont="1" applyFill="1" applyBorder="1" applyAlignment="1">
      <alignment horizontal="center" vertical="center" wrapText="1" shrinkToFit="1"/>
    </xf>
    <xf numFmtId="0" fontId="3" fillId="10" borderId="31" xfId="0" applyNumberFormat="1" applyFont="1" applyFill="1" applyBorder="1" applyAlignment="1">
      <alignment horizontal="center" vertical="center" wrapText="1" shrinkToFit="1"/>
    </xf>
    <xf numFmtId="0" fontId="3" fillId="10" borderId="32" xfId="0" applyNumberFormat="1" applyFont="1" applyFill="1" applyBorder="1" applyAlignment="1">
      <alignment horizontal="center" vertical="center" wrapText="1" shrinkToFit="1"/>
    </xf>
    <xf numFmtId="0" fontId="3" fillId="10" borderId="35" xfId="0" applyNumberFormat="1" applyFont="1" applyFill="1" applyBorder="1" applyAlignment="1">
      <alignment horizontal="center" vertical="center" wrapText="1" shrinkToFit="1"/>
    </xf>
    <xf numFmtId="0" fontId="3" fillId="10" borderId="0" xfId="0" applyNumberFormat="1" applyFont="1" applyFill="1" applyBorder="1" applyAlignment="1">
      <alignment horizontal="center" vertical="center" wrapText="1" shrinkToFit="1"/>
    </xf>
    <xf numFmtId="0" fontId="3" fillId="10" borderId="36" xfId="0" applyNumberFormat="1" applyFont="1" applyFill="1" applyBorder="1" applyAlignment="1">
      <alignment horizontal="center" vertical="center" wrapText="1" shrinkToFit="1"/>
    </xf>
    <xf numFmtId="0" fontId="3" fillId="10" borderId="33" xfId="0" applyNumberFormat="1" applyFont="1" applyFill="1" applyBorder="1" applyAlignment="1">
      <alignment horizontal="center" vertical="center" wrapText="1" shrinkToFit="1"/>
    </xf>
    <xf numFmtId="0" fontId="3" fillId="10" borderId="9" xfId="0" applyNumberFormat="1" applyFont="1" applyFill="1" applyBorder="1" applyAlignment="1">
      <alignment horizontal="center" vertical="center" wrapText="1" shrinkToFit="1"/>
    </xf>
    <xf numFmtId="0" fontId="3" fillId="10" borderId="34" xfId="0" applyNumberFormat="1" applyFont="1" applyFill="1" applyBorder="1" applyAlignment="1">
      <alignment horizontal="center" vertical="center" wrapText="1" shrinkToFit="1"/>
    </xf>
    <xf numFmtId="0" fontId="4" fillId="10" borderId="37" xfId="0" applyNumberFormat="1" applyFont="1" applyFill="1" applyBorder="1" applyAlignment="1">
      <alignment horizontal="center" vertical="center" wrapText="1"/>
    </xf>
    <xf numFmtId="0" fontId="4" fillId="10" borderId="38" xfId="0" applyNumberFormat="1" applyFont="1" applyFill="1" applyBorder="1" applyAlignment="1">
      <alignment horizontal="center" vertical="center" wrapText="1"/>
    </xf>
    <xf numFmtId="0" fontId="4" fillId="10" borderId="22" xfId="0" applyNumberFormat="1" applyFont="1" applyFill="1" applyBorder="1" applyAlignment="1">
      <alignment horizontal="center" vertical="center" wrapText="1"/>
    </xf>
    <xf numFmtId="0" fontId="3" fillId="10" borderId="23" xfId="0" applyNumberFormat="1" applyFont="1" applyFill="1" applyBorder="1" applyAlignment="1">
      <alignment horizontal="center" vertical="center" wrapText="1" shrinkToFit="1"/>
    </xf>
    <xf numFmtId="0" fontId="5" fillId="0" borderId="0" xfId="0" applyNumberFormat="1" applyFont="1" applyFill="1" applyAlignment="1">
      <alignment/>
    </xf>
    <xf numFmtId="0" fontId="5" fillId="10" borderId="0" xfId="0" applyNumberFormat="1" applyFont="1" applyFill="1" applyAlignment="1">
      <alignment/>
    </xf>
    <xf numFmtId="0" fontId="5" fillId="10" borderId="0" xfId="0" applyNumberFormat="1" applyFont="1" applyFill="1" applyAlignment="1">
      <alignment horizontal="right" vertical="center"/>
    </xf>
    <xf numFmtId="0" fontId="6"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left"/>
      <protection/>
    </xf>
    <xf numFmtId="0" fontId="5" fillId="0" borderId="0" xfId="0" applyNumberFormat="1" applyFont="1" applyFill="1" applyAlignment="1" applyProtection="1">
      <alignment horizontal="left"/>
      <protection/>
    </xf>
    <xf numFmtId="0" fontId="3" fillId="0" borderId="0" xfId="0" applyNumberFormat="1" applyFont="1" applyFill="1" applyAlignment="1">
      <alignment horizontal="right"/>
    </xf>
    <xf numFmtId="0" fontId="5" fillId="0" borderId="39" xfId="0" applyNumberFormat="1" applyFont="1" applyFill="1" applyBorder="1" applyAlignment="1">
      <alignment horizontal="centerContinuous" vertical="center"/>
    </xf>
    <xf numFmtId="0" fontId="5" fillId="0" borderId="40" xfId="0" applyNumberFormat="1" applyFont="1" applyFill="1" applyBorder="1" applyAlignment="1">
      <alignment horizontal="centerContinuous" vertical="center"/>
    </xf>
    <xf numFmtId="0" fontId="5" fillId="0" borderId="41" xfId="0" applyNumberFormat="1" applyFont="1" applyFill="1" applyBorder="1" applyAlignment="1">
      <alignment horizontal="centerContinuous" vertical="center"/>
    </xf>
    <xf numFmtId="0" fontId="5" fillId="0" borderId="42" xfId="0" applyNumberFormat="1" applyFont="1" applyFill="1" applyBorder="1" applyAlignment="1" applyProtection="1">
      <alignment horizontal="center" vertical="center"/>
      <protection/>
    </xf>
    <xf numFmtId="0" fontId="5" fillId="0" borderId="42" xfId="0" applyNumberFormat="1" applyFont="1" applyFill="1" applyBorder="1" applyAlignment="1">
      <alignment horizontal="centerContinuous" vertical="center"/>
    </xf>
    <xf numFmtId="1" fontId="5" fillId="0" borderId="42" xfId="0" applyNumberFormat="1" applyFont="1" applyFill="1" applyBorder="1" applyAlignment="1">
      <alignment horizontal="centerContinuous" vertical="center"/>
    </xf>
    <xf numFmtId="1" fontId="5" fillId="0" borderId="43" xfId="0" applyNumberFormat="1" applyFont="1" applyFill="1" applyBorder="1" applyAlignment="1">
      <alignment horizontal="centerContinuous" vertical="center"/>
    </xf>
    <xf numFmtId="1" fontId="5" fillId="0" borderId="43"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10" borderId="44"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5" fillId="0" borderId="45" xfId="0" applyNumberFormat="1" applyFont="1" applyFill="1" applyBorder="1" applyAlignment="1">
      <alignment horizontal="center" vertical="center" wrapText="1"/>
    </xf>
    <xf numFmtId="1" fontId="5" fillId="0" borderId="45"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protection/>
    </xf>
    <xf numFmtId="49" fontId="5" fillId="0" borderId="43" xfId="0" applyNumberFormat="1" applyFont="1" applyFill="1" applyBorder="1" applyAlignment="1" applyProtection="1">
      <alignment vertical="center" wrapText="1"/>
      <protection/>
    </xf>
    <xf numFmtId="176" fontId="5" fillId="0" borderId="42" xfId="0" applyNumberFormat="1" applyFont="1" applyFill="1" applyBorder="1" applyAlignment="1" applyProtection="1">
      <alignment vertical="center" wrapText="1"/>
      <protection/>
    </xf>
    <xf numFmtId="176" fontId="5" fillId="0" borderId="46" xfId="0" applyNumberFormat="1" applyFont="1" applyFill="1" applyBorder="1" applyAlignment="1" applyProtection="1">
      <alignment vertical="center" wrapText="1"/>
      <protection/>
    </xf>
    <xf numFmtId="0" fontId="5" fillId="10" borderId="0" xfId="0" applyNumberFormat="1" applyFont="1" applyFill="1" applyAlignment="1" applyProtection="1">
      <alignment vertical="center" wrapText="1"/>
      <protection/>
    </xf>
    <xf numFmtId="1" fontId="5" fillId="0" borderId="0" xfId="0" applyNumberFormat="1" applyFont="1" applyFill="1" applyAlignment="1" applyProtection="1">
      <alignment vertical="center" wrapText="1"/>
      <protection/>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0" fontId="3" fillId="0" borderId="0" xfId="0" applyNumberFormat="1" applyFont="1" applyFill="1" applyAlignment="1">
      <alignment horizontal="right" vertical="center"/>
    </xf>
    <xf numFmtId="0" fontId="5" fillId="0" borderId="0" xfId="0" applyNumberFormat="1" applyFont="1" applyFill="1" applyAlignment="1">
      <alignment/>
    </xf>
    <xf numFmtId="1" fontId="5" fillId="0" borderId="47" xfId="0" applyNumberFormat="1" applyFont="1" applyFill="1" applyBorder="1" applyAlignment="1" applyProtection="1">
      <alignment horizontal="center" vertical="center"/>
      <protection/>
    </xf>
    <xf numFmtId="0" fontId="5" fillId="0" borderId="47" xfId="0" applyNumberFormat="1" applyFont="1" applyFill="1" applyBorder="1" applyAlignment="1" applyProtection="1">
      <alignment horizontal="center" vertical="center" wrapText="1"/>
      <protection/>
    </xf>
    <xf numFmtId="0" fontId="5" fillId="0" borderId="47" xfId="0" applyNumberFormat="1" applyFont="1" applyFill="1" applyBorder="1" applyAlignment="1" applyProtection="1">
      <alignment horizontal="centerContinuous" vertical="center"/>
      <protection/>
    </xf>
    <xf numFmtId="0" fontId="5" fillId="0" borderId="10" xfId="0" applyNumberFormat="1" applyFont="1" applyFill="1" applyBorder="1" applyAlignment="1" applyProtection="1">
      <alignment horizontal="centerContinuous" vertical="center"/>
      <protection/>
    </xf>
    <xf numFmtId="1" fontId="5" fillId="0" borderId="39" xfId="0" applyNumberFormat="1" applyFont="1" applyFill="1" applyBorder="1" applyAlignment="1" applyProtection="1">
      <alignment horizontal="center" vertical="center" wrapText="1"/>
      <protection/>
    </xf>
    <xf numFmtId="1" fontId="5" fillId="0" borderId="45" xfId="0" applyNumberFormat="1" applyFont="1" applyFill="1" applyBorder="1" applyAlignment="1" applyProtection="1">
      <alignment horizontal="center" vertical="center"/>
      <protection/>
    </xf>
    <xf numFmtId="0" fontId="5" fillId="0" borderId="48"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1" fontId="5" fillId="0" borderId="44" xfId="0" applyNumberFormat="1" applyFont="1" applyFill="1" applyBorder="1" applyAlignment="1" applyProtection="1">
      <alignment horizontal="center" vertical="center" wrapText="1"/>
      <protection/>
    </xf>
    <xf numFmtId="49" fontId="5" fillId="0" borderId="42" xfId="0" applyNumberFormat="1" applyFont="1" applyFill="1" applyBorder="1" applyAlignment="1" applyProtection="1">
      <alignment vertical="center" wrapText="1"/>
      <protection/>
    </xf>
    <xf numFmtId="176" fontId="5" fillId="0" borderId="43" xfId="0" applyNumberFormat="1" applyFont="1" applyFill="1" applyBorder="1" applyAlignment="1" applyProtection="1">
      <alignment vertical="center" wrapText="1"/>
      <protection/>
    </xf>
    <xf numFmtId="176" fontId="5" fillId="0" borderId="49" xfId="0" applyNumberFormat="1" applyFont="1" applyFill="1" applyBorder="1" applyAlignment="1" applyProtection="1">
      <alignment vertical="center" wrapText="1"/>
      <protection/>
    </xf>
    <xf numFmtId="1" fontId="7" fillId="0" borderId="0" xfId="0" applyNumberFormat="1" applyFont="1" applyFill="1" applyBorder="1" applyAlignment="1">
      <alignment/>
    </xf>
    <xf numFmtId="1" fontId="7" fillId="0" borderId="0" xfId="0" applyNumberFormat="1" applyFont="1" applyFill="1" applyBorder="1" applyAlignment="1">
      <alignment horizontal="centerContinuous" vertical="center"/>
    </xf>
    <xf numFmtId="1" fontId="7" fillId="0" borderId="0" xfId="0" applyNumberFormat="1" applyFont="1" applyFill="1" applyAlignment="1">
      <alignment/>
    </xf>
    <xf numFmtId="1" fontId="5" fillId="0" borderId="0" xfId="0" applyNumberFormat="1" applyFont="1" applyFill="1" applyAlignment="1">
      <alignment vertical="center"/>
    </xf>
    <xf numFmtId="0" fontId="8" fillId="0" borderId="0" xfId="0" applyNumberFormat="1" applyFont="1" applyFill="1" applyBorder="1" applyAlignment="1">
      <alignment/>
    </xf>
    <xf numFmtId="0" fontId="9" fillId="0" borderId="0" xfId="0" applyNumberFormat="1" applyFont="1" applyFill="1" applyBorder="1" applyAlignment="1">
      <alignment horizontal="centerContinuous" vertical="center"/>
    </xf>
    <xf numFmtId="0" fontId="9" fillId="0" borderId="0" xfId="0" applyNumberFormat="1" applyFont="1" applyFill="1" applyBorder="1" applyAlignment="1">
      <alignment/>
    </xf>
    <xf numFmtId="0" fontId="8" fillId="0" borderId="0" xfId="0" applyNumberFormat="1" applyFont="1" applyFill="1" applyBorder="1" applyAlignment="1">
      <alignment horizontal="centerContinuous" vertical="center"/>
    </xf>
    <xf numFmtId="0" fontId="10" fillId="0" borderId="0" xfId="0" applyNumberFormat="1" applyFont="1" applyFill="1" applyBorder="1" applyAlignment="1">
      <alignment horizontal="centerContinuous" vertical="center"/>
    </xf>
    <xf numFmtId="49" fontId="5" fillId="0" borderId="47" xfId="0" applyNumberFormat="1" applyFont="1" applyFill="1" applyBorder="1" applyAlignment="1" applyProtection="1">
      <alignment vertical="center" wrapText="1"/>
      <protection/>
    </xf>
    <xf numFmtId="176" fontId="5" fillId="0" borderId="39" xfId="0" applyNumberFormat="1" applyFont="1" applyFill="1" applyBorder="1" applyAlignment="1" applyProtection="1">
      <alignment vertical="center" wrapText="1"/>
      <protection/>
    </xf>
    <xf numFmtId="49" fontId="5" fillId="8" borderId="42" xfId="0" applyNumberFormat="1" applyFont="1" applyFill="1" applyBorder="1" applyAlignment="1" applyProtection="1">
      <alignment vertical="center" wrapText="1"/>
      <protection/>
    </xf>
    <xf numFmtId="49" fontId="5" fillId="8" borderId="47" xfId="0" applyNumberFormat="1" applyFont="1" applyFill="1" applyBorder="1" applyAlignment="1" applyProtection="1">
      <alignment vertical="center" wrapText="1"/>
      <protection/>
    </xf>
    <xf numFmtId="176" fontId="5" fillId="8" borderId="39" xfId="0" applyNumberFormat="1" applyFont="1" applyFill="1" applyBorder="1" applyAlignment="1" applyProtection="1">
      <alignment vertical="center" wrapText="1"/>
      <protection/>
    </xf>
    <xf numFmtId="49" fontId="5" fillId="3" borderId="42" xfId="0" applyNumberFormat="1" applyFont="1" applyFill="1" applyBorder="1" applyAlignment="1" applyProtection="1">
      <alignment vertical="center" wrapText="1"/>
      <protection/>
    </xf>
    <xf numFmtId="49" fontId="5" fillId="3" borderId="47" xfId="0" applyNumberFormat="1" applyFont="1" applyFill="1" applyBorder="1" applyAlignment="1" applyProtection="1">
      <alignment vertical="center" wrapText="1"/>
      <protection/>
    </xf>
    <xf numFmtId="176" fontId="5" fillId="3" borderId="39" xfId="0" applyNumberFormat="1" applyFont="1" applyFill="1" applyBorder="1" applyAlignment="1" applyProtection="1">
      <alignment vertical="center" wrapText="1"/>
      <protection/>
    </xf>
    <xf numFmtId="0" fontId="6" fillId="0" borderId="0" xfId="0" applyNumberFormat="1" applyFont="1" applyFill="1" applyAlignment="1" applyProtection="1">
      <alignment horizontal="centerContinuous" vertical="center"/>
      <protection/>
    </xf>
    <xf numFmtId="0" fontId="11" fillId="0" borderId="0" xfId="0" applyNumberFormat="1" applyFont="1" applyFill="1" applyAlignment="1" applyProtection="1">
      <alignment horizontal="centerContinuous" vertical="center"/>
      <protection/>
    </xf>
    <xf numFmtId="0" fontId="5" fillId="0" borderId="39" xfId="0" applyNumberFormat="1" applyFont="1" applyFill="1" applyBorder="1" applyAlignment="1" applyProtection="1">
      <alignment horizontal="centerContinuous" vertical="center"/>
      <protection/>
    </xf>
    <xf numFmtId="0" fontId="5" fillId="0" borderId="42" xfId="0" applyNumberFormat="1" applyFont="1" applyFill="1" applyBorder="1" applyAlignment="1" applyProtection="1">
      <alignment horizontal="centerContinuous" vertical="center"/>
      <protection/>
    </xf>
    <xf numFmtId="1" fontId="5" fillId="0" borderId="47" xfId="0" applyNumberFormat="1" applyFont="1" applyFill="1" applyBorder="1" applyAlignment="1">
      <alignment horizontal="centerContinuous" vertical="center"/>
    </xf>
    <xf numFmtId="1" fontId="5" fillId="0" borderId="42" xfId="0" applyNumberFormat="1" applyFont="1" applyFill="1" applyBorder="1" applyAlignment="1" applyProtection="1">
      <alignment horizontal="center" vertical="center" wrapText="1"/>
      <protection/>
    </xf>
    <xf numFmtId="0" fontId="5" fillId="10" borderId="0" xfId="0" applyNumberFormat="1" applyFont="1" applyFill="1" applyAlignment="1">
      <alignment/>
    </xf>
    <xf numFmtId="0" fontId="5" fillId="10" borderId="43" xfId="0" applyNumberFormat="1" applyFont="1" applyFill="1" applyBorder="1" applyAlignment="1" applyProtection="1">
      <alignment horizontal="centerContinuous" vertical="center"/>
      <protection/>
    </xf>
    <xf numFmtId="0" fontId="5" fillId="10" borderId="46" xfId="0" applyNumberFormat="1" applyFont="1" applyFill="1" applyBorder="1" applyAlignment="1" applyProtection="1">
      <alignment horizontal="centerContinuous" vertical="center"/>
      <protection/>
    </xf>
    <xf numFmtId="0" fontId="5" fillId="0" borderId="47" xfId="0" applyNumberFormat="1" applyFont="1" applyFill="1" applyBorder="1" applyAlignment="1">
      <alignment horizontal="centerContinuous" vertical="center"/>
    </xf>
    <xf numFmtId="0" fontId="5" fillId="0" borderId="39" xfId="0" applyNumberFormat="1" applyFont="1" applyFill="1" applyBorder="1" applyAlignment="1" applyProtection="1">
      <alignment horizontal="center" vertical="center" wrapText="1"/>
      <protection/>
    </xf>
    <xf numFmtId="4" fontId="5" fillId="0" borderId="43" xfId="0" applyNumberFormat="1" applyFont="1" applyFill="1" applyBorder="1" applyAlignment="1" applyProtection="1">
      <alignment vertical="center" wrapText="1"/>
      <protection/>
    </xf>
    <xf numFmtId="4" fontId="5" fillId="8" borderId="43" xfId="0" applyNumberFormat="1" applyFont="1" applyFill="1" applyBorder="1" applyAlignment="1" applyProtection="1">
      <alignment vertical="center" wrapText="1"/>
      <protection/>
    </xf>
    <xf numFmtId="0" fontId="12" fillId="10" borderId="0" xfId="0" applyNumberFormat="1" applyFont="1" applyFill="1" applyBorder="1" applyAlignment="1">
      <alignment/>
    </xf>
    <xf numFmtId="0" fontId="12" fillId="10" borderId="0" xfId="0" applyNumberFormat="1" applyFont="1" applyFill="1" applyAlignment="1">
      <alignment/>
    </xf>
    <xf numFmtId="0" fontId="0" fillId="10" borderId="0" xfId="0" applyNumberFormat="1" applyFont="1" applyFill="1" applyAlignment="1">
      <alignment/>
    </xf>
    <xf numFmtId="1" fontId="0" fillId="0" borderId="0" xfId="0" applyNumberFormat="1" applyFill="1" applyBorder="1" applyAlignment="1">
      <alignment/>
    </xf>
    <xf numFmtId="0" fontId="5" fillId="10" borderId="44" xfId="0" applyNumberFormat="1" applyFont="1" applyFill="1" applyBorder="1" applyAlignment="1" applyProtection="1">
      <alignment horizontal="centerContinuous" vertical="center"/>
      <protection/>
    </xf>
    <xf numFmtId="0" fontId="5" fillId="10" borderId="45" xfId="0" applyNumberFormat="1" applyFont="1" applyFill="1" applyBorder="1" applyAlignment="1" applyProtection="1">
      <alignment horizontal="centerContinuous" vertical="center"/>
      <protection/>
    </xf>
    <xf numFmtId="0" fontId="5" fillId="10" borderId="42" xfId="0" applyNumberFormat="1" applyFont="1" applyFill="1" applyBorder="1" applyAlignment="1" applyProtection="1">
      <alignment horizontal="centerContinuous" vertical="center"/>
      <protection/>
    </xf>
    <xf numFmtId="1" fontId="0" fillId="0" borderId="42" xfId="0" applyNumberFormat="1" applyFill="1" applyBorder="1" applyAlignment="1">
      <alignment horizontal="centerContinuous" vertical="center"/>
    </xf>
    <xf numFmtId="1" fontId="0" fillId="0" borderId="43" xfId="0" applyNumberFormat="1" applyFill="1" applyBorder="1" applyAlignment="1">
      <alignment horizontal="centerContinuous" vertical="center"/>
    </xf>
    <xf numFmtId="0" fontId="5" fillId="10" borderId="0" xfId="0" applyNumberFormat="1" applyFont="1" applyFill="1" applyAlignment="1" applyProtection="1">
      <alignment horizontal="right" vertical="center"/>
      <protection/>
    </xf>
    <xf numFmtId="4" fontId="5" fillId="0" borderId="42" xfId="0" applyNumberFormat="1" applyFont="1" applyFill="1" applyBorder="1" applyAlignment="1" applyProtection="1">
      <alignment vertical="center" wrapText="1"/>
      <protection/>
    </xf>
    <xf numFmtId="0" fontId="5" fillId="0" borderId="44" xfId="0" applyNumberFormat="1" applyFont="1" applyFill="1" applyBorder="1" applyAlignment="1">
      <alignment horizontal="centerContinuous" vertical="center"/>
    </xf>
    <xf numFmtId="0" fontId="5" fillId="0" borderId="45" xfId="0" applyNumberFormat="1" applyFont="1" applyFill="1" applyBorder="1" applyAlignment="1">
      <alignment horizontal="centerContinuous" vertical="center"/>
    </xf>
    <xf numFmtId="0" fontId="5" fillId="10" borderId="42" xfId="0" applyNumberFormat="1" applyFont="1" applyFill="1" applyBorder="1" applyAlignment="1" applyProtection="1">
      <alignment horizontal="center" vertical="center"/>
      <protection/>
    </xf>
    <xf numFmtId="0" fontId="5" fillId="10" borderId="50" xfId="0" applyNumberFormat="1" applyFont="1" applyFill="1" applyBorder="1" applyAlignment="1" applyProtection="1">
      <alignment horizontal="centerContinuous" vertical="center"/>
      <protection/>
    </xf>
    <xf numFmtId="1" fontId="5" fillId="0" borderId="42" xfId="0" applyNumberFormat="1" applyFont="1" applyFill="1" applyBorder="1" applyAlignment="1" applyProtection="1">
      <alignment horizontal="center" vertical="center"/>
      <protection/>
    </xf>
    <xf numFmtId="1" fontId="5" fillId="0" borderId="51" xfId="0" applyNumberFormat="1" applyFont="1" applyFill="1" applyBorder="1" applyAlignment="1" applyProtection="1">
      <alignment horizontal="centerContinuous" vertical="center"/>
      <protection/>
    </xf>
    <xf numFmtId="1" fontId="5" fillId="0" borderId="39" xfId="0" applyNumberFormat="1" applyFont="1" applyFill="1" applyBorder="1" applyAlignment="1" applyProtection="1">
      <alignment horizontal="centerContinuous" vertical="center"/>
      <protection/>
    </xf>
    <xf numFmtId="0" fontId="5" fillId="10" borderId="44" xfId="0" applyNumberFormat="1" applyFont="1" applyFill="1" applyBorder="1" applyAlignment="1" applyProtection="1">
      <alignment horizontal="center" vertical="center"/>
      <protection/>
    </xf>
    <xf numFmtId="1" fontId="5" fillId="0" borderId="44" xfId="0" applyNumberFormat="1" applyFont="1" applyFill="1" applyBorder="1" applyAlignment="1" applyProtection="1">
      <alignment horizontal="center" vertical="center"/>
      <protection/>
    </xf>
    <xf numFmtId="0" fontId="5" fillId="0" borderId="50" xfId="0" applyNumberFormat="1" applyFont="1" applyFill="1" applyBorder="1" applyAlignment="1" applyProtection="1">
      <alignment horizontal="center" vertical="center" wrapText="1"/>
      <protection/>
    </xf>
    <xf numFmtId="0" fontId="5" fillId="10" borderId="44" xfId="0" applyNumberFormat="1" applyFont="1" applyFill="1" applyBorder="1" applyAlignment="1" applyProtection="1">
      <alignment horizontal="center" vertical="center" wrapText="1"/>
      <protection/>
    </xf>
    <xf numFmtId="0" fontId="0" fillId="10" borderId="0" xfId="0" applyNumberFormat="1" applyFont="1" applyFill="1" applyAlignment="1">
      <alignment/>
    </xf>
    <xf numFmtId="1" fontId="5" fillId="0" borderId="47" xfId="0" applyNumberFormat="1" applyFont="1" applyFill="1" applyBorder="1" applyAlignment="1" applyProtection="1">
      <alignment horizontal="centerContinuous" vertical="center"/>
      <protection/>
    </xf>
    <xf numFmtId="1" fontId="5" fillId="0" borderId="42" xfId="0" applyNumberFormat="1" applyFont="1" applyFill="1" applyBorder="1" applyAlignment="1" applyProtection="1">
      <alignment horizontal="centerContinuous" vertical="center"/>
      <protection/>
    </xf>
    <xf numFmtId="0" fontId="12" fillId="0" borderId="0" xfId="0" applyNumberFormat="1" applyFont="1" applyFill="1" applyAlignment="1">
      <alignment/>
    </xf>
    <xf numFmtId="0" fontId="3" fillId="0" borderId="10" xfId="0" applyNumberFormat="1" applyFont="1" applyFill="1" applyBorder="1" applyAlignment="1" applyProtection="1">
      <alignment horizontal="left"/>
      <protection/>
    </xf>
    <xf numFmtId="0" fontId="3" fillId="0" borderId="42" xfId="0" applyNumberFormat="1" applyFont="1" applyFill="1" applyBorder="1" applyAlignment="1">
      <alignment horizontal="centerContinuous" vertical="center"/>
    </xf>
    <xf numFmtId="0" fontId="3" fillId="0" borderId="42" xfId="0" applyNumberFormat="1" applyFont="1" applyFill="1" applyBorder="1" applyAlignment="1">
      <alignment horizontal="center" vertical="center"/>
    </xf>
    <xf numFmtId="0" fontId="3" fillId="0" borderId="44" xfId="0" applyNumberFormat="1" applyFont="1" applyFill="1" applyBorder="1" applyAlignment="1">
      <alignment horizontal="center" vertical="center"/>
    </xf>
    <xf numFmtId="4" fontId="3" fillId="0" borderId="42" xfId="0" applyNumberFormat="1" applyFont="1" applyFill="1" applyBorder="1" applyAlignment="1" applyProtection="1">
      <alignment horizontal="center" vertical="center"/>
      <protection/>
    </xf>
    <xf numFmtId="0" fontId="3" fillId="0" borderId="43" xfId="0" applyNumberFormat="1" applyFont="1" applyFill="1" applyBorder="1" applyAlignment="1">
      <alignment vertical="center"/>
    </xf>
    <xf numFmtId="176" fontId="3" fillId="0" borderId="44" xfId="0" applyNumberFormat="1" applyFont="1" applyFill="1" applyBorder="1" applyAlignment="1" applyProtection="1">
      <alignment vertical="center" wrapText="1"/>
      <protection/>
    </xf>
    <xf numFmtId="0" fontId="3" fillId="0" borderId="49" xfId="0" applyNumberFormat="1" applyFont="1" applyFill="1" applyBorder="1" applyAlignment="1">
      <alignment vertical="center"/>
    </xf>
    <xf numFmtId="176" fontId="3" fillId="0" borderId="43" xfId="0" applyNumberFormat="1" applyFont="1" applyFill="1" applyBorder="1" applyAlignment="1">
      <alignment vertical="center" wrapText="1"/>
    </xf>
    <xf numFmtId="176" fontId="3" fillId="0" borderId="45" xfId="0" applyNumberFormat="1" applyFont="1" applyFill="1" applyBorder="1" applyAlignment="1" applyProtection="1">
      <alignment vertical="center" wrapText="1"/>
      <protection/>
    </xf>
    <xf numFmtId="176" fontId="3" fillId="0" borderId="42" xfId="0" applyNumberFormat="1" applyFont="1" applyFill="1" applyBorder="1" applyAlignment="1" applyProtection="1">
      <alignment vertical="center" wrapText="1"/>
      <protection/>
    </xf>
    <xf numFmtId="176" fontId="3" fillId="0" borderId="40" xfId="0" applyNumberFormat="1" applyFont="1" applyFill="1" applyBorder="1" applyAlignment="1" applyProtection="1">
      <alignment vertical="center" wrapText="1"/>
      <protection/>
    </xf>
    <xf numFmtId="1" fontId="3" fillId="0" borderId="42" xfId="0" applyNumberFormat="1" applyFont="1" applyFill="1" applyBorder="1" applyAlignment="1">
      <alignment vertical="center"/>
    </xf>
    <xf numFmtId="176" fontId="3" fillId="0" borderId="39" xfId="0" applyNumberFormat="1" applyFont="1" applyFill="1" applyBorder="1" applyAlignment="1" applyProtection="1">
      <alignment vertical="center" wrapText="1"/>
      <protection/>
    </xf>
    <xf numFmtId="0" fontId="3" fillId="0" borderId="42" xfId="0" applyNumberFormat="1" applyFont="1" applyFill="1" applyBorder="1" applyAlignment="1">
      <alignment vertical="center"/>
    </xf>
    <xf numFmtId="1" fontId="3" fillId="0" borderId="43" xfId="0" applyNumberFormat="1" applyFont="1" applyFill="1" applyBorder="1" applyAlignment="1">
      <alignment vertical="center"/>
    </xf>
    <xf numFmtId="4" fontId="3" fillId="0" borderId="44" xfId="0" applyNumberFormat="1" applyFont="1" applyFill="1" applyBorder="1" applyAlignment="1" applyProtection="1">
      <alignment vertical="center" wrapText="1"/>
      <protection/>
    </xf>
    <xf numFmtId="4" fontId="3" fillId="0" borderId="42" xfId="0" applyNumberFormat="1" applyFont="1" applyFill="1" applyBorder="1" applyAlignment="1" applyProtection="1">
      <alignment vertical="center" wrapText="1"/>
      <protection/>
    </xf>
    <xf numFmtId="176" fontId="3" fillId="0" borderId="43" xfId="0" applyNumberFormat="1" applyFont="1" applyFill="1" applyBorder="1" applyAlignment="1" applyProtection="1">
      <alignment vertical="center" wrapText="1"/>
      <protection/>
    </xf>
    <xf numFmtId="176" fontId="3" fillId="0" borderId="42" xfId="0" applyNumberFormat="1" applyFont="1" applyFill="1" applyBorder="1" applyAlignment="1">
      <alignment vertical="center" wrapText="1"/>
    </xf>
    <xf numFmtId="176" fontId="3" fillId="0" borderId="40" xfId="0" applyNumberFormat="1" applyFont="1" applyFill="1" applyBorder="1" applyAlignment="1">
      <alignment vertical="center" wrapText="1"/>
    </xf>
    <xf numFmtId="176" fontId="3" fillId="0" borderId="42" xfId="0" applyNumberFormat="1" applyFont="1" applyFill="1" applyBorder="1" applyAlignment="1">
      <alignment horizontal="right" vertical="center" wrapText="1"/>
    </xf>
    <xf numFmtId="176" fontId="3" fillId="0" borderId="39" xfId="0" applyNumberFormat="1" applyFont="1" applyFill="1" applyBorder="1" applyAlignment="1">
      <alignment vertical="center" wrapText="1"/>
    </xf>
    <xf numFmtId="0" fontId="13" fillId="0" borderId="0" xfId="0" applyNumberFormat="1" applyFont="1" applyFill="1" applyAlignment="1">
      <alignment horizontal="center"/>
    </xf>
    <xf numFmtId="0" fontId="14" fillId="0" borderId="0" xfId="0" applyNumberFormat="1" applyFont="1" applyFill="1" applyAlignment="1">
      <alignment/>
    </xf>
    <xf numFmtId="0" fontId="12" fillId="0" borderId="0" xfId="0" applyNumberFormat="1" applyFont="1" applyFill="1" applyAlignment="1">
      <alignment horizontal="center"/>
    </xf>
    <xf numFmtId="1" fontId="13" fillId="0" borderId="0" xfId="0" applyNumberFormat="1" applyFont="1" applyFill="1" applyAlignment="1">
      <alignment/>
    </xf>
    <xf numFmtId="0" fontId="3" fillId="10" borderId="0" xfId="0" applyNumberFormat="1" applyFont="1" applyFill="1" applyAlignment="1">
      <alignment/>
    </xf>
    <xf numFmtId="0" fontId="3" fillId="10" borderId="0" xfId="0" applyNumberFormat="1" applyFont="1" applyFill="1" applyAlignment="1">
      <alignment/>
    </xf>
    <xf numFmtId="0" fontId="3" fillId="0" borderId="39" xfId="0" applyNumberFormat="1" applyFont="1" applyFill="1" applyBorder="1" applyAlignment="1">
      <alignment horizontal="centerContinuous" vertical="center"/>
    </xf>
    <xf numFmtId="0" fontId="3" fillId="0" borderId="40" xfId="0" applyNumberFormat="1" applyFont="1" applyFill="1" applyBorder="1" applyAlignment="1">
      <alignment horizontal="centerContinuous" vertical="center"/>
    </xf>
    <xf numFmtId="0" fontId="3" fillId="0" borderId="41" xfId="0" applyNumberFormat="1" applyFont="1" applyFill="1" applyBorder="1" applyAlignment="1">
      <alignment horizontal="centerContinuous" vertical="center"/>
    </xf>
    <xf numFmtId="0" fontId="3" fillId="10" borderId="43" xfId="0" applyNumberFormat="1" applyFont="1" applyFill="1" applyBorder="1" applyAlignment="1" applyProtection="1">
      <alignment horizontal="center" vertical="center"/>
      <protection/>
    </xf>
    <xf numFmtId="0" fontId="3" fillId="0" borderId="43" xfId="0" applyNumberFormat="1" applyFont="1" applyFill="1" applyBorder="1" applyAlignment="1" applyProtection="1">
      <alignment horizontal="center" vertical="center" wrapText="1"/>
      <protection/>
    </xf>
    <xf numFmtId="0" fontId="3" fillId="0" borderId="43" xfId="0" applyNumberFormat="1" applyFont="1" applyFill="1" applyBorder="1" applyAlignment="1">
      <alignment horizontal="centerContinuous" vertical="center"/>
    </xf>
    <xf numFmtId="0" fontId="3" fillId="0" borderId="42" xfId="0" applyNumberFormat="1" applyFont="1" applyFill="1" applyBorder="1" applyAlignment="1" applyProtection="1">
      <alignment horizontal="center" vertical="center" wrapText="1"/>
      <protection/>
    </xf>
    <xf numFmtId="0" fontId="3" fillId="0" borderId="46" xfId="0" applyNumberFormat="1" applyFont="1" applyFill="1" applyBorder="1" applyAlignment="1" applyProtection="1">
      <alignment horizontal="center" vertical="center" wrapText="1"/>
      <protection/>
    </xf>
    <xf numFmtId="0" fontId="3" fillId="10" borderId="44" xfId="0" applyNumberFormat="1" applyFont="1" applyFill="1" applyBorder="1" applyAlignment="1">
      <alignment horizontal="center" vertical="center" wrapText="1"/>
    </xf>
    <xf numFmtId="0" fontId="3" fillId="0" borderId="45" xfId="0" applyNumberFormat="1" applyFont="1" applyFill="1" applyBorder="1" applyAlignment="1">
      <alignment horizontal="center" vertical="center" wrapText="1"/>
    </xf>
    <xf numFmtId="49" fontId="3" fillId="0" borderId="43" xfId="0" applyNumberFormat="1" applyFont="1" applyFill="1" applyBorder="1" applyAlignment="1" applyProtection="1">
      <alignment vertical="center" wrapText="1"/>
      <protection/>
    </xf>
    <xf numFmtId="49" fontId="3" fillId="0" borderId="47" xfId="0" applyNumberFormat="1" applyFont="1" applyFill="1" applyBorder="1" applyAlignment="1" applyProtection="1">
      <alignment vertical="center" wrapText="1"/>
      <protection/>
    </xf>
    <xf numFmtId="176" fontId="3" fillId="0" borderId="47" xfId="0" applyNumberFormat="1" applyFont="1" applyFill="1" applyBorder="1" applyAlignment="1" applyProtection="1">
      <alignment vertical="center" wrapText="1"/>
      <protection/>
    </xf>
    <xf numFmtId="0" fontId="3" fillId="10" borderId="0" xfId="0" applyNumberFormat="1" applyFont="1" applyFill="1" applyAlignment="1">
      <alignment horizontal="right" vertical="center"/>
    </xf>
    <xf numFmtId="0" fontId="0" fillId="0" borderId="0" xfId="0" applyNumberFormat="1" applyFont="1" applyFill="1" applyAlignment="1">
      <alignment vertical="center"/>
    </xf>
    <xf numFmtId="0" fontId="0" fillId="0" borderId="0" xfId="0" applyNumberFormat="1" applyFont="1" applyFill="1" applyAlignment="1">
      <alignment/>
    </xf>
    <xf numFmtId="0" fontId="0" fillId="10" borderId="0" xfId="0" applyNumberFormat="1" applyFont="1" applyFill="1" applyBorder="1" applyAlignment="1">
      <alignment/>
    </xf>
    <xf numFmtId="0" fontId="0" fillId="0" borderId="0" xfId="0" applyNumberFormat="1" applyFont="1" applyFill="1" applyBorder="1" applyAlignment="1">
      <alignment/>
    </xf>
    <xf numFmtId="0" fontId="5" fillId="0" borderId="43" xfId="0" applyNumberFormat="1" applyFont="1" applyFill="1" applyBorder="1" applyAlignment="1">
      <alignment horizontal="centerContinuous" vertical="center"/>
    </xf>
    <xf numFmtId="0" fontId="5" fillId="10" borderId="42" xfId="0" applyNumberFormat="1" applyFont="1" applyFill="1" applyBorder="1" applyAlignment="1" applyProtection="1">
      <alignment horizontal="center" vertical="center" wrapText="1"/>
      <protection/>
    </xf>
    <xf numFmtId="177" fontId="5" fillId="0" borderId="42" xfId="0" applyNumberFormat="1" applyFont="1" applyFill="1" applyBorder="1" applyAlignment="1" applyProtection="1">
      <alignment horizontal="center" vertical="center" wrapText="1"/>
      <protection/>
    </xf>
    <xf numFmtId="177" fontId="5" fillId="0" borderId="44" xfId="0" applyNumberFormat="1" applyFont="1" applyFill="1" applyBorder="1" applyAlignment="1" applyProtection="1">
      <alignment horizontal="center" vertical="center" wrapText="1"/>
      <protection/>
    </xf>
    <xf numFmtId="1" fontId="15" fillId="0" borderId="0" xfId="0" applyNumberFormat="1"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E41"/>
  <sheetViews>
    <sheetView showGridLines="0" showZeros="0" workbookViewId="0" topLeftCell="A1">
      <selection activeCell="D25" sqref="D25"/>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168"/>
      <c r="B1" s="168"/>
      <c r="C1" s="168"/>
      <c r="D1" s="98" t="s">
        <v>0</v>
      </c>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row>
    <row r="2" spans="1:31" ht="20.25" customHeight="1">
      <c r="A2" s="70" t="s">
        <v>1</v>
      </c>
      <c r="B2" s="70"/>
      <c r="C2" s="70"/>
      <c r="D2" s="70"/>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row>
    <row r="3" spans="1:31" ht="20.25" customHeight="1">
      <c r="A3" s="169" t="s">
        <v>2</v>
      </c>
      <c r="B3" s="169"/>
      <c r="C3" s="96"/>
      <c r="D3" s="73" t="s">
        <v>3</v>
      </c>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row>
    <row r="4" spans="1:31" ht="20.25" customHeight="1">
      <c r="A4" s="170" t="s">
        <v>4</v>
      </c>
      <c r="B4" s="170"/>
      <c r="C4" s="170" t="s">
        <v>5</v>
      </c>
      <c r="D4" s="170"/>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row>
    <row r="5" spans="1:31" ht="20.25" customHeight="1">
      <c r="A5" s="171" t="s">
        <v>6</v>
      </c>
      <c r="B5" s="171" t="s">
        <v>7</v>
      </c>
      <c r="C5" s="171" t="s">
        <v>6</v>
      </c>
      <c r="D5" s="173" t="s">
        <v>7</v>
      </c>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row>
    <row r="6" spans="1:31" ht="20.25" customHeight="1">
      <c r="A6" s="183" t="s">
        <v>8</v>
      </c>
      <c r="B6" s="179">
        <v>26224.15</v>
      </c>
      <c r="C6" s="183" t="s">
        <v>9</v>
      </c>
      <c r="D6" s="179">
        <v>25729.31</v>
      </c>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row>
    <row r="7" spans="1:31" ht="20.25" customHeight="1">
      <c r="A7" s="183" t="s">
        <v>10</v>
      </c>
      <c r="B7" s="175">
        <v>0</v>
      </c>
      <c r="C7" s="183" t="s">
        <v>11</v>
      </c>
      <c r="D7" s="179">
        <v>0</v>
      </c>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row>
    <row r="8" spans="1:31" ht="20.25" customHeight="1">
      <c r="A8" s="174" t="s">
        <v>12</v>
      </c>
      <c r="B8" s="179">
        <v>0</v>
      </c>
      <c r="C8" s="176" t="s">
        <v>13</v>
      </c>
      <c r="D8" s="179">
        <v>0</v>
      </c>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row>
    <row r="9" spans="1:31" ht="20.25" customHeight="1">
      <c r="A9" s="183" t="s">
        <v>14</v>
      </c>
      <c r="B9" s="182">
        <v>0</v>
      </c>
      <c r="C9" s="183" t="s">
        <v>15</v>
      </c>
      <c r="D9" s="179">
        <v>0</v>
      </c>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row>
    <row r="10" spans="1:31" ht="20.25" customHeight="1">
      <c r="A10" s="183" t="s">
        <v>16</v>
      </c>
      <c r="B10" s="179">
        <v>0</v>
      </c>
      <c r="C10" s="183" t="s">
        <v>17</v>
      </c>
      <c r="D10" s="179">
        <v>0</v>
      </c>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row>
    <row r="11" spans="1:31" ht="20.25" customHeight="1">
      <c r="A11" s="183" t="s">
        <v>18</v>
      </c>
      <c r="B11" s="179">
        <v>0</v>
      </c>
      <c r="C11" s="183" t="s">
        <v>19</v>
      </c>
      <c r="D11" s="179">
        <v>0</v>
      </c>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row>
    <row r="12" spans="1:31" ht="20.25" customHeight="1">
      <c r="A12" s="183"/>
      <c r="B12" s="179"/>
      <c r="C12" s="183" t="s">
        <v>20</v>
      </c>
      <c r="D12" s="179">
        <v>0</v>
      </c>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row>
    <row r="13" spans="1:31" ht="20.25" customHeight="1">
      <c r="A13" s="181"/>
      <c r="B13" s="179"/>
      <c r="C13" s="183" t="s">
        <v>21</v>
      </c>
      <c r="D13" s="179">
        <v>441.97</v>
      </c>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row>
    <row r="14" spans="1:31" ht="20.25" customHeight="1">
      <c r="A14" s="181"/>
      <c r="B14" s="179"/>
      <c r="C14" s="183" t="s">
        <v>22</v>
      </c>
      <c r="D14" s="179">
        <v>0</v>
      </c>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row>
    <row r="15" spans="1:31" ht="20.25" customHeight="1">
      <c r="A15" s="181"/>
      <c r="B15" s="179"/>
      <c r="C15" s="183" t="s">
        <v>23</v>
      </c>
      <c r="D15" s="179">
        <v>285.22</v>
      </c>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row>
    <row r="16" spans="1:31" ht="20.25" customHeight="1">
      <c r="A16" s="181"/>
      <c r="B16" s="179"/>
      <c r="C16" s="183" t="s">
        <v>24</v>
      </c>
      <c r="D16" s="179">
        <v>0</v>
      </c>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row>
    <row r="17" spans="1:31" ht="20.25" customHeight="1">
      <c r="A17" s="181"/>
      <c r="B17" s="179"/>
      <c r="C17" s="183" t="s">
        <v>25</v>
      </c>
      <c r="D17" s="179">
        <v>0</v>
      </c>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row>
    <row r="18" spans="1:31" ht="20.25" customHeight="1">
      <c r="A18" s="181"/>
      <c r="B18" s="179"/>
      <c r="C18" s="183" t="s">
        <v>26</v>
      </c>
      <c r="D18" s="179">
        <v>0</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row>
    <row r="19" spans="1:31" ht="20.25" customHeight="1">
      <c r="A19" s="181"/>
      <c r="B19" s="179"/>
      <c r="C19" s="183" t="s">
        <v>27</v>
      </c>
      <c r="D19" s="179">
        <v>0</v>
      </c>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row>
    <row r="20" spans="1:31" ht="20.25" customHeight="1">
      <c r="A20" s="181"/>
      <c r="B20" s="179"/>
      <c r="C20" s="183" t="s">
        <v>28</v>
      </c>
      <c r="D20" s="179">
        <v>0</v>
      </c>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row>
    <row r="21" spans="1:31" ht="20.25" customHeight="1">
      <c r="A21" s="181"/>
      <c r="B21" s="179"/>
      <c r="C21" s="183" t="s">
        <v>29</v>
      </c>
      <c r="D21" s="179">
        <v>0</v>
      </c>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row>
    <row r="22" spans="1:31" ht="20.25" customHeight="1">
      <c r="A22" s="181"/>
      <c r="B22" s="179"/>
      <c r="C22" s="183" t="s">
        <v>30</v>
      </c>
      <c r="D22" s="179">
        <v>0</v>
      </c>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row>
    <row r="23" spans="1:31" ht="20.25" customHeight="1">
      <c r="A23" s="181"/>
      <c r="B23" s="179"/>
      <c r="C23" s="183" t="s">
        <v>31</v>
      </c>
      <c r="D23" s="179">
        <v>0</v>
      </c>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row>
    <row r="24" spans="1:31" ht="20.25" customHeight="1">
      <c r="A24" s="181"/>
      <c r="B24" s="179"/>
      <c r="C24" s="183" t="s">
        <v>32</v>
      </c>
      <c r="D24" s="179">
        <v>0</v>
      </c>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row>
    <row r="25" spans="1:31" ht="20.25" customHeight="1">
      <c r="A25" s="181"/>
      <c r="B25" s="179"/>
      <c r="C25" s="183" t="s">
        <v>33</v>
      </c>
      <c r="D25" s="179">
        <v>410.32</v>
      </c>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row>
    <row r="26" spans="1:31" ht="20.25" customHeight="1">
      <c r="A26" s="183"/>
      <c r="B26" s="179"/>
      <c r="C26" s="183" t="s">
        <v>34</v>
      </c>
      <c r="D26" s="179">
        <v>0</v>
      </c>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row>
    <row r="27" spans="1:31" ht="20.25" customHeight="1">
      <c r="A27" s="183"/>
      <c r="B27" s="179"/>
      <c r="C27" s="183" t="s">
        <v>35</v>
      </c>
      <c r="D27" s="179">
        <v>0</v>
      </c>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row>
    <row r="28" spans="1:31" ht="20.25" customHeight="1">
      <c r="A28" s="183"/>
      <c r="B28" s="179"/>
      <c r="C28" s="183" t="s">
        <v>36</v>
      </c>
      <c r="D28" s="179">
        <v>0</v>
      </c>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row>
    <row r="29" spans="1:31" ht="20.25" customHeight="1">
      <c r="A29" s="183"/>
      <c r="B29" s="179"/>
      <c r="C29" s="183" t="s">
        <v>37</v>
      </c>
      <c r="D29" s="179">
        <v>0</v>
      </c>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row>
    <row r="30" spans="1:31" ht="20.25" customHeight="1">
      <c r="A30" s="183"/>
      <c r="B30" s="179"/>
      <c r="C30" s="183" t="s">
        <v>38</v>
      </c>
      <c r="D30" s="179">
        <v>0</v>
      </c>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row>
    <row r="31" spans="1:31" ht="20.25" customHeight="1">
      <c r="A31" s="183"/>
      <c r="B31" s="179"/>
      <c r="C31" s="183" t="s">
        <v>39</v>
      </c>
      <c r="D31" s="179">
        <v>0</v>
      </c>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row>
    <row r="32" spans="1:31" ht="20.25" customHeight="1">
      <c r="A32" s="183"/>
      <c r="B32" s="179"/>
      <c r="C32" s="183" t="s">
        <v>40</v>
      </c>
      <c r="D32" s="179">
        <v>0</v>
      </c>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row>
    <row r="33" spans="1:31" ht="20.25" customHeight="1">
      <c r="A33" s="183"/>
      <c r="B33" s="179"/>
      <c r="C33" s="183" t="s">
        <v>41</v>
      </c>
      <c r="D33" s="179">
        <v>0</v>
      </c>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row>
    <row r="34" spans="1:31" ht="20.25" customHeight="1">
      <c r="A34" s="183"/>
      <c r="B34" s="179"/>
      <c r="C34" s="183"/>
      <c r="D34" s="188"/>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row>
    <row r="35" spans="1:31" ht="20.25" customHeight="1">
      <c r="A35" s="171" t="s">
        <v>42</v>
      </c>
      <c r="B35" s="188">
        <f>SUM(B6:B33)</f>
        <v>26224.15</v>
      </c>
      <c r="C35" s="171" t="s">
        <v>43</v>
      </c>
      <c r="D35" s="188">
        <f>SUM(D6:D33)</f>
        <v>26866.820000000003</v>
      </c>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row>
    <row r="36" spans="1:31" ht="20.25" customHeight="1">
      <c r="A36" s="183" t="s">
        <v>44</v>
      </c>
      <c r="B36" s="179">
        <v>0</v>
      </c>
      <c r="C36" s="183" t="s">
        <v>45</v>
      </c>
      <c r="D36" s="179">
        <v>0</v>
      </c>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row>
    <row r="37" spans="1:31" ht="20.25" customHeight="1">
      <c r="A37" s="183" t="s">
        <v>46</v>
      </c>
      <c r="B37" s="179">
        <v>642.67</v>
      </c>
      <c r="C37" s="183" t="s">
        <v>47</v>
      </c>
      <c r="D37" s="179">
        <v>0</v>
      </c>
      <c r="E37" s="195"/>
      <c r="F37" s="195"/>
      <c r="G37" s="220" t="s">
        <v>48</v>
      </c>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row>
    <row r="38" spans="1:31" ht="20.25" customHeight="1">
      <c r="A38" s="183"/>
      <c r="B38" s="179"/>
      <c r="C38" s="183" t="s">
        <v>49</v>
      </c>
      <c r="D38" s="179">
        <v>0</v>
      </c>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row>
    <row r="39" spans="1:31" ht="20.25" customHeight="1">
      <c r="A39" s="183"/>
      <c r="B39" s="190"/>
      <c r="C39" s="183"/>
      <c r="D39" s="18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row>
    <row r="40" spans="1:31" ht="20.25" customHeight="1">
      <c r="A40" s="171" t="s">
        <v>50</v>
      </c>
      <c r="B40" s="190">
        <f>SUM(B35:B37)</f>
        <v>26866.82</v>
      </c>
      <c r="C40" s="171" t="s">
        <v>51</v>
      </c>
      <c r="D40" s="188">
        <f>SUM(D35,D36,D38)</f>
        <v>26866.820000000003</v>
      </c>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row>
    <row r="41" spans="1:31" ht="20.25" customHeight="1">
      <c r="A41" s="192"/>
      <c r="B41" s="193"/>
      <c r="C41" s="194"/>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row>
  </sheetData>
  <sheetProtection/>
  <mergeCells count="1">
    <mergeCell ref="A2:D2"/>
  </mergeCells>
  <printOptions horizontalCentered="1" verticalCentered="1"/>
  <pageMargins left="0.59" right="0.59" top="0.59" bottom="0.59" header="0.59" footer="0.39"/>
  <pageSetup fitToHeight="1" fitToWidth="1" horizontalDpi="300" verticalDpi="300" orientation="landscape" paperSize="9" scale="63"/>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H27"/>
  <sheetViews>
    <sheetView showGridLines="0" showZeros="0" workbookViewId="0" topLeftCell="A1">
      <selection activeCell="E14" sqref="E14"/>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s>
  <sheetData>
    <row r="1" spans="1:8" ht="19.5" customHeight="1">
      <c r="A1" s="67"/>
      <c r="B1" s="68"/>
      <c r="C1" s="68"/>
      <c r="D1" s="68"/>
      <c r="E1" s="68"/>
      <c r="F1" s="68"/>
      <c r="G1" s="68"/>
      <c r="H1" s="69" t="s">
        <v>419</v>
      </c>
    </row>
    <row r="2" spans="1:8" ht="19.5" customHeight="1">
      <c r="A2" s="70" t="s">
        <v>420</v>
      </c>
      <c r="B2" s="70"/>
      <c r="C2" s="70"/>
      <c r="D2" s="70"/>
      <c r="E2" s="70"/>
      <c r="F2" s="70"/>
      <c r="G2" s="70"/>
      <c r="H2" s="70"/>
    </row>
    <row r="3" spans="1:8" ht="19.5" customHeight="1">
      <c r="A3" s="71" t="s">
        <v>421</v>
      </c>
      <c r="B3" s="71"/>
      <c r="C3" s="71"/>
      <c r="D3" s="71"/>
      <c r="E3" s="71"/>
      <c r="F3" s="72"/>
      <c r="G3" s="72"/>
      <c r="H3" s="73" t="s">
        <v>3</v>
      </c>
    </row>
    <row r="4" spans="1:8" ht="19.5" customHeight="1">
      <c r="A4" s="74" t="s">
        <v>54</v>
      </c>
      <c r="B4" s="74"/>
      <c r="C4" s="74"/>
      <c r="D4" s="75"/>
      <c r="E4" s="76"/>
      <c r="F4" s="77" t="s">
        <v>422</v>
      </c>
      <c r="G4" s="77"/>
      <c r="H4" s="77"/>
    </row>
    <row r="5" spans="1:8" ht="19.5" customHeight="1">
      <c r="A5" s="78" t="s">
        <v>65</v>
      </c>
      <c r="B5" s="79"/>
      <c r="C5" s="80"/>
      <c r="D5" s="81" t="s">
        <v>66</v>
      </c>
      <c r="E5" s="82" t="s">
        <v>125</v>
      </c>
      <c r="F5" s="83" t="s">
        <v>55</v>
      </c>
      <c r="G5" s="83" t="s">
        <v>121</v>
      </c>
      <c r="H5" s="77" t="s">
        <v>122</v>
      </c>
    </row>
    <row r="6" spans="1:8" ht="19.5" customHeight="1">
      <c r="A6" s="84" t="s">
        <v>75</v>
      </c>
      <c r="B6" s="85" t="s">
        <v>76</v>
      </c>
      <c r="C6" s="86" t="s">
        <v>77</v>
      </c>
      <c r="D6" s="87"/>
      <c r="E6" s="88"/>
      <c r="F6" s="89"/>
      <c r="G6" s="89"/>
      <c r="H6" s="90"/>
    </row>
    <row r="7" spans="1:8" ht="19.5" customHeight="1">
      <c r="A7" s="91"/>
      <c r="B7" s="91"/>
      <c r="C7" s="91"/>
      <c r="D7" s="91"/>
      <c r="E7" s="91"/>
      <c r="F7" s="92"/>
      <c r="G7" s="93"/>
      <c r="H7" s="92"/>
    </row>
    <row r="8" spans="1:8" ht="19.5" customHeight="1">
      <c r="A8" s="91"/>
      <c r="B8" s="91"/>
      <c r="C8" s="91"/>
      <c r="D8" s="91"/>
      <c r="E8" s="91"/>
      <c r="F8" s="92"/>
      <c r="G8" s="93"/>
      <c r="H8" s="92"/>
    </row>
    <row r="9" spans="1:8" ht="19.5" customHeight="1">
      <c r="A9" s="91"/>
      <c r="B9" s="91"/>
      <c r="C9" s="91"/>
      <c r="D9" s="91"/>
      <c r="E9" s="91"/>
      <c r="F9" s="92"/>
      <c r="G9" s="93"/>
      <c r="H9" s="92"/>
    </row>
    <row r="10" spans="1:8" ht="19.5" customHeight="1">
      <c r="A10" s="91"/>
      <c r="B10" s="91"/>
      <c r="C10" s="91"/>
      <c r="D10" s="91"/>
      <c r="E10" s="91"/>
      <c r="F10" s="92"/>
      <c r="G10" s="93"/>
      <c r="H10" s="92"/>
    </row>
    <row r="11" spans="1:8" ht="19.5" customHeight="1">
      <c r="A11" s="91"/>
      <c r="B11" s="91"/>
      <c r="C11" s="91"/>
      <c r="D11" s="91"/>
      <c r="E11" s="91"/>
      <c r="F11" s="92"/>
      <c r="G11" s="93"/>
      <c r="H11" s="92"/>
    </row>
    <row r="12" spans="1:8" ht="19.5" customHeight="1">
      <c r="A12" s="91"/>
      <c r="B12" s="91"/>
      <c r="C12" s="91"/>
      <c r="D12" s="91"/>
      <c r="E12" s="91"/>
      <c r="F12" s="92"/>
      <c r="G12" s="93"/>
      <c r="H12" s="92"/>
    </row>
    <row r="13" spans="1:8" ht="19.5" customHeight="1">
      <c r="A13" s="91"/>
      <c r="B13" s="91"/>
      <c r="C13" s="91"/>
      <c r="D13" s="91"/>
      <c r="E13" s="91"/>
      <c r="F13" s="92"/>
      <c r="G13" s="93"/>
      <c r="H13" s="92"/>
    </row>
    <row r="14" spans="1:8" ht="19.5" customHeight="1">
      <c r="A14" s="91"/>
      <c r="B14" s="91"/>
      <c r="C14" s="91"/>
      <c r="D14" s="91"/>
      <c r="E14" s="91"/>
      <c r="F14" s="92"/>
      <c r="G14" s="93"/>
      <c r="H14" s="92"/>
    </row>
    <row r="15" spans="1:8" ht="19.5" customHeight="1">
      <c r="A15" s="91"/>
      <c r="B15" s="91"/>
      <c r="C15" s="91"/>
      <c r="D15" s="91"/>
      <c r="E15" s="91"/>
      <c r="F15" s="92"/>
      <c r="G15" s="93"/>
      <c r="H15" s="92"/>
    </row>
    <row r="16" spans="1:8" ht="19.5" customHeight="1">
      <c r="A16" s="91"/>
      <c r="B16" s="91"/>
      <c r="C16" s="91"/>
      <c r="D16" s="91"/>
      <c r="E16" s="91"/>
      <c r="F16" s="92"/>
      <c r="G16" s="93"/>
      <c r="H16" s="92"/>
    </row>
    <row r="17" spans="1:8" ht="19.5" customHeight="1">
      <c r="A17" s="91"/>
      <c r="B17" s="91"/>
      <c r="C17" s="91"/>
      <c r="D17" s="91"/>
      <c r="E17" s="91"/>
      <c r="F17" s="92"/>
      <c r="G17" s="93"/>
      <c r="H17" s="92"/>
    </row>
    <row r="18" spans="1:8" ht="19.5" customHeight="1">
      <c r="A18" s="91"/>
      <c r="B18" s="91"/>
      <c r="C18" s="91"/>
      <c r="D18" s="91"/>
      <c r="E18" s="91"/>
      <c r="F18" s="92"/>
      <c r="G18" s="93"/>
      <c r="H18" s="92"/>
    </row>
    <row r="19" spans="1:8" ht="19.5" customHeight="1">
      <c r="A19" s="91"/>
      <c r="B19" s="91"/>
      <c r="C19" s="91"/>
      <c r="D19" s="91"/>
      <c r="E19" s="91"/>
      <c r="F19" s="92"/>
      <c r="G19" s="93"/>
      <c r="H19" s="92"/>
    </row>
    <row r="20" spans="1:8" ht="19.5" customHeight="1">
      <c r="A20" s="91"/>
      <c r="B20" s="91"/>
      <c r="C20" s="91"/>
      <c r="D20" s="91"/>
      <c r="E20" s="91"/>
      <c r="F20" s="92"/>
      <c r="G20" s="93"/>
      <c r="H20" s="92"/>
    </row>
    <row r="21" spans="1:8" ht="19.5" customHeight="1">
      <c r="A21" s="91"/>
      <c r="B21" s="91"/>
      <c r="C21" s="91"/>
      <c r="D21" s="91"/>
      <c r="E21" s="91"/>
      <c r="F21" s="92"/>
      <c r="G21" s="93"/>
      <c r="H21" s="92"/>
    </row>
    <row r="22" spans="1:8" ht="19.5" customHeight="1">
      <c r="A22" s="94"/>
      <c r="B22" s="94"/>
      <c r="C22" s="94"/>
      <c r="D22" s="94"/>
      <c r="E22" s="94"/>
      <c r="F22" s="94"/>
      <c r="G22" s="94"/>
      <c r="H22" s="95"/>
    </row>
    <row r="23" spans="1:8" ht="19.5" customHeight="1">
      <c r="A23" s="94"/>
      <c r="B23" s="94"/>
      <c r="C23" s="94"/>
      <c r="D23" s="95"/>
      <c r="E23" s="95"/>
      <c r="F23" s="95"/>
      <c r="G23" s="95"/>
      <c r="H23" s="95"/>
    </row>
    <row r="24" spans="1:8" ht="19.5" customHeight="1">
      <c r="A24" s="94"/>
      <c r="B24" s="94"/>
      <c r="C24" s="94"/>
      <c r="D24" s="95"/>
      <c r="E24" s="95"/>
      <c r="F24" s="95"/>
      <c r="G24" s="95"/>
      <c r="H24" s="95"/>
    </row>
    <row r="25" spans="1:8" ht="19.5" customHeight="1">
      <c r="A25" s="94"/>
      <c r="B25" s="94"/>
      <c r="C25" s="94"/>
      <c r="D25" s="94"/>
      <c r="E25" s="94"/>
      <c r="F25" s="94"/>
      <c r="G25" s="94"/>
      <c r="H25" s="95"/>
    </row>
    <row r="26" spans="1:8" ht="19.5" customHeight="1">
      <c r="A26" s="94"/>
      <c r="B26" s="94"/>
      <c r="C26" s="94"/>
      <c r="D26" s="95"/>
      <c r="E26" s="95"/>
      <c r="F26" s="95"/>
      <c r="G26" s="95"/>
      <c r="H26" s="95"/>
    </row>
    <row r="27" spans="1:8" ht="19.5" customHeight="1">
      <c r="A27" s="94"/>
      <c r="B27" s="94"/>
      <c r="C27" s="94"/>
      <c r="D27" s="95"/>
      <c r="E27" s="95"/>
      <c r="F27" s="95"/>
      <c r="G27" s="95"/>
      <c r="H27" s="95"/>
    </row>
  </sheetData>
  <sheetProtection/>
  <mergeCells count="7">
    <mergeCell ref="A2:H2"/>
    <mergeCell ref="F4:H4"/>
    <mergeCell ref="D5:D6"/>
    <mergeCell ref="E5:E6"/>
    <mergeCell ref="F5:F6"/>
    <mergeCell ref="G5:G6"/>
    <mergeCell ref="H5:H6"/>
  </mergeCells>
  <printOptions horizontalCentered="1"/>
  <pageMargins left="0.59" right="0.59" top="0.59" bottom="0.59" header="0.59" footer="0.39"/>
  <pageSetup horizontalDpi="600" verticalDpi="600" orientation="landscape" paperSize="9" scale="91"/>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96"/>
      <c r="B1" s="96"/>
      <c r="C1" s="96"/>
      <c r="D1" s="96"/>
      <c r="E1" s="97"/>
      <c r="F1" s="96"/>
      <c r="G1" s="96"/>
      <c r="H1" s="98" t="s">
        <v>423</v>
      </c>
      <c r="I1" s="115"/>
    </row>
    <row r="2" spans="1:9" ht="25.5" customHeight="1">
      <c r="A2" s="70" t="s">
        <v>424</v>
      </c>
      <c r="B2" s="70"/>
      <c r="C2" s="70"/>
      <c r="D2" s="70"/>
      <c r="E2" s="70"/>
      <c r="F2" s="70"/>
      <c r="G2" s="70"/>
      <c r="H2" s="70"/>
      <c r="I2" s="115"/>
    </row>
    <row r="3" spans="1:9" ht="19.5" customHeight="1">
      <c r="A3" s="72" t="s">
        <v>421</v>
      </c>
      <c r="B3" s="99"/>
      <c r="C3" s="99"/>
      <c r="D3" s="99"/>
      <c r="E3" s="99"/>
      <c r="F3" s="99"/>
      <c r="G3" s="99"/>
      <c r="H3" s="73" t="s">
        <v>3</v>
      </c>
      <c r="I3" s="115"/>
    </row>
    <row r="4" spans="1:9" ht="19.5" customHeight="1">
      <c r="A4" s="82" t="s">
        <v>412</v>
      </c>
      <c r="B4" s="82" t="s">
        <v>413</v>
      </c>
      <c r="C4" s="77" t="s">
        <v>414</v>
      </c>
      <c r="D4" s="77"/>
      <c r="E4" s="77"/>
      <c r="F4" s="77"/>
      <c r="G4" s="77"/>
      <c r="H4" s="77"/>
      <c r="I4" s="115"/>
    </row>
    <row r="5" spans="1:9" ht="19.5" customHeight="1">
      <c r="A5" s="82"/>
      <c r="B5" s="82"/>
      <c r="C5" s="100" t="s">
        <v>55</v>
      </c>
      <c r="D5" s="101" t="s">
        <v>261</v>
      </c>
      <c r="E5" s="102" t="s">
        <v>415</v>
      </c>
      <c r="F5" s="103"/>
      <c r="G5" s="103"/>
      <c r="H5" s="104" t="s">
        <v>266</v>
      </c>
      <c r="I5" s="115"/>
    </row>
    <row r="6" spans="1:9" ht="33.75" customHeight="1">
      <c r="A6" s="88"/>
      <c r="B6" s="88"/>
      <c r="C6" s="105"/>
      <c r="D6" s="89"/>
      <c r="E6" s="106" t="s">
        <v>70</v>
      </c>
      <c r="F6" s="107" t="s">
        <v>416</v>
      </c>
      <c r="G6" s="108" t="s">
        <v>417</v>
      </c>
      <c r="H6" s="109"/>
      <c r="I6" s="115"/>
    </row>
    <row r="7" spans="1:9" ht="19.5" customHeight="1">
      <c r="A7" s="91"/>
      <c r="B7" s="110"/>
      <c r="C7" s="93"/>
      <c r="D7" s="111"/>
      <c r="E7" s="111"/>
      <c r="F7" s="111"/>
      <c r="G7" s="92"/>
      <c r="H7" s="112"/>
      <c r="I7" s="116"/>
    </row>
    <row r="8" spans="1:9" ht="19.5" customHeight="1">
      <c r="A8" s="91"/>
      <c r="B8" s="110"/>
      <c r="C8" s="93"/>
      <c r="D8" s="111"/>
      <c r="E8" s="111"/>
      <c r="F8" s="111"/>
      <c r="G8" s="92"/>
      <c r="H8" s="112"/>
      <c r="I8" s="115"/>
    </row>
    <row r="9" spans="1:9" ht="19.5" customHeight="1">
      <c r="A9" s="91"/>
      <c r="B9" s="110"/>
      <c r="C9" s="93"/>
      <c r="D9" s="111"/>
      <c r="E9" s="111"/>
      <c r="F9" s="111"/>
      <c r="G9" s="92"/>
      <c r="H9" s="112"/>
      <c r="I9" s="113"/>
    </row>
    <row r="10" spans="1:9" ht="19.5" customHeight="1">
      <c r="A10" s="91"/>
      <c r="B10" s="110"/>
      <c r="C10" s="93"/>
      <c r="D10" s="111"/>
      <c r="E10" s="111"/>
      <c r="F10" s="111"/>
      <c r="G10" s="92"/>
      <c r="H10" s="112"/>
      <c r="I10" s="113"/>
    </row>
    <row r="11" spans="1:9" ht="19.5" customHeight="1">
      <c r="A11" s="91"/>
      <c r="B11" s="110"/>
      <c r="C11" s="93"/>
      <c r="D11" s="111"/>
      <c r="E11" s="111"/>
      <c r="F11" s="111"/>
      <c r="G11" s="92"/>
      <c r="H11" s="112"/>
      <c r="I11" s="113"/>
    </row>
    <row r="12" spans="1:9" ht="19.5" customHeight="1">
      <c r="A12" s="91"/>
      <c r="B12" s="110"/>
      <c r="C12" s="93"/>
      <c r="D12" s="111"/>
      <c r="E12" s="111"/>
      <c r="F12" s="111"/>
      <c r="G12" s="92"/>
      <c r="H12" s="112"/>
      <c r="I12" s="113"/>
    </row>
    <row r="13" spans="1:9" ht="19.5" customHeight="1">
      <c r="A13" s="91"/>
      <c r="B13" s="110"/>
      <c r="C13" s="93"/>
      <c r="D13" s="111"/>
      <c r="E13" s="111"/>
      <c r="F13" s="111"/>
      <c r="G13" s="92"/>
      <c r="H13" s="112"/>
      <c r="I13" s="113"/>
    </row>
    <row r="14" spans="1:9" ht="19.5" customHeight="1">
      <c r="A14" s="91"/>
      <c r="B14" s="110"/>
      <c r="C14" s="93"/>
      <c r="D14" s="111"/>
      <c r="E14" s="111"/>
      <c r="F14" s="111"/>
      <c r="G14" s="92"/>
      <c r="H14" s="112"/>
      <c r="I14" s="113"/>
    </row>
    <row r="15" spans="1:9" ht="19.5" customHeight="1">
      <c r="A15" s="91"/>
      <c r="B15" s="110"/>
      <c r="C15" s="93"/>
      <c r="D15" s="111"/>
      <c r="E15" s="111"/>
      <c r="F15" s="111"/>
      <c r="G15" s="92"/>
      <c r="H15" s="112"/>
      <c r="I15" s="113"/>
    </row>
    <row r="16" spans="1:9" ht="19.5" customHeight="1">
      <c r="A16" s="91"/>
      <c r="B16" s="110"/>
      <c r="C16" s="93"/>
      <c r="D16" s="111"/>
      <c r="E16" s="111"/>
      <c r="F16" s="111"/>
      <c r="G16" s="92"/>
      <c r="H16" s="112"/>
      <c r="I16" s="113"/>
    </row>
    <row r="17" spans="1:9" ht="19.5" customHeight="1">
      <c r="A17" s="91"/>
      <c r="B17" s="110"/>
      <c r="C17" s="93"/>
      <c r="D17" s="111"/>
      <c r="E17" s="111"/>
      <c r="F17" s="111"/>
      <c r="G17" s="92"/>
      <c r="H17" s="112"/>
      <c r="I17" s="113"/>
    </row>
    <row r="18" spans="1:9" ht="19.5" customHeight="1">
      <c r="A18" s="91"/>
      <c r="B18" s="110"/>
      <c r="C18" s="93"/>
      <c r="D18" s="111"/>
      <c r="E18" s="111"/>
      <c r="F18" s="111"/>
      <c r="G18" s="92"/>
      <c r="H18" s="112"/>
      <c r="I18" s="113"/>
    </row>
    <row r="19" spans="1:9" ht="19.5" customHeight="1">
      <c r="A19" s="91"/>
      <c r="B19" s="110"/>
      <c r="C19" s="93"/>
      <c r="D19" s="111"/>
      <c r="E19" s="111"/>
      <c r="F19" s="111"/>
      <c r="G19" s="92"/>
      <c r="H19" s="112"/>
      <c r="I19" s="113"/>
    </row>
    <row r="20" spans="1:9" ht="19.5" customHeight="1">
      <c r="A20" s="91"/>
      <c r="B20" s="110"/>
      <c r="C20" s="93"/>
      <c r="D20" s="111"/>
      <c r="E20" s="111"/>
      <c r="F20" s="111"/>
      <c r="G20" s="92"/>
      <c r="H20" s="112"/>
      <c r="I20" s="113"/>
    </row>
    <row r="21" spans="1:9" ht="19.5" customHeight="1">
      <c r="A21" s="91"/>
      <c r="B21" s="110"/>
      <c r="C21" s="93"/>
      <c r="D21" s="111"/>
      <c r="E21" s="111"/>
      <c r="F21" s="111"/>
      <c r="G21" s="92"/>
      <c r="H21" s="112"/>
      <c r="I21" s="113"/>
    </row>
    <row r="22" spans="1:9" ht="19.5" customHeight="1">
      <c r="A22" s="113"/>
      <c r="B22" s="113"/>
      <c r="C22" s="113"/>
      <c r="D22" s="113"/>
      <c r="E22" s="114"/>
      <c r="F22" s="113"/>
      <c r="G22" s="113"/>
      <c r="H22" s="113"/>
      <c r="I22" s="113"/>
    </row>
    <row r="23" spans="1:9" ht="19.5" customHeight="1">
      <c r="A23" s="113"/>
      <c r="B23" s="113"/>
      <c r="C23" s="113"/>
      <c r="D23" s="113"/>
      <c r="E23" s="114"/>
      <c r="F23" s="113"/>
      <c r="G23" s="113"/>
      <c r="H23" s="113"/>
      <c r="I23" s="113"/>
    </row>
    <row r="24" spans="1:9" ht="19.5" customHeight="1">
      <c r="A24" s="113"/>
      <c r="B24" s="113"/>
      <c r="C24" s="113"/>
      <c r="D24" s="113"/>
      <c r="E24" s="114"/>
      <c r="F24" s="113"/>
      <c r="G24" s="113"/>
      <c r="H24" s="113"/>
      <c r="I24" s="113"/>
    </row>
    <row r="25" spans="1:9" ht="19.5" customHeight="1">
      <c r="A25" s="113"/>
      <c r="B25" s="113"/>
      <c r="C25" s="113"/>
      <c r="D25" s="113"/>
      <c r="E25" s="114"/>
      <c r="F25" s="113"/>
      <c r="G25" s="113"/>
      <c r="H25" s="113"/>
      <c r="I25" s="113"/>
    </row>
    <row r="26" spans="1:9" ht="19.5" customHeight="1">
      <c r="A26" s="113"/>
      <c r="B26" s="113"/>
      <c r="C26" s="113"/>
      <c r="D26" s="113"/>
      <c r="E26" s="114"/>
      <c r="F26" s="113"/>
      <c r="G26" s="113"/>
      <c r="H26" s="113"/>
      <c r="I26" s="113"/>
    </row>
    <row r="27" spans="1:9" ht="19.5" customHeight="1">
      <c r="A27" s="113"/>
      <c r="B27" s="113"/>
      <c r="C27" s="113"/>
      <c r="D27" s="113"/>
      <c r="E27" s="114"/>
      <c r="F27" s="113"/>
      <c r="G27" s="113"/>
      <c r="H27" s="113"/>
      <c r="I27" s="113"/>
    </row>
    <row r="28" spans="1:9" ht="19.5" customHeight="1">
      <c r="A28" s="113"/>
      <c r="B28" s="113"/>
      <c r="C28" s="113"/>
      <c r="D28" s="113"/>
      <c r="E28" s="114"/>
      <c r="F28" s="113"/>
      <c r="G28" s="113"/>
      <c r="H28" s="113"/>
      <c r="I28" s="113"/>
    </row>
    <row r="29" spans="1:9" ht="19.5" customHeight="1">
      <c r="A29" s="113"/>
      <c r="B29" s="113"/>
      <c r="C29" s="113"/>
      <c r="D29" s="113"/>
      <c r="E29" s="114"/>
      <c r="F29" s="113"/>
      <c r="G29" s="113"/>
      <c r="H29" s="113"/>
      <c r="I29" s="113"/>
    </row>
    <row r="30" spans="1:9" ht="19.5" customHeight="1">
      <c r="A30" s="113"/>
      <c r="B30" s="113"/>
      <c r="C30" s="113"/>
      <c r="D30" s="113"/>
      <c r="E30" s="114"/>
      <c r="F30" s="113"/>
      <c r="G30" s="113"/>
      <c r="H30" s="113"/>
      <c r="I30" s="113"/>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H25"/>
  <sheetViews>
    <sheetView showGridLines="0" showZeros="0" workbookViewId="0" topLeftCell="A1">
      <selection activeCell="E17" sqref="E17"/>
    </sheetView>
  </sheetViews>
  <sheetFormatPr defaultColWidth="9.16015625" defaultRowHeight="12.75" customHeight="1"/>
  <cols>
    <col min="1" max="3" width="5.66015625" style="0" customWidth="1"/>
    <col min="4" max="4" width="17" style="0" customWidth="1"/>
    <col min="5" max="5" width="86.66015625" style="0" customWidth="1"/>
    <col min="6" max="8" width="18.16015625" style="0" customWidth="1"/>
  </cols>
  <sheetData>
    <row r="1" spans="1:8" ht="19.5" customHeight="1">
      <c r="A1" s="67"/>
      <c r="B1" s="68"/>
      <c r="C1" s="68"/>
      <c r="D1" s="68"/>
      <c r="E1" s="68"/>
      <c r="F1" s="68"/>
      <c r="G1" s="68"/>
      <c r="H1" s="69" t="s">
        <v>425</v>
      </c>
    </row>
    <row r="2" spans="1:8" ht="19.5" customHeight="1">
      <c r="A2" s="70" t="s">
        <v>426</v>
      </c>
      <c r="B2" s="70"/>
      <c r="C2" s="70"/>
      <c r="D2" s="70"/>
      <c r="E2" s="70"/>
      <c r="F2" s="70"/>
      <c r="G2" s="70"/>
      <c r="H2" s="70"/>
    </row>
    <row r="3" spans="1:8" ht="19.5" customHeight="1">
      <c r="A3" s="71" t="s">
        <v>421</v>
      </c>
      <c r="B3" s="71"/>
      <c r="C3" s="71"/>
      <c r="D3" s="71"/>
      <c r="E3" s="71"/>
      <c r="F3" s="72"/>
      <c r="G3" s="72"/>
      <c r="H3" s="73" t="s">
        <v>3</v>
      </c>
    </row>
    <row r="4" spans="1:8" ht="19.5" customHeight="1">
      <c r="A4" s="74" t="s">
        <v>54</v>
      </c>
      <c r="B4" s="74"/>
      <c r="C4" s="74"/>
      <c r="D4" s="75"/>
      <c r="E4" s="76"/>
      <c r="F4" s="77" t="s">
        <v>427</v>
      </c>
      <c r="G4" s="77"/>
      <c r="H4" s="77"/>
    </row>
    <row r="5" spans="1:8" ht="19.5" customHeight="1">
      <c r="A5" s="78" t="s">
        <v>65</v>
      </c>
      <c r="B5" s="79"/>
      <c r="C5" s="80"/>
      <c r="D5" s="81" t="s">
        <v>66</v>
      </c>
      <c r="E5" s="82" t="s">
        <v>125</v>
      </c>
      <c r="F5" s="83" t="s">
        <v>55</v>
      </c>
      <c r="G5" s="83" t="s">
        <v>121</v>
      </c>
      <c r="H5" s="77" t="s">
        <v>122</v>
      </c>
    </row>
    <row r="6" spans="1:8" ht="19.5" customHeight="1">
      <c r="A6" s="84" t="s">
        <v>75</v>
      </c>
      <c r="B6" s="85" t="s">
        <v>76</v>
      </c>
      <c r="C6" s="86" t="s">
        <v>77</v>
      </c>
      <c r="D6" s="87"/>
      <c r="E6" s="88"/>
      <c r="F6" s="89"/>
      <c r="G6" s="89"/>
      <c r="H6" s="90"/>
    </row>
    <row r="7" spans="1:8" ht="19.5" customHeight="1">
      <c r="A7" s="91"/>
      <c r="B7" s="91"/>
      <c r="C7" s="91"/>
      <c r="D7" s="91"/>
      <c r="E7" s="91"/>
      <c r="F7" s="92"/>
      <c r="G7" s="93"/>
      <c r="H7" s="92"/>
    </row>
    <row r="8" spans="1:8" ht="19.5" customHeight="1">
      <c r="A8" s="91"/>
      <c r="B8" s="91"/>
      <c r="C8" s="91"/>
      <c r="D8" s="91"/>
      <c r="E8" s="91"/>
      <c r="F8" s="92"/>
      <c r="G8" s="93"/>
      <c r="H8" s="92"/>
    </row>
    <row r="9" spans="1:8" ht="19.5" customHeight="1">
      <c r="A9" s="91"/>
      <c r="B9" s="91"/>
      <c r="C9" s="91"/>
      <c r="D9" s="91"/>
      <c r="E9" s="91"/>
      <c r="F9" s="92"/>
      <c r="G9" s="93"/>
      <c r="H9" s="92"/>
    </row>
    <row r="10" spans="1:8" ht="19.5" customHeight="1">
      <c r="A10" s="91"/>
      <c r="B10" s="91"/>
      <c r="C10" s="91"/>
      <c r="D10" s="91"/>
      <c r="E10" s="91"/>
      <c r="F10" s="92"/>
      <c r="G10" s="93"/>
      <c r="H10" s="92"/>
    </row>
    <row r="11" spans="1:8" ht="19.5" customHeight="1">
      <c r="A11" s="91"/>
      <c r="B11" s="91"/>
      <c r="C11" s="91"/>
      <c r="D11" s="91"/>
      <c r="E11" s="91"/>
      <c r="F11" s="92"/>
      <c r="G11" s="93"/>
      <c r="H11" s="92"/>
    </row>
    <row r="12" spans="1:8" ht="19.5" customHeight="1">
      <c r="A12" s="91"/>
      <c r="B12" s="91"/>
      <c r="C12" s="91"/>
      <c r="D12" s="91"/>
      <c r="E12" s="91"/>
      <c r="F12" s="92"/>
      <c r="G12" s="93"/>
      <c r="H12" s="92"/>
    </row>
    <row r="13" spans="1:8" ht="19.5" customHeight="1">
      <c r="A13" s="91"/>
      <c r="B13" s="91"/>
      <c r="C13" s="91"/>
      <c r="D13" s="91"/>
      <c r="E13" s="91"/>
      <c r="F13" s="92"/>
      <c r="G13" s="93"/>
      <c r="H13" s="92"/>
    </row>
    <row r="14" spans="1:8" ht="19.5" customHeight="1">
      <c r="A14" s="91"/>
      <c r="B14" s="91"/>
      <c r="C14" s="91"/>
      <c r="D14" s="91"/>
      <c r="E14" s="91"/>
      <c r="F14" s="92"/>
      <c r="G14" s="93"/>
      <c r="H14" s="92"/>
    </row>
    <row r="15" spans="1:8" ht="19.5" customHeight="1">
      <c r="A15" s="91"/>
      <c r="B15" s="91"/>
      <c r="C15" s="91"/>
      <c r="D15" s="91"/>
      <c r="E15" s="91"/>
      <c r="F15" s="92"/>
      <c r="G15" s="93"/>
      <c r="H15" s="92"/>
    </row>
    <row r="16" spans="1:8" ht="19.5" customHeight="1">
      <c r="A16" s="91"/>
      <c r="B16" s="91"/>
      <c r="C16" s="91"/>
      <c r="D16" s="91"/>
      <c r="E16" s="91"/>
      <c r="F16" s="92"/>
      <c r="G16" s="93"/>
      <c r="H16" s="92"/>
    </row>
    <row r="17" spans="1:8" ht="19.5" customHeight="1">
      <c r="A17" s="91"/>
      <c r="B17" s="91"/>
      <c r="C17" s="91"/>
      <c r="D17" s="91"/>
      <c r="E17" s="91"/>
      <c r="F17" s="92"/>
      <c r="G17" s="93"/>
      <c r="H17" s="92"/>
    </row>
    <row r="18" spans="1:8" ht="19.5" customHeight="1">
      <c r="A18" s="91"/>
      <c r="B18" s="91"/>
      <c r="C18" s="91"/>
      <c r="D18" s="91"/>
      <c r="E18" s="91"/>
      <c r="F18" s="92"/>
      <c r="G18" s="93"/>
      <c r="H18" s="92"/>
    </row>
    <row r="19" spans="1:8" ht="19.5" customHeight="1">
      <c r="A19" s="91"/>
      <c r="B19" s="91"/>
      <c r="C19" s="91"/>
      <c r="D19" s="91"/>
      <c r="E19" s="91"/>
      <c r="F19" s="92"/>
      <c r="G19" s="93"/>
      <c r="H19" s="92"/>
    </row>
    <row r="20" spans="1:8" ht="19.5" customHeight="1">
      <c r="A20" s="91"/>
      <c r="B20" s="91"/>
      <c r="C20" s="91"/>
      <c r="D20" s="91"/>
      <c r="E20" s="91"/>
      <c r="F20" s="92"/>
      <c r="G20" s="93"/>
      <c r="H20" s="92"/>
    </row>
    <row r="21" spans="1:8" ht="19.5" customHeight="1">
      <c r="A21" s="91"/>
      <c r="B21" s="91"/>
      <c r="C21" s="91"/>
      <c r="D21" s="91"/>
      <c r="E21" s="91"/>
      <c r="F21" s="92"/>
      <c r="G21" s="93"/>
      <c r="H21" s="92"/>
    </row>
    <row r="22" spans="1:8" ht="19.5" customHeight="1">
      <c r="A22" s="94"/>
      <c r="B22" s="94"/>
      <c r="C22" s="94"/>
      <c r="D22" s="94"/>
      <c r="E22" s="94"/>
      <c r="F22" s="94"/>
      <c r="G22" s="94"/>
      <c r="H22" s="95"/>
    </row>
    <row r="23" spans="1:8" ht="19.5" customHeight="1">
      <c r="A23" s="94"/>
      <c r="B23" s="94"/>
      <c r="C23" s="94"/>
      <c r="D23" s="95"/>
      <c r="E23" s="95"/>
      <c r="F23" s="95"/>
      <c r="G23" s="95"/>
      <c r="H23" s="95"/>
    </row>
    <row r="24" spans="1:8" ht="19.5" customHeight="1">
      <c r="A24" s="94"/>
      <c r="B24" s="94"/>
      <c r="C24" s="94"/>
      <c r="D24" s="95"/>
      <c r="E24" s="95"/>
      <c r="F24" s="95"/>
      <c r="G24" s="95"/>
      <c r="H24" s="95"/>
    </row>
    <row r="25" spans="1:8" ht="19.5" customHeight="1">
      <c r="A25" s="94"/>
      <c r="B25" s="94"/>
      <c r="C25" s="94"/>
      <c r="D25" s="94"/>
      <c r="E25" s="94"/>
      <c r="F25" s="94"/>
      <c r="G25" s="94"/>
      <c r="H25" s="95"/>
    </row>
  </sheetData>
  <sheetProtection/>
  <mergeCells count="7">
    <mergeCell ref="A2:H2"/>
    <mergeCell ref="F4:H4"/>
    <mergeCell ref="D5:D6"/>
    <mergeCell ref="E5:E6"/>
    <mergeCell ref="F5:F6"/>
    <mergeCell ref="G5:G6"/>
    <mergeCell ref="H5:H6"/>
  </mergeCells>
  <printOptions horizontalCentered="1"/>
  <pageMargins left="0.2" right="0.2" top="0.59" bottom="0.59" header="0.59" footer="0.39"/>
  <pageSetup fitToHeight="1000" horizontalDpi="600" verticalDpi="600" orientation="landscape" paperSize="9"/>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M46"/>
  <sheetViews>
    <sheetView tabSelected="1" zoomScaleSheetLayoutView="100" workbookViewId="0" topLeftCell="A1">
      <selection activeCell="H12" sqref="A12:IV12"/>
    </sheetView>
  </sheetViews>
  <sheetFormatPr defaultColWidth="9.33203125" defaultRowHeight="11.25"/>
  <cols>
    <col min="1" max="1" width="20.33203125" style="0" customWidth="1"/>
    <col min="2" max="2" width="7.83203125" style="0" customWidth="1"/>
    <col min="3" max="3" width="13" style="0" customWidth="1"/>
    <col min="4" max="4" width="14.5" style="0" customWidth="1"/>
    <col min="5" max="5" width="18" style="0" customWidth="1"/>
    <col min="6" max="6" width="14.83203125" style="0" customWidth="1"/>
    <col min="7" max="7" width="33.5" style="0" customWidth="1"/>
    <col min="8" max="8" width="16.66015625" style="0" customWidth="1"/>
    <col min="10" max="10" width="13.83203125" style="0" customWidth="1"/>
    <col min="12" max="12" width="17" style="0" customWidth="1"/>
  </cols>
  <sheetData>
    <row r="1" ht="11.25">
      <c r="M1" t="s">
        <v>428</v>
      </c>
    </row>
    <row r="2" spans="1:13" ht="24.75">
      <c r="A2" s="1" t="s">
        <v>429</v>
      </c>
      <c r="B2" s="1"/>
      <c r="C2" s="1"/>
      <c r="D2" s="1"/>
      <c r="E2" s="1"/>
      <c r="F2" s="1"/>
      <c r="G2" s="1"/>
      <c r="H2" s="1"/>
      <c r="I2" s="1"/>
      <c r="J2" s="1"/>
      <c r="K2" s="1"/>
      <c r="L2" s="1"/>
      <c r="M2" s="1"/>
    </row>
    <row r="3" spans="1:13" ht="12.75">
      <c r="A3" s="2"/>
      <c r="B3" s="3"/>
      <c r="C3" s="3"/>
      <c r="D3" s="4"/>
      <c r="E3" s="4"/>
      <c r="F3" s="4"/>
      <c r="G3" s="4"/>
      <c r="H3" s="5"/>
      <c r="I3" s="5"/>
      <c r="J3" s="5"/>
      <c r="K3" s="5"/>
      <c r="L3" s="5" t="s">
        <v>3</v>
      </c>
      <c r="M3" s="5"/>
    </row>
    <row r="4" spans="1:13" ht="12.75">
      <c r="A4" s="6" t="s">
        <v>430</v>
      </c>
      <c r="B4" s="7"/>
      <c r="C4" s="8"/>
      <c r="D4" s="9" t="s">
        <v>431</v>
      </c>
      <c r="E4" s="10"/>
      <c r="F4" s="11"/>
      <c r="G4" s="12" t="s">
        <v>432</v>
      </c>
      <c r="H4" s="13" t="s">
        <v>433</v>
      </c>
      <c r="I4" s="63"/>
      <c r="J4" s="63"/>
      <c r="K4" s="63"/>
      <c r="L4" s="63"/>
      <c r="M4" s="64"/>
    </row>
    <row r="5" spans="1:13" ht="12.75">
      <c r="A5" s="14"/>
      <c r="B5" s="15"/>
      <c r="C5" s="16"/>
      <c r="D5" s="17"/>
      <c r="E5" s="18"/>
      <c r="F5" s="19"/>
      <c r="G5" s="20"/>
      <c r="H5" s="21" t="s">
        <v>434</v>
      </c>
      <c r="I5" s="65"/>
      <c r="J5" s="21" t="s">
        <v>435</v>
      </c>
      <c r="K5" s="65"/>
      <c r="L5" s="21" t="s">
        <v>436</v>
      </c>
      <c r="M5" s="65"/>
    </row>
    <row r="6" spans="1:13" ht="12.75">
      <c r="A6" s="22"/>
      <c r="B6" s="23"/>
      <c r="C6" s="24"/>
      <c r="D6" s="25" t="s">
        <v>437</v>
      </c>
      <c r="E6" s="25" t="s">
        <v>438</v>
      </c>
      <c r="F6" s="25" t="s">
        <v>439</v>
      </c>
      <c r="G6" s="26"/>
      <c r="H6" s="27" t="s">
        <v>440</v>
      </c>
      <c r="I6" s="27" t="s">
        <v>441</v>
      </c>
      <c r="J6" s="27" t="s">
        <v>440</v>
      </c>
      <c r="K6" s="27" t="s">
        <v>441</v>
      </c>
      <c r="L6" s="27" t="s">
        <v>440</v>
      </c>
      <c r="M6" s="27" t="s">
        <v>441</v>
      </c>
    </row>
    <row r="7" spans="1:13" ht="12.75">
      <c r="A7" s="28" t="s">
        <v>442</v>
      </c>
      <c r="B7" s="28"/>
      <c r="C7" s="28"/>
      <c r="D7" s="25">
        <f>D8+D29+D42</f>
        <v>7002.3</v>
      </c>
      <c r="E7" s="25">
        <f>E8+E29+E42</f>
        <v>7002.3</v>
      </c>
      <c r="F7" s="25">
        <f>F8+F29+F42</f>
        <v>0</v>
      </c>
      <c r="G7" s="26"/>
      <c r="H7" s="27"/>
      <c r="I7" s="27"/>
      <c r="J7" s="27"/>
      <c r="K7" s="27"/>
      <c r="L7" s="27"/>
      <c r="M7" s="27"/>
    </row>
    <row r="8" spans="1:13" ht="12.75">
      <c r="A8" s="29" t="s">
        <v>443</v>
      </c>
      <c r="B8" s="30"/>
      <c r="C8" s="31"/>
      <c r="D8" s="25">
        <f>SUM(D9:D28)</f>
        <v>5928</v>
      </c>
      <c r="E8" s="25">
        <f>SUM(E9:E28)</f>
        <v>5928</v>
      </c>
      <c r="F8" s="25">
        <v>0</v>
      </c>
      <c r="G8" s="26"/>
      <c r="H8" s="26"/>
      <c r="I8" s="25"/>
      <c r="J8" s="25"/>
      <c r="K8" s="25"/>
      <c r="L8" s="25"/>
      <c r="M8" s="25"/>
    </row>
    <row r="9" spans="1:13" ht="63.75">
      <c r="A9" s="32" t="s">
        <v>444</v>
      </c>
      <c r="B9" s="33"/>
      <c r="C9" s="34"/>
      <c r="D9" s="35">
        <v>270</v>
      </c>
      <c r="E9" s="35">
        <v>270</v>
      </c>
      <c r="F9" s="35">
        <v>0</v>
      </c>
      <c r="G9" s="36" t="s">
        <v>445</v>
      </c>
      <c r="H9" s="26" t="s">
        <v>446</v>
      </c>
      <c r="I9" s="66" t="s">
        <v>447</v>
      </c>
      <c r="J9" s="25" t="s">
        <v>448</v>
      </c>
      <c r="K9" s="66" t="s">
        <v>449</v>
      </c>
      <c r="L9" s="25" t="s">
        <v>450</v>
      </c>
      <c r="M9" s="66" t="s">
        <v>451</v>
      </c>
    </row>
    <row r="10" spans="1:13" ht="25.5">
      <c r="A10" s="37"/>
      <c r="B10" s="38"/>
      <c r="C10" s="39"/>
      <c r="D10" s="40"/>
      <c r="E10" s="40"/>
      <c r="F10" s="40"/>
      <c r="G10" s="41"/>
      <c r="H10" s="26" t="s">
        <v>452</v>
      </c>
      <c r="I10" s="66" t="s">
        <v>451</v>
      </c>
      <c r="J10" s="25" t="s">
        <v>453</v>
      </c>
      <c r="K10" s="66" t="s">
        <v>454</v>
      </c>
      <c r="L10" s="25"/>
      <c r="M10" s="66"/>
    </row>
    <row r="11" spans="1:13" ht="25.5">
      <c r="A11" s="42"/>
      <c r="B11" s="43"/>
      <c r="C11" s="44"/>
      <c r="D11" s="45"/>
      <c r="E11" s="45"/>
      <c r="F11" s="45"/>
      <c r="G11" s="46"/>
      <c r="H11" s="26"/>
      <c r="I11" s="66"/>
      <c r="J11" s="25" t="s">
        <v>455</v>
      </c>
      <c r="K11" s="66" t="s">
        <v>456</v>
      </c>
      <c r="L11" s="25"/>
      <c r="M11" s="66"/>
    </row>
    <row r="12" spans="1:13" ht="38.25">
      <c r="A12" s="47" t="s">
        <v>457</v>
      </c>
      <c r="B12" s="48"/>
      <c r="C12" s="49"/>
      <c r="D12" s="35">
        <v>420</v>
      </c>
      <c r="E12" s="35">
        <v>420</v>
      </c>
      <c r="F12" s="35">
        <v>0</v>
      </c>
      <c r="G12" s="36" t="s">
        <v>458</v>
      </c>
      <c r="H12" s="26" t="s">
        <v>459</v>
      </c>
      <c r="I12" s="66" t="s">
        <v>460</v>
      </c>
      <c r="J12" s="25" t="s">
        <v>461</v>
      </c>
      <c r="K12" s="66" t="s">
        <v>462</v>
      </c>
      <c r="L12" s="25" t="s">
        <v>463</v>
      </c>
      <c r="M12" s="66" t="s">
        <v>451</v>
      </c>
    </row>
    <row r="13" spans="1:13" ht="89.25">
      <c r="A13" s="50"/>
      <c r="B13" s="2"/>
      <c r="C13" s="51"/>
      <c r="D13" s="45"/>
      <c r="E13" s="45"/>
      <c r="F13" s="45"/>
      <c r="G13" s="46"/>
      <c r="H13" s="26" t="s">
        <v>464</v>
      </c>
      <c r="I13" s="66" t="s">
        <v>460</v>
      </c>
      <c r="J13" s="25" t="s">
        <v>465</v>
      </c>
      <c r="K13" s="66" t="s">
        <v>466</v>
      </c>
      <c r="L13" s="25"/>
      <c r="M13" s="66"/>
    </row>
    <row r="14" spans="1:13" ht="280.5">
      <c r="A14" s="47" t="s">
        <v>467</v>
      </c>
      <c r="B14" s="48"/>
      <c r="C14" s="49"/>
      <c r="D14" s="35">
        <v>320</v>
      </c>
      <c r="E14" s="35">
        <v>320</v>
      </c>
      <c r="F14" s="35">
        <v>0</v>
      </c>
      <c r="G14" s="36" t="s">
        <v>468</v>
      </c>
      <c r="H14" s="26" t="s">
        <v>469</v>
      </c>
      <c r="I14" s="66" t="s">
        <v>470</v>
      </c>
      <c r="J14" s="25" t="s">
        <v>471</v>
      </c>
      <c r="K14" s="66" t="s">
        <v>472</v>
      </c>
      <c r="L14" s="25" t="s">
        <v>450</v>
      </c>
      <c r="M14" s="66" t="s">
        <v>451</v>
      </c>
    </row>
    <row r="15" spans="1:13" ht="51">
      <c r="A15" s="52"/>
      <c r="B15" s="38"/>
      <c r="C15" s="53"/>
      <c r="D15" s="40"/>
      <c r="E15" s="40"/>
      <c r="F15" s="40"/>
      <c r="G15" s="41"/>
      <c r="H15" s="26" t="s">
        <v>473</v>
      </c>
      <c r="I15" s="66" t="s">
        <v>474</v>
      </c>
      <c r="J15" s="25" t="s">
        <v>475</v>
      </c>
      <c r="K15" s="66" t="s">
        <v>476</v>
      </c>
      <c r="L15" s="25"/>
      <c r="M15" s="66"/>
    </row>
    <row r="16" spans="1:13" ht="25.5">
      <c r="A16" s="52"/>
      <c r="B16" s="38"/>
      <c r="C16" s="53"/>
      <c r="D16" s="40"/>
      <c r="E16" s="40"/>
      <c r="F16" s="40"/>
      <c r="G16" s="41"/>
      <c r="H16" s="26" t="s">
        <v>477</v>
      </c>
      <c r="I16" s="66" t="s">
        <v>478</v>
      </c>
      <c r="J16" s="25" t="s">
        <v>479</v>
      </c>
      <c r="K16" s="66" t="s">
        <v>480</v>
      </c>
      <c r="L16" s="25"/>
      <c r="M16" s="66"/>
    </row>
    <row r="17" spans="1:13" ht="191.25">
      <c r="A17" s="52"/>
      <c r="B17" s="38"/>
      <c r="C17" s="53"/>
      <c r="D17" s="40"/>
      <c r="E17" s="40"/>
      <c r="F17" s="40"/>
      <c r="G17" s="41"/>
      <c r="H17" s="26" t="s">
        <v>463</v>
      </c>
      <c r="I17" s="66" t="s">
        <v>451</v>
      </c>
      <c r="J17" s="25" t="s">
        <v>481</v>
      </c>
      <c r="K17" s="66" t="s">
        <v>482</v>
      </c>
      <c r="L17" s="25"/>
      <c r="M17" s="66"/>
    </row>
    <row r="18" spans="1:13" ht="229.5">
      <c r="A18" s="50"/>
      <c r="B18" s="2"/>
      <c r="C18" s="51"/>
      <c r="D18" s="45"/>
      <c r="E18" s="45"/>
      <c r="F18" s="45"/>
      <c r="G18" s="46"/>
      <c r="H18" s="26" t="s">
        <v>483</v>
      </c>
      <c r="I18" s="66" t="s">
        <v>484</v>
      </c>
      <c r="J18" s="25"/>
      <c r="K18" s="66"/>
      <c r="L18" s="25"/>
      <c r="M18" s="66"/>
    </row>
    <row r="19" spans="1:13" ht="25.5">
      <c r="A19" s="32" t="s">
        <v>485</v>
      </c>
      <c r="B19" s="33"/>
      <c r="C19" s="34"/>
      <c r="D19" s="35">
        <v>4618</v>
      </c>
      <c r="E19" s="35">
        <v>4618</v>
      </c>
      <c r="F19" s="35">
        <v>0</v>
      </c>
      <c r="G19" s="36" t="s">
        <v>486</v>
      </c>
      <c r="H19" s="26" t="s">
        <v>487</v>
      </c>
      <c r="I19" s="66" t="s">
        <v>488</v>
      </c>
      <c r="J19" s="25" t="s">
        <v>489</v>
      </c>
      <c r="K19" s="66" t="s">
        <v>490</v>
      </c>
      <c r="L19" s="25" t="s">
        <v>491</v>
      </c>
      <c r="M19" s="66" t="s">
        <v>490</v>
      </c>
    </row>
    <row r="20" spans="1:13" ht="25.5">
      <c r="A20" s="37"/>
      <c r="B20" s="38"/>
      <c r="C20" s="39"/>
      <c r="D20" s="40"/>
      <c r="E20" s="40"/>
      <c r="F20" s="40"/>
      <c r="G20" s="41"/>
      <c r="H20" s="26" t="s">
        <v>492</v>
      </c>
      <c r="I20" s="66" t="s">
        <v>493</v>
      </c>
      <c r="J20" s="25"/>
      <c r="K20" s="66"/>
      <c r="L20" s="25"/>
      <c r="M20" s="66"/>
    </row>
    <row r="21" spans="1:13" ht="25.5">
      <c r="A21" s="37"/>
      <c r="B21" s="38"/>
      <c r="C21" s="39"/>
      <c r="D21" s="40"/>
      <c r="E21" s="40"/>
      <c r="F21" s="40"/>
      <c r="G21" s="41"/>
      <c r="H21" s="26" t="s">
        <v>494</v>
      </c>
      <c r="I21" s="66" t="s">
        <v>495</v>
      </c>
      <c r="J21" s="25"/>
      <c r="K21" s="66"/>
      <c r="L21" s="25"/>
      <c r="M21" s="66"/>
    </row>
    <row r="22" spans="1:13" ht="25.5">
      <c r="A22" s="37"/>
      <c r="B22" s="38"/>
      <c r="C22" s="39"/>
      <c r="D22" s="40"/>
      <c r="E22" s="40"/>
      <c r="F22" s="40"/>
      <c r="G22" s="41"/>
      <c r="H22" s="26" t="s">
        <v>496</v>
      </c>
      <c r="I22" s="66" t="s">
        <v>497</v>
      </c>
      <c r="J22" s="25"/>
      <c r="K22" s="66"/>
      <c r="L22" s="25"/>
      <c r="M22" s="66"/>
    </row>
    <row r="23" spans="1:13" ht="25.5">
      <c r="A23" s="42"/>
      <c r="B23" s="43"/>
      <c r="C23" s="44"/>
      <c r="D23" s="45"/>
      <c r="E23" s="45"/>
      <c r="F23" s="45"/>
      <c r="G23" s="46"/>
      <c r="H23" s="26" t="s">
        <v>498</v>
      </c>
      <c r="I23" s="66" t="s">
        <v>499</v>
      </c>
      <c r="J23" s="25"/>
      <c r="K23" s="66"/>
      <c r="L23" s="25"/>
      <c r="M23" s="66"/>
    </row>
    <row r="24" spans="1:13" ht="51">
      <c r="A24" s="32" t="s">
        <v>500</v>
      </c>
      <c r="B24" s="33"/>
      <c r="C24" s="34"/>
      <c r="D24" s="35">
        <v>300</v>
      </c>
      <c r="E24" s="35">
        <v>300</v>
      </c>
      <c r="F24" s="35">
        <v>0</v>
      </c>
      <c r="G24" s="36" t="s">
        <v>501</v>
      </c>
      <c r="H24" s="26" t="s">
        <v>502</v>
      </c>
      <c r="I24" s="66" t="s">
        <v>503</v>
      </c>
      <c r="J24" s="25" t="s">
        <v>504</v>
      </c>
      <c r="K24" s="66" t="s">
        <v>505</v>
      </c>
      <c r="L24" s="25"/>
      <c r="M24" s="66"/>
    </row>
    <row r="25" spans="1:13" ht="12.75">
      <c r="A25" s="37"/>
      <c r="B25" s="38"/>
      <c r="C25" s="39"/>
      <c r="D25" s="40"/>
      <c r="E25" s="40"/>
      <c r="F25" s="40"/>
      <c r="G25" s="41"/>
      <c r="H25" s="26" t="s">
        <v>506</v>
      </c>
      <c r="I25" s="66" t="s">
        <v>507</v>
      </c>
      <c r="J25" s="25"/>
      <c r="K25" s="66"/>
      <c r="L25" s="25"/>
      <c r="M25" s="66"/>
    </row>
    <row r="26" spans="1:13" ht="12.75">
      <c r="A26" s="37"/>
      <c r="B26" s="38"/>
      <c r="C26" s="39"/>
      <c r="D26" s="40"/>
      <c r="E26" s="40"/>
      <c r="F26" s="40"/>
      <c r="G26" s="41"/>
      <c r="H26" s="26" t="s">
        <v>508</v>
      </c>
      <c r="I26" s="66" t="s">
        <v>509</v>
      </c>
      <c r="J26" s="25"/>
      <c r="K26" s="66"/>
      <c r="L26" s="25"/>
      <c r="M26" s="66"/>
    </row>
    <row r="27" spans="1:13" ht="25.5">
      <c r="A27" s="37"/>
      <c r="B27" s="38"/>
      <c r="C27" s="39"/>
      <c r="D27" s="40"/>
      <c r="E27" s="40"/>
      <c r="F27" s="40"/>
      <c r="G27" s="41"/>
      <c r="H27" s="26" t="s">
        <v>510</v>
      </c>
      <c r="I27" s="66" t="s">
        <v>511</v>
      </c>
      <c r="J27" s="25"/>
      <c r="K27" s="66"/>
      <c r="L27" s="25"/>
      <c r="M27" s="66"/>
    </row>
    <row r="28" spans="1:13" ht="12.75">
      <c r="A28" s="42"/>
      <c r="B28" s="43"/>
      <c r="C28" s="44"/>
      <c r="D28" s="45"/>
      <c r="E28" s="45"/>
      <c r="F28" s="45"/>
      <c r="G28" s="46"/>
      <c r="H28" s="26" t="s">
        <v>512</v>
      </c>
      <c r="I28" s="66" t="s">
        <v>513</v>
      </c>
      <c r="J28" s="25"/>
      <c r="K28" s="66"/>
      <c r="L28" s="25"/>
      <c r="M28" s="66"/>
    </row>
    <row r="29" spans="1:13" ht="12.75">
      <c r="A29" s="29" t="s">
        <v>514</v>
      </c>
      <c r="B29" s="30"/>
      <c r="C29" s="31"/>
      <c r="D29" s="25">
        <v>750</v>
      </c>
      <c r="E29" s="25">
        <v>750</v>
      </c>
      <c r="F29" s="25">
        <v>0</v>
      </c>
      <c r="G29" s="26"/>
      <c r="H29" s="26"/>
      <c r="I29" s="25"/>
      <c r="J29" s="25"/>
      <c r="K29" s="25"/>
      <c r="L29" s="25"/>
      <c r="M29" s="25"/>
    </row>
    <row r="30" spans="1:13" ht="76.5">
      <c r="A30" s="47" t="s">
        <v>515</v>
      </c>
      <c r="B30" s="48"/>
      <c r="C30" s="49"/>
      <c r="D30" s="35">
        <v>127</v>
      </c>
      <c r="E30" s="35">
        <v>127</v>
      </c>
      <c r="F30" s="35">
        <v>0</v>
      </c>
      <c r="G30" s="36" t="s">
        <v>516</v>
      </c>
      <c r="H30" s="26" t="s">
        <v>516</v>
      </c>
      <c r="I30" s="66" t="s">
        <v>451</v>
      </c>
      <c r="J30" s="25" t="s">
        <v>516</v>
      </c>
      <c r="K30" s="66" t="s">
        <v>451</v>
      </c>
      <c r="L30" s="25" t="s">
        <v>516</v>
      </c>
      <c r="M30" s="66" t="s">
        <v>451</v>
      </c>
    </row>
    <row r="31" spans="1:13" ht="25.5">
      <c r="A31" s="52"/>
      <c r="B31" s="38"/>
      <c r="C31" s="53"/>
      <c r="D31" s="40"/>
      <c r="E31" s="40"/>
      <c r="F31" s="40"/>
      <c r="G31" s="41"/>
      <c r="H31" s="26" t="s">
        <v>517</v>
      </c>
      <c r="I31" s="66" t="s">
        <v>451</v>
      </c>
      <c r="J31" s="25"/>
      <c r="K31" s="66"/>
      <c r="L31" s="25"/>
      <c r="M31" s="66"/>
    </row>
    <row r="32" spans="1:13" ht="38.25">
      <c r="A32" s="52"/>
      <c r="B32" s="38"/>
      <c r="C32" s="53"/>
      <c r="D32" s="40"/>
      <c r="E32" s="40"/>
      <c r="F32" s="40"/>
      <c r="G32" s="41"/>
      <c r="H32" s="26" t="s">
        <v>518</v>
      </c>
      <c r="I32" s="66" t="s">
        <v>451</v>
      </c>
      <c r="J32" s="25"/>
      <c r="K32" s="66"/>
      <c r="L32" s="25"/>
      <c r="M32" s="66"/>
    </row>
    <row r="33" spans="1:13" ht="51">
      <c r="A33" s="50"/>
      <c r="B33" s="2"/>
      <c r="C33" s="51"/>
      <c r="D33" s="45"/>
      <c r="E33" s="45"/>
      <c r="F33" s="45"/>
      <c r="G33" s="46"/>
      <c r="H33" s="26" t="s">
        <v>519</v>
      </c>
      <c r="I33" s="66" t="s">
        <v>451</v>
      </c>
      <c r="J33" s="25"/>
      <c r="K33" s="66"/>
      <c r="L33" s="25"/>
      <c r="M33" s="66"/>
    </row>
    <row r="34" spans="1:13" ht="51">
      <c r="A34" s="32" t="s">
        <v>520</v>
      </c>
      <c r="B34" s="33"/>
      <c r="C34" s="34"/>
      <c r="D34" s="35">
        <v>200</v>
      </c>
      <c r="E34" s="35">
        <v>200</v>
      </c>
      <c r="F34" s="35">
        <v>0</v>
      </c>
      <c r="G34" s="36" t="s">
        <v>521</v>
      </c>
      <c r="H34" s="26" t="s">
        <v>522</v>
      </c>
      <c r="I34" s="66" t="s">
        <v>451</v>
      </c>
      <c r="J34" s="25" t="s">
        <v>523</v>
      </c>
      <c r="K34" s="66" t="s">
        <v>451</v>
      </c>
      <c r="L34" s="25" t="s">
        <v>524</v>
      </c>
      <c r="M34" s="66" t="s">
        <v>451</v>
      </c>
    </row>
    <row r="35" spans="1:13" ht="38.25">
      <c r="A35" s="42"/>
      <c r="B35" s="43"/>
      <c r="C35" s="44"/>
      <c r="D35" s="45"/>
      <c r="E35" s="45"/>
      <c r="F35" s="45"/>
      <c r="G35" s="46"/>
      <c r="H35" s="26" t="s">
        <v>525</v>
      </c>
      <c r="I35" s="66" t="s">
        <v>526</v>
      </c>
      <c r="J35" s="25" t="s">
        <v>527</v>
      </c>
      <c r="K35" s="66" t="s">
        <v>451</v>
      </c>
      <c r="L35" s="25"/>
      <c r="M35" s="66"/>
    </row>
    <row r="36" spans="1:13" ht="409.5">
      <c r="A36" s="47" t="s">
        <v>528</v>
      </c>
      <c r="B36" s="48"/>
      <c r="C36" s="49"/>
      <c r="D36" s="35">
        <v>148</v>
      </c>
      <c r="E36" s="35">
        <v>148</v>
      </c>
      <c r="F36" s="35">
        <v>0</v>
      </c>
      <c r="G36" s="36" t="s">
        <v>529</v>
      </c>
      <c r="H36" s="26" t="s">
        <v>530</v>
      </c>
      <c r="I36" s="66" t="s">
        <v>531</v>
      </c>
      <c r="J36" s="25" t="s">
        <v>532</v>
      </c>
      <c r="K36" s="66" t="s">
        <v>451</v>
      </c>
      <c r="L36" s="25" t="s">
        <v>532</v>
      </c>
      <c r="M36" s="66" t="s">
        <v>451</v>
      </c>
    </row>
    <row r="37" spans="1:13" ht="409.5">
      <c r="A37" s="52"/>
      <c r="B37" s="38"/>
      <c r="C37" s="53"/>
      <c r="D37" s="40"/>
      <c r="E37" s="40"/>
      <c r="F37" s="40"/>
      <c r="G37" s="41"/>
      <c r="H37" s="26" t="s">
        <v>533</v>
      </c>
      <c r="I37" s="66" t="s">
        <v>534</v>
      </c>
      <c r="J37" s="25"/>
      <c r="K37" s="66"/>
      <c r="L37" s="25"/>
      <c r="M37" s="66"/>
    </row>
    <row r="38" spans="1:13" ht="216.75">
      <c r="A38" s="52"/>
      <c r="B38" s="38"/>
      <c r="C38" s="53"/>
      <c r="D38" s="40"/>
      <c r="E38" s="40"/>
      <c r="F38" s="40"/>
      <c r="G38" s="41"/>
      <c r="H38" s="26" t="s">
        <v>535</v>
      </c>
      <c r="I38" s="66" t="s">
        <v>536</v>
      </c>
      <c r="J38" s="25"/>
      <c r="K38" s="66"/>
      <c r="L38" s="25"/>
      <c r="M38" s="66"/>
    </row>
    <row r="39" spans="1:13" ht="409.5">
      <c r="A39" s="50"/>
      <c r="B39" s="2"/>
      <c r="C39" s="51"/>
      <c r="D39" s="45"/>
      <c r="E39" s="45"/>
      <c r="F39" s="45"/>
      <c r="G39" s="46"/>
      <c r="H39" s="26" t="s">
        <v>537</v>
      </c>
      <c r="I39" s="66" t="s">
        <v>538</v>
      </c>
      <c r="J39" s="25"/>
      <c r="K39" s="66"/>
      <c r="L39" s="25"/>
      <c r="M39" s="66"/>
    </row>
    <row r="40" spans="1:13" ht="38.25">
      <c r="A40" s="32" t="s">
        <v>539</v>
      </c>
      <c r="B40" s="33"/>
      <c r="C40" s="34"/>
      <c r="D40" s="35">
        <v>275</v>
      </c>
      <c r="E40" s="35">
        <v>275</v>
      </c>
      <c r="F40" s="35">
        <v>0</v>
      </c>
      <c r="G40" s="36" t="s">
        <v>540</v>
      </c>
      <c r="H40" s="26" t="s">
        <v>541</v>
      </c>
      <c r="I40" s="66" t="s">
        <v>542</v>
      </c>
      <c r="J40" s="25" t="s">
        <v>543</v>
      </c>
      <c r="K40" s="66" t="s">
        <v>451</v>
      </c>
      <c r="L40" s="25" t="s">
        <v>544</v>
      </c>
      <c r="M40" s="66" t="s">
        <v>451</v>
      </c>
    </row>
    <row r="41" spans="1:13" ht="38.25">
      <c r="A41" s="42"/>
      <c r="B41" s="43"/>
      <c r="C41" s="44"/>
      <c r="D41" s="45"/>
      <c r="E41" s="45"/>
      <c r="F41" s="45"/>
      <c r="G41" s="46"/>
      <c r="H41" s="26" t="s">
        <v>545</v>
      </c>
      <c r="I41" s="66" t="s">
        <v>451</v>
      </c>
      <c r="J41" s="25" t="s">
        <v>546</v>
      </c>
      <c r="K41" s="66" t="s">
        <v>547</v>
      </c>
      <c r="L41" s="25"/>
      <c r="M41" s="66"/>
    </row>
    <row r="42" spans="1:13" ht="12.75">
      <c r="A42" s="29" t="s">
        <v>548</v>
      </c>
      <c r="B42" s="30"/>
      <c r="C42" s="31"/>
      <c r="D42" s="25">
        <v>324.3</v>
      </c>
      <c r="E42" s="25">
        <v>324.3</v>
      </c>
      <c r="F42" s="25">
        <v>0</v>
      </c>
      <c r="G42" s="26"/>
      <c r="H42" s="26"/>
      <c r="I42" s="25"/>
      <c r="J42" s="25"/>
      <c r="K42" s="25"/>
      <c r="L42" s="25"/>
      <c r="M42" s="25"/>
    </row>
    <row r="43" spans="1:13" ht="165.75">
      <c r="A43" s="54" t="s">
        <v>549</v>
      </c>
      <c r="B43" s="55"/>
      <c r="C43" s="56"/>
      <c r="D43" s="35">
        <v>324.3</v>
      </c>
      <c r="E43" s="35">
        <v>324.3</v>
      </c>
      <c r="F43" s="35">
        <v>0</v>
      </c>
      <c r="G43" s="36" t="s">
        <v>550</v>
      </c>
      <c r="H43" s="26" t="s">
        <v>551</v>
      </c>
      <c r="I43" s="66" t="s">
        <v>552</v>
      </c>
      <c r="J43" s="25" t="s">
        <v>553</v>
      </c>
      <c r="K43" s="66" t="s">
        <v>554</v>
      </c>
      <c r="L43" s="25" t="s">
        <v>555</v>
      </c>
      <c r="M43" s="66" t="s">
        <v>556</v>
      </c>
    </row>
    <row r="44" spans="1:13" ht="255">
      <c r="A44" s="57"/>
      <c r="B44" s="58"/>
      <c r="C44" s="59"/>
      <c r="D44" s="40"/>
      <c r="E44" s="40"/>
      <c r="F44" s="40"/>
      <c r="G44" s="41"/>
      <c r="H44" s="26" t="s">
        <v>557</v>
      </c>
      <c r="I44" s="66" t="s">
        <v>558</v>
      </c>
      <c r="J44" s="25"/>
      <c r="K44" s="66"/>
      <c r="L44" s="25"/>
      <c r="M44" s="66"/>
    </row>
    <row r="45" spans="1:13" ht="140.25">
      <c r="A45" s="57"/>
      <c r="B45" s="58"/>
      <c r="C45" s="59"/>
      <c r="D45" s="40"/>
      <c r="E45" s="40"/>
      <c r="F45" s="40"/>
      <c r="G45" s="41"/>
      <c r="H45" s="26" t="s">
        <v>559</v>
      </c>
      <c r="I45" s="66" t="s">
        <v>560</v>
      </c>
      <c r="J45" s="25"/>
      <c r="K45" s="66"/>
      <c r="L45" s="25"/>
      <c r="M45" s="66"/>
    </row>
    <row r="46" spans="1:13" ht="127.5">
      <c r="A46" s="60"/>
      <c r="B46" s="61"/>
      <c r="C46" s="62"/>
      <c r="D46" s="45"/>
      <c r="E46" s="45"/>
      <c r="F46" s="45"/>
      <c r="G46" s="46"/>
      <c r="H46" s="26" t="s">
        <v>561</v>
      </c>
      <c r="I46" s="66" t="s">
        <v>562</v>
      </c>
      <c r="J46" s="25"/>
      <c r="K46" s="66"/>
      <c r="L46" s="25"/>
      <c r="M46" s="66"/>
    </row>
  </sheetData>
  <sheetProtection/>
  <mergeCells count="64">
    <mergeCell ref="A2:M2"/>
    <mergeCell ref="L3:M3"/>
    <mergeCell ref="H4:M4"/>
    <mergeCell ref="H5:I5"/>
    <mergeCell ref="J5:K5"/>
    <mergeCell ref="L5:M5"/>
    <mergeCell ref="A6:C6"/>
    <mergeCell ref="A7:C7"/>
    <mergeCell ref="A8:C8"/>
    <mergeCell ref="A29:C29"/>
    <mergeCell ref="A42:C42"/>
    <mergeCell ref="D9:D11"/>
    <mergeCell ref="D12:D13"/>
    <mergeCell ref="D14:D18"/>
    <mergeCell ref="D19:D23"/>
    <mergeCell ref="D24:D28"/>
    <mergeCell ref="D30:D33"/>
    <mergeCell ref="D34:D35"/>
    <mergeCell ref="D36:D39"/>
    <mergeCell ref="D40:D41"/>
    <mergeCell ref="D43:D46"/>
    <mergeCell ref="E9:E11"/>
    <mergeCell ref="E12:E13"/>
    <mergeCell ref="E14:E18"/>
    <mergeCell ref="E19:E23"/>
    <mergeCell ref="E24:E28"/>
    <mergeCell ref="E30:E33"/>
    <mergeCell ref="E34:E35"/>
    <mergeCell ref="E36:E39"/>
    <mergeCell ref="E40:E41"/>
    <mergeCell ref="E43:E46"/>
    <mergeCell ref="F9:F11"/>
    <mergeCell ref="F12:F13"/>
    <mergeCell ref="F14:F18"/>
    <mergeCell ref="F19:F23"/>
    <mergeCell ref="F24:F28"/>
    <mergeCell ref="F30:F33"/>
    <mergeCell ref="F34:F35"/>
    <mergeCell ref="F36:F39"/>
    <mergeCell ref="F40:F41"/>
    <mergeCell ref="F43:F46"/>
    <mergeCell ref="G4:G5"/>
    <mergeCell ref="G9:G11"/>
    <mergeCell ref="G12:G13"/>
    <mergeCell ref="G14:G18"/>
    <mergeCell ref="G19:G23"/>
    <mergeCell ref="G24:G28"/>
    <mergeCell ref="G30:G33"/>
    <mergeCell ref="G34:G35"/>
    <mergeCell ref="G36:G39"/>
    <mergeCell ref="G40:G41"/>
    <mergeCell ref="G43:G46"/>
    <mergeCell ref="A4:C5"/>
    <mergeCell ref="D4:F5"/>
    <mergeCell ref="A9:C11"/>
    <mergeCell ref="A43:C46"/>
    <mergeCell ref="A30:C33"/>
    <mergeCell ref="A34:C35"/>
    <mergeCell ref="A36:C39"/>
    <mergeCell ref="A40:C41"/>
    <mergeCell ref="A12:C13"/>
    <mergeCell ref="A14:C18"/>
    <mergeCell ref="A19:C23"/>
    <mergeCell ref="A24:C28"/>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47"/>
  <sheetViews>
    <sheetView showGridLines="0" showZeros="0" workbookViewId="0" topLeftCell="A1">
      <selection activeCell="A41" sqref="A41:IV41"/>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67"/>
      <c r="B1" s="68"/>
      <c r="C1" s="68"/>
      <c r="D1" s="68"/>
      <c r="E1" s="68"/>
      <c r="F1" s="68"/>
      <c r="G1" s="68"/>
      <c r="H1" s="68"/>
      <c r="I1" s="68"/>
      <c r="J1" s="68"/>
      <c r="K1" s="68"/>
      <c r="L1" s="68"/>
      <c r="M1" s="68"/>
      <c r="N1" s="68"/>
      <c r="O1" s="68"/>
      <c r="P1" s="68"/>
      <c r="Q1" s="68"/>
      <c r="R1" s="68"/>
      <c r="S1" s="144"/>
      <c r="T1" s="152" t="s">
        <v>52</v>
      </c>
    </row>
    <row r="2" spans="1:20" ht="19.5" customHeight="1">
      <c r="A2" s="70" t="s">
        <v>53</v>
      </c>
      <c r="B2" s="70"/>
      <c r="C2" s="70"/>
      <c r="D2" s="70"/>
      <c r="E2" s="70"/>
      <c r="F2" s="70"/>
      <c r="G2" s="70"/>
      <c r="H2" s="70"/>
      <c r="I2" s="70"/>
      <c r="J2" s="70"/>
      <c r="K2" s="70"/>
      <c r="L2" s="70"/>
      <c r="M2" s="70"/>
      <c r="N2" s="70"/>
      <c r="O2" s="70"/>
      <c r="P2" s="70"/>
      <c r="Q2" s="70"/>
      <c r="R2" s="70"/>
      <c r="S2" s="70"/>
      <c r="T2" s="70"/>
    </row>
    <row r="3" spans="1:20" ht="19.5" customHeight="1">
      <c r="A3" s="71" t="s">
        <v>2</v>
      </c>
      <c r="B3" s="71"/>
      <c r="C3" s="71"/>
      <c r="D3" s="71"/>
      <c r="E3" s="71"/>
      <c r="F3" s="99"/>
      <c r="G3" s="99"/>
      <c r="H3" s="99"/>
      <c r="I3" s="99"/>
      <c r="J3" s="136"/>
      <c r="K3" s="136"/>
      <c r="L3" s="136"/>
      <c r="M3" s="136"/>
      <c r="N3" s="136"/>
      <c r="O3" s="136"/>
      <c r="P3" s="136"/>
      <c r="Q3" s="136"/>
      <c r="R3" s="136"/>
      <c r="S3" s="145"/>
      <c r="T3" s="73" t="s">
        <v>3</v>
      </c>
    </row>
    <row r="4" spans="1:20" ht="19.5" customHeight="1">
      <c r="A4" s="74" t="s">
        <v>54</v>
      </c>
      <c r="B4" s="74"/>
      <c r="C4" s="74"/>
      <c r="D4" s="75"/>
      <c r="E4" s="76"/>
      <c r="F4" s="83" t="s">
        <v>55</v>
      </c>
      <c r="G4" s="77" t="s">
        <v>56</v>
      </c>
      <c r="H4" s="83" t="s">
        <v>57</v>
      </c>
      <c r="I4" s="83" t="s">
        <v>58</v>
      </c>
      <c r="J4" s="83" t="s">
        <v>59</v>
      </c>
      <c r="K4" s="83" t="s">
        <v>60</v>
      </c>
      <c r="L4" s="83"/>
      <c r="M4" s="217" t="s">
        <v>61</v>
      </c>
      <c r="N4" s="150" t="s">
        <v>62</v>
      </c>
      <c r="O4" s="150"/>
      <c r="P4" s="150"/>
      <c r="Q4" s="150"/>
      <c r="R4" s="150"/>
      <c r="S4" s="83" t="s">
        <v>63</v>
      </c>
      <c r="T4" s="83" t="s">
        <v>64</v>
      </c>
    </row>
    <row r="5" spans="1:20" ht="19.5" customHeight="1">
      <c r="A5" s="78" t="s">
        <v>65</v>
      </c>
      <c r="B5" s="78"/>
      <c r="C5" s="216"/>
      <c r="D5" s="82" t="s">
        <v>66</v>
      </c>
      <c r="E5" s="82" t="s">
        <v>67</v>
      </c>
      <c r="F5" s="83"/>
      <c r="G5" s="77"/>
      <c r="H5" s="83"/>
      <c r="I5" s="83"/>
      <c r="J5" s="83"/>
      <c r="K5" s="218" t="s">
        <v>68</v>
      </c>
      <c r="L5" s="83" t="s">
        <v>69</v>
      </c>
      <c r="M5" s="217"/>
      <c r="N5" s="83" t="s">
        <v>70</v>
      </c>
      <c r="O5" s="83" t="s">
        <v>71</v>
      </c>
      <c r="P5" s="83" t="s">
        <v>72</v>
      </c>
      <c r="Q5" s="83" t="s">
        <v>73</v>
      </c>
      <c r="R5" s="83" t="s">
        <v>74</v>
      </c>
      <c r="S5" s="83"/>
      <c r="T5" s="83"/>
    </row>
    <row r="6" spans="1:20" ht="30.75" customHeight="1">
      <c r="A6" s="85" t="s">
        <v>75</v>
      </c>
      <c r="B6" s="84" t="s">
        <v>76</v>
      </c>
      <c r="C6" s="86" t="s">
        <v>77</v>
      </c>
      <c r="D6" s="88"/>
      <c r="E6" s="88"/>
      <c r="F6" s="89"/>
      <c r="G6" s="90"/>
      <c r="H6" s="89"/>
      <c r="I6" s="89"/>
      <c r="J6" s="89"/>
      <c r="K6" s="219"/>
      <c r="L6" s="89"/>
      <c r="M6" s="164"/>
      <c r="N6" s="89"/>
      <c r="O6" s="89"/>
      <c r="P6" s="89"/>
      <c r="Q6" s="89"/>
      <c r="R6" s="89"/>
      <c r="S6" s="89"/>
      <c r="T6" s="89"/>
    </row>
    <row r="7" spans="1:20" ht="19.5" customHeight="1">
      <c r="A7" s="91"/>
      <c r="B7" s="91"/>
      <c r="C7" s="91"/>
      <c r="D7" s="91"/>
      <c r="E7" s="91" t="s">
        <v>55</v>
      </c>
      <c r="F7" s="111">
        <v>26866.82</v>
      </c>
      <c r="G7" s="111">
        <v>642.67</v>
      </c>
      <c r="H7" s="111">
        <v>26224.15</v>
      </c>
      <c r="I7" s="111">
        <v>0</v>
      </c>
      <c r="J7" s="92">
        <v>0</v>
      </c>
      <c r="K7" s="93">
        <v>0</v>
      </c>
      <c r="L7" s="111">
        <v>0</v>
      </c>
      <c r="M7" s="92">
        <v>0</v>
      </c>
      <c r="N7" s="93">
        <v>0</v>
      </c>
      <c r="O7" s="111">
        <v>0</v>
      </c>
      <c r="P7" s="111">
        <v>0</v>
      </c>
      <c r="Q7" s="111">
        <v>0</v>
      </c>
      <c r="R7" s="92">
        <v>0</v>
      </c>
      <c r="S7" s="93">
        <v>0</v>
      </c>
      <c r="T7" s="92">
        <v>0</v>
      </c>
    </row>
    <row r="8" spans="1:20" ht="19.5" customHeight="1">
      <c r="A8" s="91"/>
      <c r="B8" s="91"/>
      <c r="C8" s="91"/>
      <c r="D8" s="91" t="s">
        <v>78</v>
      </c>
      <c r="E8" s="91" t="s">
        <v>79</v>
      </c>
      <c r="F8" s="111">
        <v>24299.96</v>
      </c>
      <c r="G8" s="111">
        <v>379.19</v>
      </c>
      <c r="H8" s="111">
        <v>23920.77</v>
      </c>
      <c r="I8" s="111">
        <v>0</v>
      </c>
      <c r="J8" s="92">
        <v>0</v>
      </c>
      <c r="K8" s="93">
        <v>0</v>
      </c>
      <c r="L8" s="111">
        <v>0</v>
      </c>
      <c r="M8" s="92">
        <v>0</v>
      </c>
      <c r="N8" s="93">
        <v>0</v>
      </c>
      <c r="O8" s="111">
        <v>0</v>
      </c>
      <c r="P8" s="111">
        <v>0</v>
      </c>
      <c r="Q8" s="111">
        <v>0</v>
      </c>
      <c r="R8" s="92">
        <v>0</v>
      </c>
      <c r="S8" s="93">
        <v>0</v>
      </c>
      <c r="T8" s="92">
        <v>0</v>
      </c>
    </row>
    <row r="9" spans="1:20" ht="19.5" customHeight="1">
      <c r="A9" s="91" t="s">
        <v>80</v>
      </c>
      <c r="B9" s="91" t="s">
        <v>81</v>
      </c>
      <c r="C9" s="91" t="s">
        <v>82</v>
      </c>
      <c r="D9" s="91" t="s">
        <v>83</v>
      </c>
      <c r="E9" s="91" t="s">
        <v>84</v>
      </c>
      <c r="F9" s="111">
        <v>2367.68</v>
      </c>
      <c r="G9" s="111">
        <v>0</v>
      </c>
      <c r="H9" s="111">
        <v>2367.68</v>
      </c>
      <c r="I9" s="111">
        <v>0</v>
      </c>
      <c r="J9" s="92">
        <v>0</v>
      </c>
      <c r="K9" s="93">
        <v>0</v>
      </c>
      <c r="L9" s="111">
        <v>0</v>
      </c>
      <c r="M9" s="92">
        <v>0</v>
      </c>
      <c r="N9" s="93">
        <v>0</v>
      </c>
      <c r="O9" s="111">
        <v>0</v>
      </c>
      <c r="P9" s="111">
        <v>0</v>
      </c>
      <c r="Q9" s="111">
        <v>0</v>
      </c>
      <c r="R9" s="92">
        <v>0</v>
      </c>
      <c r="S9" s="93">
        <v>0</v>
      </c>
      <c r="T9" s="92">
        <v>0</v>
      </c>
    </row>
    <row r="10" spans="1:20" ht="19.5" customHeight="1">
      <c r="A10" s="91" t="s">
        <v>80</v>
      </c>
      <c r="B10" s="91" t="s">
        <v>81</v>
      </c>
      <c r="C10" s="91" t="s">
        <v>85</v>
      </c>
      <c r="D10" s="91" t="s">
        <v>83</v>
      </c>
      <c r="E10" s="91" t="s">
        <v>86</v>
      </c>
      <c r="F10" s="111">
        <v>20934.59</v>
      </c>
      <c r="G10" s="111">
        <v>379.19</v>
      </c>
      <c r="H10" s="111">
        <v>20555.4</v>
      </c>
      <c r="I10" s="111">
        <v>0</v>
      </c>
      <c r="J10" s="92">
        <v>0</v>
      </c>
      <c r="K10" s="93">
        <v>0</v>
      </c>
      <c r="L10" s="111">
        <v>0</v>
      </c>
      <c r="M10" s="92">
        <v>0</v>
      </c>
      <c r="N10" s="93">
        <v>0</v>
      </c>
      <c r="O10" s="111">
        <v>0</v>
      </c>
      <c r="P10" s="111">
        <v>0</v>
      </c>
      <c r="Q10" s="111">
        <v>0</v>
      </c>
      <c r="R10" s="92">
        <v>0</v>
      </c>
      <c r="S10" s="93">
        <v>0</v>
      </c>
      <c r="T10" s="92">
        <v>0</v>
      </c>
    </row>
    <row r="11" spans="1:20" ht="19.5" customHeight="1">
      <c r="A11" s="91" t="s">
        <v>87</v>
      </c>
      <c r="B11" s="91" t="s">
        <v>88</v>
      </c>
      <c r="C11" s="91" t="s">
        <v>89</v>
      </c>
      <c r="D11" s="91" t="s">
        <v>83</v>
      </c>
      <c r="E11" s="91" t="s">
        <v>90</v>
      </c>
      <c r="F11" s="111">
        <v>64.74</v>
      </c>
      <c r="G11" s="111">
        <v>0</v>
      </c>
      <c r="H11" s="111">
        <v>64.74</v>
      </c>
      <c r="I11" s="111">
        <v>0</v>
      </c>
      <c r="J11" s="92">
        <v>0</v>
      </c>
      <c r="K11" s="93">
        <v>0</v>
      </c>
      <c r="L11" s="111">
        <v>0</v>
      </c>
      <c r="M11" s="92">
        <v>0</v>
      </c>
      <c r="N11" s="93">
        <v>0</v>
      </c>
      <c r="O11" s="111">
        <v>0</v>
      </c>
      <c r="P11" s="111">
        <v>0</v>
      </c>
      <c r="Q11" s="111">
        <v>0</v>
      </c>
      <c r="R11" s="92">
        <v>0</v>
      </c>
      <c r="S11" s="93">
        <v>0</v>
      </c>
      <c r="T11" s="92">
        <v>0</v>
      </c>
    </row>
    <row r="12" spans="1:20" ht="19.5" customHeight="1">
      <c r="A12" s="91" t="s">
        <v>87</v>
      </c>
      <c r="B12" s="91" t="s">
        <v>88</v>
      </c>
      <c r="C12" s="91" t="s">
        <v>88</v>
      </c>
      <c r="D12" s="91" t="s">
        <v>83</v>
      </c>
      <c r="E12" s="91" t="s">
        <v>91</v>
      </c>
      <c r="F12" s="111">
        <v>320.26</v>
      </c>
      <c r="G12" s="111">
        <v>0</v>
      </c>
      <c r="H12" s="111">
        <v>320.26</v>
      </c>
      <c r="I12" s="111">
        <v>0</v>
      </c>
      <c r="J12" s="92">
        <v>0</v>
      </c>
      <c r="K12" s="93">
        <v>0</v>
      </c>
      <c r="L12" s="111">
        <v>0</v>
      </c>
      <c r="M12" s="92">
        <v>0</v>
      </c>
      <c r="N12" s="93">
        <v>0</v>
      </c>
      <c r="O12" s="111">
        <v>0</v>
      </c>
      <c r="P12" s="111">
        <v>0</v>
      </c>
      <c r="Q12" s="111">
        <v>0</v>
      </c>
      <c r="R12" s="92">
        <v>0</v>
      </c>
      <c r="S12" s="93">
        <v>0</v>
      </c>
      <c r="T12" s="92">
        <v>0</v>
      </c>
    </row>
    <row r="13" spans="1:20" ht="19.5" customHeight="1">
      <c r="A13" s="91" t="s">
        <v>87</v>
      </c>
      <c r="B13" s="91" t="s">
        <v>92</v>
      </c>
      <c r="C13" s="91" t="s">
        <v>82</v>
      </c>
      <c r="D13" s="91" t="s">
        <v>83</v>
      </c>
      <c r="E13" s="91" t="s">
        <v>93</v>
      </c>
      <c r="F13" s="111">
        <v>4.73</v>
      </c>
      <c r="G13" s="111">
        <v>0</v>
      </c>
      <c r="H13" s="111">
        <v>4.73</v>
      </c>
      <c r="I13" s="111">
        <v>0</v>
      </c>
      <c r="J13" s="92">
        <v>0</v>
      </c>
      <c r="K13" s="93">
        <v>0</v>
      </c>
      <c r="L13" s="111">
        <v>0</v>
      </c>
      <c r="M13" s="92">
        <v>0</v>
      </c>
      <c r="N13" s="93">
        <v>0</v>
      </c>
      <c r="O13" s="111">
        <v>0</v>
      </c>
      <c r="P13" s="111">
        <v>0</v>
      </c>
      <c r="Q13" s="111">
        <v>0</v>
      </c>
      <c r="R13" s="92">
        <v>0</v>
      </c>
      <c r="S13" s="93">
        <v>0</v>
      </c>
      <c r="T13" s="92">
        <v>0</v>
      </c>
    </row>
    <row r="14" spans="1:20" ht="19.5" customHeight="1">
      <c r="A14" s="91" t="s">
        <v>94</v>
      </c>
      <c r="B14" s="91" t="s">
        <v>95</v>
      </c>
      <c r="C14" s="91" t="s">
        <v>82</v>
      </c>
      <c r="D14" s="91" t="s">
        <v>83</v>
      </c>
      <c r="E14" s="91" t="s">
        <v>96</v>
      </c>
      <c r="F14" s="111">
        <v>205.43</v>
      </c>
      <c r="G14" s="111">
        <v>0</v>
      </c>
      <c r="H14" s="111">
        <v>205.43</v>
      </c>
      <c r="I14" s="111">
        <v>0</v>
      </c>
      <c r="J14" s="92">
        <v>0</v>
      </c>
      <c r="K14" s="93">
        <v>0</v>
      </c>
      <c r="L14" s="111">
        <v>0</v>
      </c>
      <c r="M14" s="92">
        <v>0</v>
      </c>
      <c r="N14" s="93">
        <v>0</v>
      </c>
      <c r="O14" s="111">
        <v>0</v>
      </c>
      <c r="P14" s="111">
        <v>0</v>
      </c>
      <c r="Q14" s="111">
        <v>0</v>
      </c>
      <c r="R14" s="92">
        <v>0</v>
      </c>
      <c r="S14" s="93">
        <v>0</v>
      </c>
      <c r="T14" s="92">
        <v>0</v>
      </c>
    </row>
    <row r="15" spans="1:20" ht="19.5" customHeight="1">
      <c r="A15" s="91" t="s">
        <v>94</v>
      </c>
      <c r="B15" s="91" t="s">
        <v>95</v>
      </c>
      <c r="C15" s="91" t="s">
        <v>97</v>
      </c>
      <c r="D15" s="91" t="s">
        <v>83</v>
      </c>
      <c r="E15" s="91" t="s">
        <v>98</v>
      </c>
      <c r="F15" s="111">
        <v>43.42</v>
      </c>
      <c r="G15" s="111">
        <v>0</v>
      </c>
      <c r="H15" s="111">
        <v>43.42</v>
      </c>
      <c r="I15" s="111">
        <v>0</v>
      </c>
      <c r="J15" s="92">
        <v>0</v>
      </c>
      <c r="K15" s="93">
        <v>0</v>
      </c>
      <c r="L15" s="111">
        <v>0</v>
      </c>
      <c r="M15" s="92">
        <v>0</v>
      </c>
      <c r="N15" s="93">
        <v>0</v>
      </c>
      <c r="O15" s="111">
        <v>0</v>
      </c>
      <c r="P15" s="111">
        <v>0</v>
      </c>
      <c r="Q15" s="111">
        <v>0</v>
      </c>
      <c r="R15" s="92">
        <v>0</v>
      </c>
      <c r="S15" s="93">
        <v>0</v>
      </c>
      <c r="T15" s="92">
        <v>0</v>
      </c>
    </row>
    <row r="16" spans="1:20" ht="19.5" customHeight="1">
      <c r="A16" s="91" t="s">
        <v>99</v>
      </c>
      <c r="B16" s="91" t="s">
        <v>85</v>
      </c>
      <c r="C16" s="91" t="s">
        <v>82</v>
      </c>
      <c r="D16" s="91" t="s">
        <v>83</v>
      </c>
      <c r="E16" s="91" t="s">
        <v>100</v>
      </c>
      <c r="F16" s="111">
        <v>273.91</v>
      </c>
      <c r="G16" s="111">
        <v>0</v>
      </c>
      <c r="H16" s="111">
        <v>273.91</v>
      </c>
      <c r="I16" s="111">
        <v>0</v>
      </c>
      <c r="J16" s="92">
        <v>0</v>
      </c>
      <c r="K16" s="93">
        <v>0</v>
      </c>
      <c r="L16" s="111">
        <v>0</v>
      </c>
      <c r="M16" s="92">
        <v>0</v>
      </c>
      <c r="N16" s="93">
        <v>0</v>
      </c>
      <c r="O16" s="111">
        <v>0</v>
      </c>
      <c r="P16" s="111">
        <v>0</v>
      </c>
      <c r="Q16" s="111">
        <v>0</v>
      </c>
      <c r="R16" s="92">
        <v>0</v>
      </c>
      <c r="S16" s="93">
        <v>0</v>
      </c>
      <c r="T16" s="92">
        <v>0</v>
      </c>
    </row>
    <row r="17" spans="1:20" ht="19.5" customHeight="1">
      <c r="A17" s="91" t="s">
        <v>99</v>
      </c>
      <c r="B17" s="91" t="s">
        <v>85</v>
      </c>
      <c r="C17" s="91" t="s">
        <v>97</v>
      </c>
      <c r="D17" s="91" t="s">
        <v>83</v>
      </c>
      <c r="E17" s="91" t="s">
        <v>101</v>
      </c>
      <c r="F17" s="111">
        <v>85.2</v>
      </c>
      <c r="G17" s="111">
        <v>0</v>
      </c>
      <c r="H17" s="111">
        <v>85.2</v>
      </c>
      <c r="I17" s="111">
        <v>0</v>
      </c>
      <c r="J17" s="92">
        <v>0</v>
      </c>
      <c r="K17" s="93">
        <v>0</v>
      </c>
      <c r="L17" s="111">
        <v>0</v>
      </c>
      <c r="M17" s="92">
        <v>0</v>
      </c>
      <c r="N17" s="93">
        <v>0</v>
      </c>
      <c r="O17" s="111">
        <v>0</v>
      </c>
      <c r="P17" s="111">
        <v>0</v>
      </c>
      <c r="Q17" s="111">
        <v>0</v>
      </c>
      <c r="R17" s="92">
        <v>0</v>
      </c>
      <c r="S17" s="93">
        <v>0</v>
      </c>
      <c r="T17" s="92">
        <v>0</v>
      </c>
    </row>
    <row r="18" spans="1:20" ht="19.5" customHeight="1">
      <c r="A18" s="91"/>
      <c r="B18" s="91"/>
      <c r="C18" s="91"/>
      <c r="D18" s="91" t="s">
        <v>102</v>
      </c>
      <c r="E18" s="91" t="s">
        <v>103</v>
      </c>
      <c r="F18" s="111">
        <v>249.57</v>
      </c>
      <c r="G18" s="111">
        <v>0</v>
      </c>
      <c r="H18" s="111">
        <v>249.57</v>
      </c>
      <c r="I18" s="111">
        <v>0</v>
      </c>
      <c r="J18" s="92">
        <v>0</v>
      </c>
      <c r="K18" s="93">
        <v>0</v>
      </c>
      <c r="L18" s="111">
        <v>0</v>
      </c>
      <c r="M18" s="92">
        <v>0</v>
      </c>
      <c r="N18" s="93">
        <v>0</v>
      </c>
      <c r="O18" s="111">
        <v>0</v>
      </c>
      <c r="P18" s="111">
        <v>0</v>
      </c>
      <c r="Q18" s="111">
        <v>0</v>
      </c>
      <c r="R18" s="92">
        <v>0</v>
      </c>
      <c r="S18" s="93">
        <v>0</v>
      </c>
      <c r="T18" s="92">
        <v>0</v>
      </c>
    </row>
    <row r="19" spans="1:20" ht="19.5" customHeight="1">
      <c r="A19" s="91" t="s">
        <v>80</v>
      </c>
      <c r="B19" s="91" t="s">
        <v>81</v>
      </c>
      <c r="C19" s="91" t="s">
        <v>82</v>
      </c>
      <c r="D19" s="91" t="s">
        <v>104</v>
      </c>
      <c r="E19" s="91" t="s">
        <v>84</v>
      </c>
      <c r="F19" s="111">
        <v>69.55</v>
      </c>
      <c r="G19" s="111">
        <v>0</v>
      </c>
      <c r="H19" s="111">
        <v>69.55</v>
      </c>
      <c r="I19" s="111">
        <v>0</v>
      </c>
      <c r="J19" s="92">
        <v>0</v>
      </c>
      <c r="K19" s="93">
        <v>0</v>
      </c>
      <c r="L19" s="111">
        <v>0</v>
      </c>
      <c r="M19" s="92">
        <v>0</v>
      </c>
      <c r="N19" s="93">
        <v>0</v>
      </c>
      <c r="O19" s="111">
        <v>0</v>
      </c>
      <c r="P19" s="111">
        <v>0</v>
      </c>
      <c r="Q19" s="111">
        <v>0</v>
      </c>
      <c r="R19" s="92">
        <v>0</v>
      </c>
      <c r="S19" s="93">
        <v>0</v>
      </c>
      <c r="T19" s="92">
        <v>0</v>
      </c>
    </row>
    <row r="20" spans="1:20" ht="19.5" customHeight="1">
      <c r="A20" s="91" t="s">
        <v>80</v>
      </c>
      <c r="B20" s="91" t="s">
        <v>81</v>
      </c>
      <c r="C20" s="91" t="s">
        <v>85</v>
      </c>
      <c r="D20" s="91" t="s">
        <v>104</v>
      </c>
      <c r="E20" s="91" t="s">
        <v>86</v>
      </c>
      <c r="F20" s="111">
        <v>155.2</v>
      </c>
      <c r="G20" s="111">
        <v>0</v>
      </c>
      <c r="H20" s="111">
        <v>155.2</v>
      </c>
      <c r="I20" s="111">
        <v>0</v>
      </c>
      <c r="J20" s="92">
        <v>0</v>
      </c>
      <c r="K20" s="93">
        <v>0</v>
      </c>
      <c r="L20" s="111">
        <v>0</v>
      </c>
      <c r="M20" s="92">
        <v>0</v>
      </c>
      <c r="N20" s="93">
        <v>0</v>
      </c>
      <c r="O20" s="111">
        <v>0</v>
      </c>
      <c r="P20" s="111">
        <v>0</v>
      </c>
      <c r="Q20" s="111">
        <v>0</v>
      </c>
      <c r="R20" s="92">
        <v>0</v>
      </c>
      <c r="S20" s="93">
        <v>0</v>
      </c>
      <c r="T20" s="92">
        <v>0</v>
      </c>
    </row>
    <row r="21" spans="1:20" ht="19.5" customHeight="1">
      <c r="A21" s="91" t="s">
        <v>87</v>
      </c>
      <c r="B21" s="91" t="s">
        <v>88</v>
      </c>
      <c r="C21" s="91" t="s">
        <v>88</v>
      </c>
      <c r="D21" s="91" t="s">
        <v>104</v>
      </c>
      <c r="E21" s="91" t="s">
        <v>91</v>
      </c>
      <c r="F21" s="111">
        <v>9.48</v>
      </c>
      <c r="G21" s="111">
        <v>0</v>
      </c>
      <c r="H21" s="111">
        <v>9.48</v>
      </c>
      <c r="I21" s="111">
        <v>0</v>
      </c>
      <c r="J21" s="92">
        <v>0</v>
      </c>
      <c r="K21" s="93">
        <v>0</v>
      </c>
      <c r="L21" s="111">
        <v>0</v>
      </c>
      <c r="M21" s="92">
        <v>0</v>
      </c>
      <c r="N21" s="93">
        <v>0</v>
      </c>
      <c r="O21" s="111">
        <v>0</v>
      </c>
      <c r="P21" s="111">
        <v>0</v>
      </c>
      <c r="Q21" s="111">
        <v>0</v>
      </c>
      <c r="R21" s="92">
        <v>0</v>
      </c>
      <c r="S21" s="93">
        <v>0</v>
      </c>
      <c r="T21" s="92">
        <v>0</v>
      </c>
    </row>
    <row r="22" spans="1:20" ht="19.5" customHeight="1">
      <c r="A22" s="91" t="s">
        <v>94</v>
      </c>
      <c r="B22" s="91" t="s">
        <v>95</v>
      </c>
      <c r="C22" s="91" t="s">
        <v>82</v>
      </c>
      <c r="D22" s="91" t="s">
        <v>104</v>
      </c>
      <c r="E22" s="91" t="s">
        <v>96</v>
      </c>
      <c r="F22" s="111">
        <v>5.59</v>
      </c>
      <c r="G22" s="111">
        <v>0</v>
      </c>
      <c r="H22" s="111">
        <v>5.59</v>
      </c>
      <c r="I22" s="111">
        <v>0</v>
      </c>
      <c r="J22" s="92">
        <v>0</v>
      </c>
      <c r="K22" s="93">
        <v>0</v>
      </c>
      <c r="L22" s="111">
        <v>0</v>
      </c>
      <c r="M22" s="92">
        <v>0</v>
      </c>
      <c r="N22" s="93">
        <v>0</v>
      </c>
      <c r="O22" s="111">
        <v>0</v>
      </c>
      <c r="P22" s="111">
        <v>0</v>
      </c>
      <c r="Q22" s="111">
        <v>0</v>
      </c>
      <c r="R22" s="92">
        <v>0</v>
      </c>
      <c r="S22" s="93">
        <v>0</v>
      </c>
      <c r="T22" s="92">
        <v>0</v>
      </c>
    </row>
    <row r="23" spans="1:20" ht="19.5" customHeight="1">
      <c r="A23" s="91" t="s">
        <v>94</v>
      </c>
      <c r="B23" s="91" t="s">
        <v>95</v>
      </c>
      <c r="C23" s="91" t="s">
        <v>97</v>
      </c>
      <c r="D23" s="91" t="s">
        <v>104</v>
      </c>
      <c r="E23" s="91" t="s">
        <v>98</v>
      </c>
      <c r="F23" s="111">
        <v>1.1</v>
      </c>
      <c r="G23" s="111">
        <v>0</v>
      </c>
      <c r="H23" s="111">
        <v>1.1</v>
      </c>
      <c r="I23" s="111">
        <v>0</v>
      </c>
      <c r="J23" s="92">
        <v>0</v>
      </c>
      <c r="K23" s="93">
        <v>0</v>
      </c>
      <c r="L23" s="111">
        <v>0</v>
      </c>
      <c r="M23" s="92">
        <v>0</v>
      </c>
      <c r="N23" s="93">
        <v>0</v>
      </c>
      <c r="O23" s="111">
        <v>0</v>
      </c>
      <c r="P23" s="111">
        <v>0</v>
      </c>
      <c r="Q23" s="111">
        <v>0</v>
      </c>
      <c r="R23" s="92">
        <v>0</v>
      </c>
      <c r="S23" s="93">
        <v>0</v>
      </c>
      <c r="T23" s="92">
        <v>0</v>
      </c>
    </row>
    <row r="24" spans="1:20" ht="19.5" customHeight="1">
      <c r="A24" s="91" t="s">
        <v>99</v>
      </c>
      <c r="B24" s="91" t="s">
        <v>85</v>
      </c>
      <c r="C24" s="91" t="s">
        <v>82</v>
      </c>
      <c r="D24" s="91" t="s">
        <v>104</v>
      </c>
      <c r="E24" s="91" t="s">
        <v>100</v>
      </c>
      <c r="F24" s="111">
        <v>7.45</v>
      </c>
      <c r="G24" s="111">
        <v>0</v>
      </c>
      <c r="H24" s="111">
        <v>7.45</v>
      </c>
      <c r="I24" s="111">
        <v>0</v>
      </c>
      <c r="J24" s="92">
        <v>0</v>
      </c>
      <c r="K24" s="93">
        <v>0</v>
      </c>
      <c r="L24" s="111">
        <v>0</v>
      </c>
      <c r="M24" s="92">
        <v>0</v>
      </c>
      <c r="N24" s="93">
        <v>0</v>
      </c>
      <c r="O24" s="111">
        <v>0</v>
      </c>
      <c r="P24" s="111">
        <v>0</v>
      </c>
      <c r="Q24" s="111">
        <v>0</v>
      </c>
      <c r="R24" s="92">
        <v>0</v>
      </c>
      <c r="S24" s="93">
        <v>0</v>
      </c>
      <c r="T24" s="92">
        <v>0</v>
      </c>
    </row>
    <row r="25" spans="1:20" ht="19.5" customHeight="1">
      <c r="A25" s="91" t="s">
        <v>99</v>
      </c>
      <c r="B25" s="91" t="s">
        <v>85</v>
      </c>
      <c r="C25" s="91" t="s">
        <v>97</v>
      </c>
      <c r="D25" s="91" t="s">
        <v>104</v>
      </c>
      <c r="E25" s="91" t="s">
        <v>101</v>
      </c>
      <c r="F25" s="111">
        <v>1.2</v>
      </c>
      <c r="G25" s="111">
        <v>0</v>
      </c>
      <c r="H25" s="111">
        <v>1.2</v>
      </c>
      <c r="I25" s="111">
        <v>0</v>
      </c>
      <c r="J25" s="92">
        <v>0</v>
      </c>
      <c r="K25" s="93">
        <v>0</v>
      </c>
      <c r="L25" s="111">
        <v>0</v>
      </c>
      <c r="M25" s="92">
        <v>0</v>
      </c>
      <c r="N25" s="93">
        <v>0</v>
      </c>
      <c r="O25" s="111">
        <v>0</v>
      </c>
      <c r="P25" s="111">
        <v>0</v>
      </c>
      <c r="Q25" s="111">
        <v>0</v>
      </c>
      <c r="R25" s="92">
        <v>0</v>
      </c>
      <c r="S25" s="93">
        <v>0</v>
      </c>
      <c r="T25" s="92">
        <v>0</v>
      </c>
    </row>
    <row r="26" spans="1:20" ht="19.5" customHeight="1">
      <c r="A26" s="91"/>
      <c r="B26" s="91"/>
      <c r="C26" s="91"/>
      <c r="D26" s="91" t="s">
        <v>105</v>
      </c>
      <c r="E26" s="91" t="s">
        <v>106</v>
      </c>
      <c r="F26" s="111">
        <v>229.52</v>
      </c>
      <c r="G26" s="111">
        <v>0</v>
      </c>
      <c r="H26" s="111">
        <v>229.52</v>
      </c>
      <c r="I26" s="111">
        <v>0</v>
      </c>
      <c r="J26" s="92">
        <v>0</v>
      </c>
      <c r="K26" s="93">
        <v>0</v>
      </c>
      <c r="L26" s="111">
        <v>0</v>
      </c>
      <c r="M26" s="92">
        <v>0</v>
      </c>
      <c r="N26" s="93">
        <v>0</v>
      </c>
      <c r="O26" s="111">
        <v>0</v>
      </c>
      <c r="P26" s="111">
        <v>0</v>
      </c>
      <c r="Q26" s="111">
        <v>0</v>
      </c>
      <c r="R26" s="92">
        <v>0</v>
      </c>
      <c r="S26" s="93">
        <v>0</v>
      </c>
      <c r="T26" s="92">
        <v>0</v>
      </c>
    </row>
    <row r="27" spans="1:20" ht="19.5" customHeight="1">
      <c r="A27" s="91" t="s">
        <v>80</v>
      </c>
      <c r="B27" s="91" t="s">
        <v>81</v>
      </c>
      <c r="C27" s="91" t="s">
        <v>82</v>
      </c>
      <c r="D27" s="91" t="s">
        <v>107</v>
      </c>
      <c r="E27" s="91" t="s">
        <v>84</v>
      </c>
      <c r="F27" s="111">
        <v>166.76</v>
      </c>
      <c r="G27" s="111">
        <v>0</v>
      </c>
      <c r="H27" s="111">
        <v>166.76</v>
      </c>
      <c r="I27" s="111">
        <v>0</v>
      </c>
      <c r="J27" s="92">
        <v>0</v>
      </c>
      <c r="K27" s="93">
        <v>0</v>
      </c>
      <c r="L27" s="111">
        <v>0</v>
      </c>
      <c r="M27" s="92">
        <v>0</v>
      </c>
      <c r="N27" s="93">
        <v>0</v>
      </c>
      <c r="O27" s="111">
        <v>0</v>
      </c>
      <c r="P27" s="111">
        <v>0</v>
      </c>
      <c r="Q27" s="111">
        <v>0</v>
      </c>
      <c r="R27" s="92">
        <v>0</v>
      </c>
      <c r="S27" s="93">
        <v>0</v>
      </c>
      <c r="T27" s="92">
        <v>0</v>
      </c>
    </row>
    <row r="28" spans="1:20" ht="19.5" customHeight="1">
      <c r="A28" s="91" t="s">
        <v>87</v>
      </c>
      <c r="B28" s="91" t="s">
        <v>88</v>
      </c>
      <c r="C28" s="91" t="s">
        <v>88</v>
      </c>
      <c r="D28" s="91" t="s">
        <v>107</v>
      </c>
      <c r="E28" s="91" t="s">
        <v>91</v>
      </c>
      <c r="F28" s="111">
        <v>23.56</v>
      </c>
      <c r="G28" s="111">
        <v>0</v>
      </c>
      <c r="H28" s="111">
        <v>23.56</v>
      </c>
      <c r="I28" s="111">
        <v>0</v>
      </c>
      <c r="J28" s="92">
        <v>0</v>
      </c>
      <c r="K28" s="93">
        <v>0</v>
      </c>
      <c r="L28" s="111">
        <v>0</v>
      </c>
      <c r="M28" s="92">
        <v>0</v>
      </c>
      <c r="N28" s="93">
        <v>0</v>
      </c>
      <c r="O28" s="111">
        <v>0</v>
      </c>
      <c r="P28" s="111">
        <v>0</v>
      </c>
      <c r="Q28" s="111">
        <v>0</v>
      </c>
      <c r="R28" s="92">
        <v>0</v>
      </c>
      <c r="S28" s="93">
        <v>0</v>
      </c>
      <c r="T28" s="92">
        <v>0</v>
      </c>
    </row>
    <row r="29" spans="1:20" ht="19.5" customHeight="1">
      <c r="A29" s="91" t="s">
        <v>94</v>
      </c>
      <c r="B29" s="91" t="s">
        <v>95</v>
      </c>
      <c r="C29" s="91" t="s">
        <v>82</v>
      </c>
      <c r="D29" s="91" t="s">
        <v>107</v>
      </c>
      <c r="E29" s="91" t="s">
        <v>96</v>
      </c>
      <c r="F29" s="111">
        <v>13.48</v>
      </c>
      <c r="G29" s="111">
        <v>0</v>
      </c>
      <c r="H29" s="111">
        <v>13.48</v>
      </c>
      <c r="I29" s="111">
        <v>0</v>
      </c>
      <c r="J29" s="92">
        <v>0</v>
      </c>
      <c r="K29" s="93">
        <v>0</v>
      </c>
      <c r="L29" s="111">
        <v>0</v>
      </c>
      <c r="M29" s="92">
        <v>0</v>
      </c>
      <c r="N29" s="93">
        <v>0</v>
      </c>
      <c r="O29" s="111">
        <v>0</v>
      </c>
      <c r="P29" s="111">
        <v>0</v>
      </c>
      <c r="Q29" s="111">
        <v>0</v>
      </c>
      <c r="R29" s="92">
        <v>0</v>
      </c>
      <c r="S29" s="93">
        <v>0</v>
      </c>
      <c r="T29" s="92">
        <v>0</v>
      </c>
    </row>
    <row r="30" spans="1:20" ht="19.5" customHeight="1">
      <c r="A30" s="91" t="s">
        <v>94</v>
      </c>
      <c r="B30" s="91" t="s">
        <v>95</v>
      </c>
      <c r="C30" s="91" t="s">
        <v>97</v>
      </c>
      <c r="D30" s="91" t="s">
        <v>107</v>
      </c>
      <c r="E30" s="91" t="s">
        <v>98</v>
      </c>
      <c r="F30" s="111">
        <v>2.94</v>
      </c>
      <c r="G30" s="111">
        <v>0</v>
      </c>
      <c r="H30" s="111">
        <v>2.94</v>
      </c>
      <c r="I30" s="111">
        <v>0</v>
      </c>
      <c r="J30" s="92">
        <v>0</v>
      </c>
      <c r="K30" s="93">
        <v>0</v>
      </c>
      <c r="L30" s="111">
        <v>0</v>
      </c>
      <c r="M30" s="92">
        <v>0</v>
      </c>
      <c r="N30" s="93">
        <v>0</v>
      </c>
      <c r="O30" s="111">
        <v>0</v>
      </c>
      <c r="P30" s="111">
        <v>0</v>
      </c>
      <c r="Q30" s="111">
        <v>0</v>
      </c>
      <c r="R30" s="92">
        <v>0</v>
      </c>
      <c r="S30" s="93">
        <v>0</v>
      </c>
      <c r="T30" s="92">
        <v>0</v>
      </c>
    </row>
    <row r="31" spans="1:20" ht="19.5" customHeight="1">
      <c r="A31" s="91" t="s">
        <v>99</v>
      </c>
      <c r="B31" s="91" t="s">
        <v>85</v>
      </c>
      <c r="C31" s="91" t="s">
        <v>82</v>
      </c>
      <c r="D31" s="91" t="s">
        <v>107</v>
      </c>
      <c r="E31" s="91" t="s">
        <v>100</v>
      </c>
      <c r="F31" s="111">
        <v>17.98</v>
      </c>
      <c r="G31" s="111">
        <v>0</v>
      </c>
      <c r="H31" s="111">
        <v>17.98</v>
      </c>
      <c r="I31" s="111">
        <v>0</v>
      </c>
      <c r="J31" s="92">
        <v>0</v>
      </c>
      <c r="K31" s="93">
        <v>0</v>
      </c>
      <c r="L31" s="111">
        <v>0</v>
      </c>
      <c r="M31" s="92">
        <v>0</v>
      </c>
      <c r="N31" s="93">
        <v>0</v>
      </c>
      <c r="O31" s="111">
        <v>0</v>
      </c>
      <c r="P31" s="111">
        <v>0</v>
      </c>
      <c r="Q31" s="111">
        <v>0</v>
      </c>
      <c r="R31" s="92">
        <v>0</v>
      </c>
      <c r="S31" s="93">
        <v>0</v>
      </c>
      <c r="T31" s="92">
        <v>0</v>
      </c>
    </row>
    <row r="32" spans="1:20" ht="19.5" customHeight="1">
      <c r="A32" s="91" t="s">
        <v>99</v>
      </c>
      <c r="B32" s="91" t="s">
        <v>85</v>
      </c>
      <c r="C32" s="91" t="s">
        <v>97</v>
      </c>
      <c r="D32" s="91" t="s">
        <v>107</v>
      </c>
      <c r="E32" s="91" t="s">
        <v>101</v>
      </c>
      <c r="F32" s="111">
        <v>4.8</v>
      </c>
      <c r="G32" s="111">
        <v>0</v>
      </c>
      <c r="H32" s="111">
        <v>4.8</v>
      </c>
      <c r="I32" s="111">
        <v>0</v>
      </c>
      <c r="J32" s="92">
        <v>0</v>
      </c>
      <c r="K32" s="93">
        <v>0</v>
      </c>
      <c r="L32" s="111">
        <v>0</v>
      </c>
      <c r="M32" s="92">
        <v>0</v>
      </c>
      <c r="N32" s="93">
        <v>0</v>
      </c>
      <c r="O32" s="111">
        <v>0</v>
      </c>
      <c r="P32" s="111">
        <v>0</v>
      </c>
      <c r="Q32" s="111">
        <v>0</v>
      </c>
      <c r="R32" s="92">
        <v>0</v>
      </c>
      <c r="S32" s="93">
        <v>0</v>
      </c>
      <c r="T32" s="92">
        <v>0</v>
      </c>
    </row>
    <row r="33" spans="1:20" ht="19.5" customHeight="1">
      <c r="A33" s="91"/>
      <c r="B33" s="91"/>
      <c r="C33" s="91"/>
      <c r="D33" s="91" t="s">
        <v>108</v>
      </c>
      <c r="E33" s="91" t="s">
        <v>109</v>
      </c>
      <c r="F33" s="111">
        <v>1603.86</v>
      </c>
      <c r="G33" s="111">
        <v>260</v>
      </c>
      <c r="H33" s="111">
        <v>1343.86</v>
      </c>
      <c r="I33" s="111">
        <v>0</v>
      </c>
      <c r="J33" s="92">
        <v>0</v>
      </c>
      <c r="K33" s="93">
        <v>0</v>
      </c>
      <c r="L33" s="111">
        <v>0</v>
      </c>
      <c r="M33" s="92">
        <v>0</v>
      </c>
      <c r="N33" s="93">
        <v>0</v>
      </c>
      <c r="O33" s="111">
        <v>0</v>
      </c>
      <c r="P33" s="111">
        <v>0</v>
      </c>
      <c r="Q33" s="111">
        <v>0</v>
      </c>
      <c r="R33" s="92">
        <v>0</v>
      </c>
      <c r="S33" s="93">
        <v>0</v>
      </c>
      <c r="T33" s="92">
        <v>0</v>
      </c>
    </row>
    <row r="34" spans="1:20" ht="19.5" customHeight="1">
      <c r="A34" s="91" t="s">
        <v>80</v>
      </c>
      <c r="B34" s="91" t="s">
        <v>81</v>
      </c>
      <c r="C34" s="91" t="s">
        <v>82</v>
      </c>
      <c r="D34" s="91" t="s">
        <v>110</v>
      </c>
      <c r="E34" s="91" t="s">
        <v>84</v>
      </c>
      <c r="F34" s="111">
        <v>130.47</v>
      </c>
      <c r="G34" s="111">
        <v>0</v>
      </c>
      <c r="H34" s="111">
        <v>130.47</v>
      </c>
      <c r="I34" s="111">
        <v>0</v>
      </c>
      <c r="J34" s="92">
        <v>0</v>
      </c>
      <c r="K34" s="93">
        <v>0</v>
      </c>
      <c r="L34" s="111">
        <v>0</v>
      </c>
      <c r="M34" s="92">
        <v>0</v>
      </c>
      <c r="N34" s="93">
        <v>0</v>
      </c>
      <c r="O34" s="111">
        <v>0</v>
      </c>
      <c r="P34" s="111">
        <v>0</v>
      </c>
      <c r="Q34" s="111">
        <v>0</v>
      </c>
      <c r="R34" s="92">
        <v>0</v>
      </c>
      <c r="S34" s="93">
        <v>0</v>
      </c>
      <c r="T34" s="92">
        <v>0</v>
      </c>
    </row>
    <row r="35" spans="1:20" ht="19.5" customHeight="1">
      <c r="A35" s="91" t="s">
        <v>80</v>
      </c>
      <c r="B35" s="91" t="s">
        <v>81</v>
      </c>
      <c r="C35" s="91" t="s">
        <v>85</v>
      </c>
      <c r="D35" s="91" t="s">
        <v>110</v>
      </c>
      <c r="E35" s="91" t="s">
        <v>86</v>
      </c>
      <c r="F35" s="111">
        <v>1424.4</v>
      </c>
      <c r="G35" s="111">
        <v>260</v>
      </c>
      <c r="H35" s="111">
        <v>1164.4</v>
      </c>
      <c r="I35" s="111">
        <v>0</v>
      </c>
      <c r="J35" s="92">
        <v>0</v>
      </c>
      <c r="K35" s="93">
        <v>0</v>
      </c>
      <c r="L35" s="111">
        <v>0</v>
      </c>
      <c r="M35" s="92">
        <v>0</v>
      </c>
      <c r="N35" s="93">
        <v>0</v>
      </c>
      <c r="O35" s="111">
        <v>0</v>
      </c>
      <c r="P35" s="111">
        <v>0</v>
      </c>
      <c r="Q35" s="111">
        <v>0</v>
      </c>
      <c r="R35" s="92">
        <v>0</v>
      </c>
      <c r="S35" s="93">
        <v>0</v>
      </c>
      <c r="T35" s="92">
        <v>0</v>
      </c>
    </row>
    <row r="36" spans="1:20" ht="19.5" customHeight="1">
      <c r="A36" s="91" t="s">
        <v>87</v>
      </c>
      <c r="B36" s="91" t="s">
        <v>88</v>
      </c>
      <c r="C36" s="91" t="s">
        <v>88</v>
      </c>
      <c r="D36" s="91" t="s">
        <v>110</v>
      </c>
      <c r="E36" s="91" t="s">
        <v>91</v>
      </c>
      <c r="F36" s="111">
        <v>17.35</v>
      </c>
      <c r="G36" s="111">
        <v>0</v>
      </c>
      <c r="H36" s="111">
        <v>17.35</v>
      </c>
      <c r="I36" s="111">
        <v>0</v>
      </c>
      <c r="J36" s="92">
        <v>0</v>
      </c>
      <c r="K36" s="93">
        <v>0</v>
      </c>
      <c r="L36" s="111">
        <v>0</v>
      </c>
      <c r="M36" s="92">
        <v>0</v>
      </c>
      <c r="N36" s="93">
        <v>0</v>
      </c>
      <c r="O36" s="111">
        <v>0</v>
      </c>
      <c r="P36" s="111">
        <v>0</v>
      </c>
      <c r="Q36" s="111">
        <v>0</v>
      </c>
      <c r="R36" s="92">
        <v>0</v>
      </c>
      <c r="S36" s="93">
        <v>0</v>
      </c>
      <c r="T36" s="92">
        <v>0</v>
      </c>
    </row>
    <row r="37" spans="1:20" ht="19.5" customHeight="1">
      <c r="A37" s="91" t="s">
        <v>94</v>
      </c>
      <c r="B37" s="91" t="s">
        <v>95</v>
      </c>
      <c r="C37" s="91" t="s">
        <v>82</v>
      </c>
      <c r="D37" s="91" t="s">
        <v>110</v>
      </c>
      <c r="E37" s="91" t="s">
        <v>96</v>
      </c>
      <c r="F37" s="111">
        <v>10.64</v>
      </c>
      <c r="G37" s="111">
        <v>0</v>
      </c>
      <c r="H37" s="111">
        <v>10.64</v>
      </c>
      <c r="I37" s="111">
        <v>0</v>
      </c>
      <c r="J37" s="92">
        <v>0</v>
      </c>
      <c r="K37" s="93">
        <v>0</v>
      </c>
      <c r="L37" s="111">
        <v>0</v>
      </c>
      <c r="M37" s="92">
        <v>0</v>
      </c>
      <c r="N37" s="93">
        <v>0</v>
      </c>
      <c r="O37" s="111">
        <v>0</v>
      </c>
      <c r="P37" s="111">
        <v>0</v>
      </c>
      <c r="Q37" s="111">
        <v>0</v>
      </c>
      <c r="R37" s="92">
        <v>0</v>
      </c>
      <c r="S37" s="93">
        <v>0</v>
      </c>
      <c r="T37" s="92">
        <v>0</v>
      </c>
    </row>
    <row r="38" spans="1:20" ht="19.5" customHeight="1">
      <c r="A38" s="91" t="s">
        <v>94</v>
      </c>
      <c r="B38" s="91" t="s">
        <v>95</v>
      </c>
      <c r="C38" s="91" t="s">
        <v>97</v>
      </c>
      <c r="D38" s="91" t="s">
        <v>110</v>
      </c>
      <c r="E38" s="91" t="s">
        <v>98</v>
      </c>
      <c r="F38" s="111">
        <v>2.02</v>
      </c>
      <c r="G38" s="111">
        <v>0</v>
      </c>
      <c r="H38" s="111">
        <v>2.02</v>
      </c>
      <c r="I38" s="111">
        <v>0</v>
      </c>
      <c r="J38" s="92">
        <v>0</v>
      </c>
      <c r="K38" s="93">
        <v>0</v>
      </c>
      <c r="L38" s="111">
        <v>0</v>
      </c>
      <c r="M38" s="92">
        <v>0</v>
      </c>
      <c r="N38" s="93">
        <v>0</v>
      </c>
      <c r="O38" s="111">
        <v>0</v>
      </c>
      <c r="P38" s="111">
        <v>0</v>
      </c>
      <c r="Q38" s="111">
        <v>0</v>
      </c>
      <c r="R38" s="92">
        <v>0</v>
      </c>
      <c r="S38" s="93">
        <v>0</v>
      </c>
      <c r="T38" s="92">
        <v>0</v>
      </c>
    </row>
    <row r="39" spans="1:20" ht="19.5" customHeight="1">
      <c r="A39" s="91" t="s">
        <v>99</v>
      </c>
      <c r="B39" s="91" t="s">
        <v>85</v>
      </c>
      <c r="C39" s="91" t="s">
        <v>82</v>
      </c>
      <c r="D39" s="91" t="s">
        <v>110</v>
      </c>
      <c r="E39" s="91" t="s">
        <v>100</v>
      </c>
      <c r="F39" s="111">
        <v>14.18</v>
      </c>
      <c r="G39" s="111">
        <v>0</v>
      </c>
      <c r="H39" s="111">
        <v>14.18</v>
      </c>
      <c r="I39" s="111">
        <v>0</v>
      </c>
      <c r="J39" s="92">
        <v>0</v>
      </c>
      <c r="K39" s="93">
        <v>0</v>
      </c>
      <c r="L39" s="111">
        <v>0</v>
      </c>
      <c r="M39" s="92">
        <v>0</v>
      </c>
      <c r="N39" s="93">
        <v>0</v>
      </c>
      <c r="O39" s="111">
        <v>0</v>
      </c>
      <c r="P39" s="111">
        <v>0</v>
      </c>
      <c r="Q39" s="111">
        <v>0</v>
      </c>
      <c r="R39" s="92">
        <v>0</v>
      </c>
      <c r="S39" s="93">
        <v>0</v>
      </c>
      <c r="T39" s="92">
        <v>0</v>
      </c>
    </row>
    <row r="40" spans="1:20" ht="19.5" customHeight="1">
      <c r="A40" s="91" t="s">
        <v>99</v>
      </c>
      <c r="B40" s="91" t="s">
        <v>85</v>
      </c>
      <c r="C40" s="91" t="s">
        <v>97</v>
      </c>
      <c r="D40" s="91" t="s">
        <v>110</v>
      </c>
      <c r="E40" s="91" t="s">
        <v>101</v>
      </c>
      <c r="F40" s="111">
        <v>4.8</v>
      </c>
      <c r="G40" s="111">
        <v>0</v>
      </c>
      <c r="H40" s="111">
        <v>4.8</v>
      </c>
      <c r="I40" s="111">
        <v>0</v>
      </c>
      <c r="J40" s="92">
        <v>0</v>
      </c>
      <c r="K40" s="93">
        <v>0</v>
      </c>
      <c r="L40" s="111">
        <v>0</v>
      </c>
      <c r="M40" s="92">
        <v>0</v>
      </c>
      <c r="N40" s="93">
        <v>0</v>
      </c>
      <c r="O40" s="111">
        <v>0</v>
      </c>
      <c r="P40" s="111">
        <v>0</v>
      </c>
      <c r="Q40" s="111">
        <v>0</v>
      </c>
      <c r="R40" s="92">
        <v>0</v>
      </c>
      <c r="S40" s="93">
        <v>0</v>
      </c>
      <c r="T40" s="92">
        <v>0</v>
      </c>
    </row>
    <row r="41" spans="1:20" ht="19.5" customHeight="1">
      <c r="A41" s="91"/>
      <c r="B41" s="91"/>
      <c r="C41" s="91"/>
      <c r="D41" s="91" t="s">
        <v>111</v>
      </c>
      <c r="E41" s="91" t="s">
        <v>112</v>
      </c>
      <c r="F41" s="111">
        <v>483.91</v>
      </c>
      <c r="G41" s="111">
        <v>3.48</v>
      </c>
      <c r="H41" s="111">
        <v>480.43</v>
      </c>
      <c r="I41" s="111">
        <v>0</v>
      </c>
      <c r="J41" s="92">
        <v>0</v>
      </c>
      <c r="K41" s="93">
        <v>0</v>
      </c>
      <c r="L41" s="111">
        <v>0</v>
      </c>
      <c r="M41" s="92">
        <v>0</v>
      </c>
      <c r="N41" s="93">
        <v>0</v>
      </c>
      <c r="O41" s="111">
        <v>0</v>
      </c>
      <c r="P41" s="111">
        <v>0</v>
      </c>
      <c r="Q41" s="111">
        <v>0</v>
      </c>
      <c r="R41" s="92">
        <v>0</v>
      </c>
      <c r="S41" s="93">
        <v>0</v>
      </c>
      <c r="T41" s="92">
        <v>0</v>
      </c>
    </row>
    <row r="42" spans="1:20" ht="19.5" customHeight="1">
      <c r="A42" s="91" t="s">
        <v>80</v>
      </c>
      <c r="B42" s="91" t="s">
        <v>81</v>
      </c>
      <c r="C42" s="91" t="s">
        <v>85</v>
      </c>
      <c r="D42" s="91" t="s">
        <v>113</v>
      </c>
      <c r="E42" s="91" t="s">
        <v>86</v>
      </c>
      <c r="F42" s="111">
        <v>472.68</v>
      </c>
      <c r="G42" s="111">
        <v>3.48</v>
      </c>
      <c r="H42" s="111">
        <v>469.2</v>
      </c>
      <c r="I42" s="111">
        <v>0</v>
      </c>
      <c r="J42" s="92">
        <v>0</v>
      </c>
      <c r="K42" s="93">
        <v>0</v>
      </c>
      <c r="L42" s="111">
        <v>0</v>
      </c>
      <c r="M42" s="92">
        <v>0</v>
      </c>
      <c r="N42" s="93">
        <v>0</v>
      </c>
      <c r="O42" s="111">
        <v>0</v>
      </c>
      <c r="P42" s="111">
        <v>0</v>
      </c>
      <c r="Q42" s="111">
        <v>0</v>
      </c>
      <c r="R42" s="92">
        <v>0</v>
      </c>
      <c r="S42" s="93">
        <v>0</v>
      </c>
      <c r="T42" s="92">
        <v>0</v>
      </c>
    </row>
    <row r="43" spans="1:20" ht="19.5" customHeight="1">
      <c r="A43" s="91" t="s">
        <v>80</v>
      </c>
      <c r="B43" s="91" t="s">
        <v>81</v>
      </c>
      <c r="C43" s="91" t="s">
        <v>114</v>
      </c>
      <c r="D43" s="91" t="s">
        <v>113</v>
      </c>
      <c r="E43" s="91" t="s">
        <v>115</v>
      </c>
      <c r="F43" s="111">
        <v>7.98</v>
      </c>
      <c r="G43" s="111">
        <v>0</v>
      </c>
      <c r="H43" s="111">
        <v>7.98</v>
      </c>
      <c r="I43" s="111">
        <v>0</v>
      </c>
      <c r="J43" s="92">
        <v>0</v>
      </c>
      <c r="K43" s="93">
        <v>0</v>
      </c>
      <c r="L43" s="111">
        <v>0</v>
      </c>
      <c r="M43" s="92">
        <v>0</v>
      </c>
      <c r="N43" s="93">
        <v>0</v>
      </c>
      <c r="O43" s="111">
        <v>0</v>
      </c>
      <c r="P43" s="111">
        <v>0</v>
      </c>
      <c r="Q43" s="111">
        <v>0</v>
      </c>
      <c r="R43" s="92">
        <v>0</v>
      </c>
      <c r="S43" s="93">
        <v>0</v>
      </c>
      <c r="T43" s="92">
        <v>0</v>
      </c>
    </row>
    <row r="44" spans="1:20" ht="19.5" customHeight="1">
      <c r="A44" s="91" t="s">
        <v>87</v>
      </c>
      <c r="B44" s="91" t="s">
        <v>88</v>
      </c>
      <c r="C44" s="91" t="s">
        <v>88</v>
      </c>
      <c r="D44" s="91" t="s">
        <v>113</v>
      </c>
      <c r="E44" s="91" t="s">
        <v>91</v>
      </c>
      <c r="F44" s="111">
        <v>1.32</v>
      </c>
      <c r="G44" s="111">
        <v>0</v>
      </c>
      <c r="H44" s="111">
        <v>1.32</v>
      </c>
      <c r="I44" s="111">
        <v>0</v>
      </c>
      <c r="J44" s="92">
        <v>0</v>
      </c>
      <c r="K44" s="93">
        <v>0</v>
      </c>
      <c r="L44" s="111">
        <v>0</v>
      </c>
      <c r="M44" s="92">
        <v>0</v>
      </c>
      <c r="N44" s="93">
        <v>0</v>
      </c>
      <c r="O44" s="111">
        <v>0</v>
      </c>
      <c r="P44" s="111">
        <v>0</v>
      </c>
      <c r="Q44" s="111">
        <v>0</v>
      </c>
      <c r="R44" s="92">
        <v>0</v>
      </c>
      <c r="S44" s="93">
        <v>0</v>
      </c>
      <c r="T44" s="92">
        <v>0</v>
      </c>
    </row>
    <row r="45" spans="1:20" ht="19.5" customHeight="1">
      <c r="A45" s="91" t="s">
        <v>87</v>
      </c>
      <c r="B45" s="91" t="s">
        <v>88</v>
      </c>
      <c r="C45" s="91" t="s">
        <v>116</v>
      </c>
      <c r="D45" s="91" t="s">
        <v>113</v>
      </c>
      <c r="E45" s="91" t="s">
        <v>117</v>
      </c>
      <c r="F45" s="111">
        <v>0.53</v>
      </c>
      <c r="G45" s="111">
        <v>0</v>
      </c>
      <c r="H45" s="111">
        <v>0.53</v>
      </c>
      <c r="I45" s="111">
        <v>0</v>
      </c>
      <c r="J45" s="92">
        <v>0</v>
      </c>
      <c r="K45" s="93">
        <v>0</v>
      </c>
      <c r="L45" s="111">
        <v>0</v>
      </c>
      <c r="M45" s="92">
        <v>0</v>
      </c>
      <c r="N45" s="93">
        <v>0</v>
      </c>
      <c r="O45" s="111">
        <v>0</v>
      </c>
      <c r="P45" s="111">
        <v>0</v>
      </c>
      <c r="Q45" s="111">
        <v>0</v>
      </c>
      <c r="R45" s="92">
        <v>0</v>
      </c>
      <c r="S45" s="93">
        <v>0</v>
      </c>
      <c r="T45" s="92">
        <v>0</v>
      </c>
    </row>
    <row r="46" spans="1:20" ht="19.5" customHeight="1">
      <c r="A46" s="91" t="s">
        <v>94</v>
      </c>
      <c r="B46" s="91" t="s">
        <v>95</v>
      </c>
      <c r="C46" s="91" t="s">
        <v>85</v>
      </c>
      <c r="D46" s="91" t="s">
        <v>113</v>
      </c>
      <c r="E46" s="91" t="s">
        <v>118</v>
      </c>
      <c r="F46" s="111">
        <v>0.6</v>
      </c>
      <c r="G46" s="111">
        <v>0</v>
      </c>
      <c r="H46" s="111">
        <v>0.6</v>
      </c>
      <c r="I46" s="111">
        <v>0</v>
      </c>
      <c r="J46" s="92">
        <v>0</v>
      </c>
      <c r="K46" s="93">
        <v>0</v>
      </c>
      <c r="L46" s="111">
        <v>0</v>
      </c>
      <c r="M46" s="92">
        <v>0</v>
      </c>
      <c r="N46" s="93">
        <v>0</v>
      </c>
      <c r="O46" s="111">
        <v>0</v>
      </c>
      <c r="P46" s="111">
        <v>0</v>
      </c>
      <c r="Q46" s="111">
        <v>0</v>
      </c>
      <c r="R46" s="92">
        <v>0</v>
      </c>
      <c r="S46" s="93">
        <v>0</v>
      </c>
      <c r="T46" s="92">
        <v>0</v>
      </c>
    </row>
    <row r="47" spans="1:20" ht="19.5" customHeight="1">
      <c r="A47" s="91" t="s">
        <v>99</v>
      </c>
      <c r="B47" s="91" t="s">
        <v>85</v>
      </c>
      <c r="C47" s="91" t="s">
        <v>82</v>
      </c>
      <c r="D47" s="91" t="s">
        <v>113</v>
      </c>
      <c r="E47" s="91" t="s">
        <v>100</v>
      </c>
      <c r="F47" s="111">
        <v>0.8</v>
      </c>
      <c r="G47" s="111">
        <v>0</v>
      </c>
      <c r="H47" s="111">
        <v>0.8</v>
      </c>
      <c r="I47" s="111">
        <v>0</v>
      </c>
      <c r="J47" s="92">
        <v>0</v>
      </c>
      <c r="K47" s="93">
        <v>0</v>
      </c>
      <c r="L47" s="111">
        <v>0</v>
      </c>
      <c r="M47" s="92">
        <v>0</v>
      </c>
      <c r="N47" s="93">
        <v>0</v>
      </c>
      <c r="O47" s="111">
        <v>0</v>
      </c>
      <c r="P47" s="111">
        <v>0</v>
      </c>
      <c r="Q47" s="111">
        <v>0</v>
      </c>
      <c r="R47" s="92">
        <v>0</v>
      </c>
      <c r="S47" s="93">
        <v>0</v>
      </c>
      <c r="T47" s="92">
        <v>0</v>
      </c>
    </row>
  </sheetData>
  <sheetProtection/>
  <mergeCells count="19">
    <mergeCell ref="A2:T2"/>
    <mergeCell ref="K4:L4"/>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 right="0.59" top="0.59" bottom="0.59" header="0.59" footer="0.39"/>
  <pageSetup fitToHeight="100" fitToWidth="1" horizontalDpi="600" verticalDpi="600" orientation="landscape" paperSize="9" scale="6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47"/>
  <sheetViews>
    <sheetView showGridLines="0" showZeros="0" workbookViewId="0" topLeftCell="A1">
      <selection activeCell="A41" sqref="A41:IV41"/>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96"/>
      <c r="B1" s="196"/>
      <c r="C1" s="196"/>
      <c r="D1" s="196"/>
      <c r="E1" s="196"/>
      <c r="F1" s="196"/>
      <c r="G1" s="196"/>
      <c r="H1" s="196"/>
      <c r="I1" s="196"/>
      <c r="J1" s="211" t="s">
        <v>119</v>
      </c>
    </row>
    <row r="2" spans="1:10" ht="19.5" customHeight="1">
      <c r="A2" s="70" t="s">
        <v>120</v>
      </c>
      <c r="B2" s="70"/>
      <c r="C2" s="70"/>
      <c r="D2" s="70"/>
      <c r="E2" s="70"/>
      <c r="F2" s="70"/>
      <c r="G2" s="70"/>
      <c r="H2" s="70"/>
      <c r="I2" s="70"/>
      <c r="J2" s="70"/>
    </row>
    <row r="3" spans="1:12" ht="19.5" customHeight="1">
      <c r="A3" s="169" t="s">
        <v>2</v>
      </c>
      <c r="B3" s="169"/>
      <c r="C3" s="169"/>
      <c r="D3" s="169"/>
      <c r="E3" s="169"/>
      <c r="F3" s="197"/>
      <c r="G3" s="197"/>
      <c r="H3" s="197"/>
      <c r="I3" s="197"/>
      <c r="J3" s="73" t="s">
        <v>3</v>
      </c>
      <c r="K3" s="145"/>
      <c r="L3" s="145"/>
    </row>
    <row r="4" spans="1:12" ht="19.5" customHeight="1">
      <c r="A4" s="198" t="s">
        <v>54</v>
      </c>
      <c r="B4" s="198"/>
      <c r="C4" s="198"/>
      <c r="D4" s="199"/>
      <c r="E4" s="200"/>
      <c r="F4" s="201" t="s">
        <v>55</v>
      </c>
      <c r="G4" s="201" t="s">
        <v>121</v>
      </c>
      <c r="H4" s="202" t="s">
        <v>122</v>
      </c>
      <c r="I4" s="202" t="s">
        <v>123</v>
      </c>
      <c r="J4" s="204" t="s">
        <v>124</v>
      </c>
      <c r="K4" s="145"/>
      <c r="L4" s="145"/>
    </row>
    <row r="5" spans="1:12" ht="19.5" customHeight="1">
      <c r="A5" s="170" t="s">
        <v>65</v>
      </c>
      <c r="B5" s="170"/>
      <c r="C5" s="203"/>
      <c r="D5" s="204" t="s">
        <v>66</v>
      </c>
      <c r="E5" s="205" t="s">
        <v>125</v>
      </c>
      <c r="F5" s="201"/>
      <c r="G5" s="201"/>
      <c r="H5" s="202"/>
      <c r="I5" s="202"/>
      <c r="J5" s="204"/>
      <c r="K5" s="145"/>
      <c r="L5" s="145"/>
    </row>
    <row r="6" spans="1:12" ht="20.25" customHeight="1">
      <c r="A6" s="206" t="s">
        <v>75</v>
      </c>
      <c r="B6" s="206" t="s">
        <v>76</v>
      </c>
      <c r="C6" s="207" t="s">
        <v>77</v>
      </c>
      <c r="D6" s="204"/>
      <c r="E6" s="205"/>
      <c r="F6" s="201"/>
      <c r="G6" s="201"/>
      <c r="H6" s="202"/>
      <c r="I6" s="202"/>
      <c r="J6" s="204"/>
      <c r="K6" s="145"/>
      <c r="L6" s="145"/>
    </row>
    <row r="7" spans="1:12" ht="19.5" customHeight="1">
      <c r="A7" s="208"/>
      <c r="B7" s="208"/>
      <c r="C7" s="208"/>
      <c r="D7" s="209"/>
      <c r="E7" s="209" t="s">
        <v>55</v>
      </c>
      <c r="F7" s="210">
        <v>26866.82</v>
      </c>
      <c r="G7" s="210">
        <v>3879.95</v>
      </c>
      <c r="H7" s="210">
        <v>22986.87</v>
      </c>
      <c r="I7" s="210">
        <v>0</v>
      </c>
      <c r="J7" s="182">
        <v>0</v>
      </c>
      <c r="K7" s="212"/>
      <c r="L7" s="212"/>
    </row>
    <row r="8" spans="1:12" ht="19.5" customHeight="1">
      <c r="A8" s="208"/>
      <c r="B8" s="208"/>
      <c r="C8" s="208"/>
      <c r="D8" s="209" t="s">
        <v>78</v>
      </c>
      <c r="E8" s="209" t="s">
        <v>79</v>
      </c>
      <c r="F8" s="210">
        <v>24299.96</v>
      </c>
      <c r="G8" s="210">
        <v>3365.37</v>
      </c>
      <c r="H8" s="210">
        <v>20934.59</v>
      </c>
      <c r="I8" s="210">
        <v>0</v>
      </c>
      <c r="J8" s="182">
        <v>0</v>
      </c>
      <c r="K8" s="213"/>
      <c r="L8" s="214"/>
    </row>
    <row r="9" spans="1:12" ht="19.5" customHeight="1">
      <c r="A9" s="208" t="s">
        <v>80</v>
      </c>
      <c r="B9" s="208" t="s">
        <v>81</v>
      </c>
      <c r="C9" s="208" t="s">
        <v>82</v>
      </c>
      <c r="D9" s="209" t="s">
        <v>83</v>
      </c>
      <c r="E9" s="209" t="s">
        <v>84</v>
      </c>
      <c r="F9" s="210">
        <v>2367.68</v>
      </c>
      <c r="G9" s="210">
        <v>2367.68</v>
      </c>
      <c r="H9" s="210">
        <v>0</v>
      </c>
      <c r="I9" s="210">
        <v>0</v>
      </c>
      <c r="J9" s="182">
        <v>0</v>
      </c>
      <c r="K9" s="214"/>
      <c r="L9" s="214"/>
    </row>
    <row r="10" spans="1:12" ht="19.5" customHeight="1">
      <c r="A10" s="208" t="s">
        <v>80</v>
      </c>
      <c r="B10" s="208" t="s">
        <v>81</v>
      </c>
      <c r="C10" s="208" t="s">
        <v>85</v>
      </c>
      <c r="D10" s="209" t="s">
        <v>83</v>
      </c>
      <c r="E10" s="209" t="s">
        <v>86</v>
      </c>
      <c r="F10" s="210">
        <v>20934.59</v>
      </c>
      <c r="G10" s="210">
        <v>0</v>
      </c>
      <c r="H10" s="210">
        <v>20934.59</v>
      </c>
      <c r="I10" s="210">
        <v>0</v>
      </c>
      <c r="J10" s="182">
        <v>0</v>
      </c>
      <c r="K10" s="214"/>
      <c r="L10" s="214"/>
    </row>
    <row r="11" spans="1:12" ht="19.5" customHeight="1">
      <c r="A11" s="208" t="s">
        <v>87</v>
      </c>
      <c r="B11" s="208" t="s">
        <v>88</v>
      </c>
      <c r="C11" s="208" t="s">
        <v>89</v>
      </c>
      <c r="D11" s="209" t="s">
        <v>83</v>
      </c>
      <c r="E11" s="209" t="s">
        <v>90</v>
      </c>
      <c r="F11" s="210">
        <v>64.74</v>
      </c>
      <c r="G11" s="210">
        <v>64.74</v>
      </c>
      <c r="H11" s="210">
        <v>0</v>
      </c>
      <c r="I11" s="210">
        <v>0</v>
      </c>
      <c r="J11" s="182">
        <v>0</v>
      </c>
      <c r="K11" s="214"/>
      <c r="L11" s="214"/>
    </row>
    <row r="12" spans="1:12" ht="19.5" customHeight="1">
      <c r="A12" s="208" t="s">
        <v>87</v>
      </c>
      <c r="B12" s="208" t="s">
        <v>88</v>
      </c>
      <c r="C12" s="208" t="s">
        <v>88</v>
      </c>
      <c r="D12" s="209" t="s">
        <v>83</v>
      </c>
      <c r="E12" s="209" t="s">
        <v>91</v>
      </c>
      <c r="F12" s="210">
        <v>320.26</v>
      </c>
      <c r="G12" s="210">
        <v>320.26</v>
      </c>
      <c r="H12" s="210">
        <v>0</v>
      </c>
      <c r="I12" s="210">
        <v>0</v>
      </c>
      <c r="J12" s="182">
        <v>0</v>
      </c>
      <c r="K12" s="214"/>
      <c r="L12" s="214"/>
    </row>
    <row r="13" spans="1:12" ht="19.5" customHeight="1">
      <c r="A13" s="208" t="s">
        <v>87</v>
      </c>
      <c r="B13" s="208" t="s">
        <v>92</v>
      </c>
      <c r="C13" s="208" t="s">
        <v>82</v>
      </c>
      <c r="D13" s="209" t="s">
        <v>83</v>
      </c>
      <c r="E13" s="209" t="s">
        <v>93</v>
      </c>
      <c r="F13" s="210">
        <v>4.73</v>
      </c>
      <c r="G13" s="210">
        <v>4.73</v>
      </c>
      <c r="H13" s="210">
        <v>0</v>
      </c>
      <c r="I13" s="210">
        <v>0</v>
      </c>
      <c r="J13" s="182">
        <v>0</v>
      </c>
      <c r="K13" s="214"/>
      <c r="L13" s="215"/>
    </row>
    <row r="14" spans="1:12" ht="19.5" customHeight="1">
      <c r="A14" s="208" t="s">
        <v>94</v>
      </c>
      <c r="B14" s="208" t="s">
        <v>95</v>
      </c>
      <c r="C14" s="208" t="s">
        <v>82</v>
      </c>
      <c r="D14" s="209" t="s">
        <v>83</v>
      </c>
      <c r="E14" s="209" t="s">
        <v>96</v>
      </c>
      <c r="F14" s="210">
        <v>205.43</v>
      </c>
      <c r="G14" s="210">
        <v>205.43</v>
      </c>
      <c r="H14" s="210">
        <v>0</v>
      </c>
      <c r="I14" s="210">
        <v>0</v>
      </c>
      <c r="J14" s="182">
        <v>0</v>
      </c>
      <c r="K14" s="214"/>
      <c r="L14" s="214"/>
    </row>
    <row r="15" spans="1:12" ht="19.5" customHeight="1">
      <c r="A15" s="208" t="s">
        <v>94</v>
      </c>
      <c r="B15" s="208" t="s">
        <v>95</v>
      </c>
      <c r="C15" s="208" t="s">
        <v>97</v>
      </c>
      <c r="D15" s="209" t="s">
        <v>83</v>
      </c>
      <c r="E15" s="209" t="s">
        <v>98</v>
      </c>
      <c r="F15" s="210">
        <v>43.42</v>
      </c>
      <c r="G15" s="210">
        <v>43.42</v>
      </c>
      <c r="H15" s="210">
        <v>0</v>
      </c>
      <c r="I15" s="210">
        <v>0</v>
      </c>
      <c r="J15" s="182">
        <v>0</v>
      </c>
      <c r="K15" s="214"/>
      <c r="L15" s="214"/>
    </row>
    <row r="16" spans="1:12" ht="19.5" customHeight="1">
      <c r="A16" s="208" t="s">
        <v>99</v>
      </c>
      <c r="B16" s="208" t="s">
        <v>85</v>
      </c>
      <c r="C16" s="208" t="s">
        <v>82</v>
      </c>
      <c r="D16" s="209" t="s">
        <v>83</v>
      </c>
      <c r="E16" s="209" t="s">
        <v>100</v>
      </c>
      <c r="F16" s="210">
        <v>273.91</v>
      </c>
      <c r="G16" s="210">
        <v>273.91</v>
      </c>
      <c r="H16" s="210">
        <v>0</v>
      </c>
      <c r="I16" s="210">
        <v>0</v>
      </c>
      <c r="J16" s="182">
        <v>0</v>
      </c>
      <c r="K16" s="214"/>
      <c r="L16" s="214"/>
    </row>
    <row r="17" spans="1:12" ht="19.5" customHeight="1">
      <c r="A17" s="208" t="s">
        <v>99</v>
      </c>
      <c r="B17" s="208" t="s">
        <v>85</v>
      </c>
      <c r="C17" s="208" t="s">
        <v>97</v>
      </c>
      <c r="D17" s="209" t="s">
        <v>83</v>
      </c>
      <c r="E17" s="209" t="s">
        <v>101</v>
      </c>
      <c r="F17" s="210">
        <v>85.2</v>
      </c>
      <c r="G17" s="210">
        <v>85.2</v>
      </c>
      <c r="H17" s="210">
        <v>0</v>
      </c>
      <c r="I17" s="210">
        <v>0</v>
      </c>
      <c r="J17" s="182">
        <v>0</v>
      </c>
      <c r="K17" s="214"/>
      <c r="L17" s="214"/>
    </row>
    <row r="18" spans="1:12" ht="19.5" customHeight="1">
      <c r="A18" s="208"/>
      <c r="B18" s="208"/>
      <c r="C18" s="208"/>
      <c r="D18" s="209" t="s">
        <v>102</v>
      </c>
      <c r="E18" s="209" t="s">
        <v>103</v>
      </c>
      <c r="F18" s="210">
        <v>249.57</v>
      </c>
      <c r="G18" s="210">
        <v>94.37</v>
      </c>
      <c r="H18" s="210">
        <v>155.2</v>
      </c>
      <c r="I18" s="210">
        <v>0</v>
      </c>
      <c r="J18" s="182">
        <v>0</v>
      </c>
      <c r="K18" s="214"/>
      <c r="L18" s="214"/>
    </row>
    <row r="19" spans="1:12" ht="19.5" customHeight="1">
      <c r="A19" s="208" t="s">
        <v>80</v>
      </c>
      <c r="B19" s="208" t="s">
        <v>81</v>
      </c>
      <c r="C19" s="208" t="s">
        <v>82</v>
      </c>
      <c r="D19" s="209" t="s">
        <v>104</v>
      </c>
      <c r="E19" s="209" t="s">
        <v>84</v>
      </c>
      <c r="F19" s="210">
        <v>69.55</v>
      </c>
      <c r="G19" s="210">
        <v>69.55</v>
      </c>
      <c r="H19" s="210">
        <v>0</v>
      </c>
      <c r="I19" s="210">
        <v>0</v>
      </c>
      <c r="J19" s="182">
        <v>0</v>
      </c>
      <c r="K19" s="214"/>
      <c r="L19" s="214"/>
    </row>
    <row r="20" spans="1:12" ht="19.5" customHeight="1">
      <c r="A20" s="208" t="s">
        <v>80</v>
      </c>
      <c r="B20" s="208" t="s">
        <v>81</v>
      </c>
      <c r="C20" s="208" t="s">
        <v>85</v>
      </c>
      <c r="D20" s="209" t="s">
        <v>104</v>
      </c>
      <c r="E20" s="209" t="s">
        <v>86</v>
      </c>
      <c r="F20" s="210">
        <v>155.2</v>
      </c>
      <c r="G20" s="210">
        <v>0</v>
      </c>
      <c r="H20" s="210">
        <v>155.2</v>
      </c>
      <c r="I20" s="210">
        <v>0</v>
      </c>
      <c r="J20" s="182">
        <v>0</v>
      </c>
      <c r="K20" s="214"/>
      <c r="L20" s="214"/>
    </row>
    <row r="21" spans="1:12" ht="19.5" customHeight="1">
      <c r="A21" s="208" t="s">
        <v>87</v>
      </c>
      <c r="B21" s="208" t="s">
        <v>88</v>
      </c>
      <c r="C21" s="208" t="s">
        <v>88</v>
      </c>
      <c r="D21" s="209" t="s">
        <v>104</v>
      </c>
      <c r="E21" s="209" t="s">
        <v>91</v>
      </c>
      <c r="F21" s="210">
        <v>9.48</v>
      </c>
      <c r="G21" s="210">
        <v>9.48</v>
      </c>
      <c r="H21" s="210">
        <v>0</v>
      </c>
      <c r="I21" s="210">
        <v>0</v>
      </c>
      <c r="J21" s="182">
        <v>0</v>
      </c>
      <c r="K21" s="214"/>
      <c r="L21" s="214"/>
    </row>
    <row r="22" spans="1:12" ht="19.5" customHeight="1">
      <c r="A22" s="208" t="s">
        <v>94</v>
      </c>
      <c r="B22" s="208" t="s">
        <v>95</v>
      </c>
      <c r="C22" s="208" t="s">
        <v>82</v>
      </c>
      <c r="D22" s="209" t="s">
        <v>104</v>
      </c>
      <c r="E22" s="209" t="s">
        <v>96</v>
      </c>
      <c r="F22" s="210">
        <v>5.59</v>
      </c>
      <c r="G22" s="210">
        <v>5.59</v>
      </c>
      <c r="H22" s="210">
        <v>0</v>
      </c>
      <c r="I22" s="210">
        <v>0</v>
      </c>
      <c r="J22" s="182">
        <v>0</v>
      </c>
      <c r="K22" s="214"/>
      <c r="L22" s="214"/>
    </row>
    <row r="23" spans="1:12" ht="19.5" customHeight="1">
      <c r="A23" s="208" t="s">
        <v>94</v>
      </c>
      <c r="B23" s="208" t="s">
        <v>95</v>
      </c>
      <c r="C23" s="208" t="s">
        <v>97</v>
      </c>
      <c r="D23" s="209" t="s">
        <v>104</v>
      </c>
      <c r="E23" s="209" t="s">
        <v>98</v>
      </c>
      <c r="F23" s="210">
        <v>1.1</v>
      </c>
      <c r="G23" s="210">
        <v>1.1</v>
      </c>
      <c r="H23" s="210">
        <v>0</v>
      </c>
      <c r="I23" s="210">
        <v>0</v>
      </c>
      <c r="J23" s="182">
        <v>0</v>
      </c>
      <c r="K23" s="146"/>
      <c r="L23" s="146"/>
    </row>
    <row r="24" spans="1:12" ht="19.5" customHeight="1">
      <c r="A24" s="208" t="s">
        <v>99</v>
      </c>
      <c r="B24" s="208" t="s">
        <v>85</v>
      </c>
      <c r="C24" s="208" t="s">
        <v>82</v>
      </c>
      <c r="D24" s="209" t="s">
        <v>104</v>
      </c>
      <c r="E24" s="209" t="s">
        <v>100</v>
      </c>
      <c r="F24" s="210">
        <v>7.45</v>
      </c>
      <c r="G24" s="210">
        <v>7.45</v>
      </c>
      <c r="H24" s="210">
        <v>0</v>
      </c>
      <c r="I24" s="210">
        <v>0</v>
      </c>
      <c r="J24" s="182">
        <v>0</v>
      </c>
      <c r="K24" s="146"/>
      <c r="L24" s="146"/>
    </row>
    <row r="25" spans="1:12" ht="19.5" customHeight="1">
      <c r="A25" s="208" t="s">
        <v>99</v>
      </c>
      <c r="B25" s="208" t="s">
        <v>85</v>
      </c>
      <c r="C25" s="208" t="s">
        <v>97</v>
      </c>
      <c r="D25" s="209" t="s">
        <v>104</v>
      </c>
      <c r="E25" s="209" t="s">
        <v>101</v>
      </c>
      <c r="F25" s="210">
        <v>1.2</v>
      </c>
      <c r="G25" s="210">
        <v>1.2</v>
      </c>
      <c r="H25" s="210">
        <v>0</v>
      </c>
      <c r="I25" s="210">
        <v>0</v>
      </c>
      <c r="J25" s="182">
        <v>0</v>
      </c>
      <c r="K25" s="146"/>
      <c r="L25" s="146"/>
    </row>
    <row r="26" spans="1:12" ht="19.5" customHeight="1">
      <c r="A26" s="208"/>
      <c r="B26" s="208"/>
      <c r="C26" s="208"/>
      <c r="D26" s="209" t="s">
        <v>105</v>
      </c>
      <c r="E26" s="209" t="s">
        <v>106</v>
      </c>
      <c r="F26" s="210">
        <v>229.52</v>
      </c>
      <c r="G26" s="210">
        <v>229.52</v>
      </c>
      <c r="H26" s="210">
        <v>0</v>
      </c>
      <c r="I26" s="210">
        <v>0</v>
      </c>
      <c r="J26" s="182">
        <v>0</v>
      </c>
      <c r="K26" s="146"/>
      <c r="L26" s="146"/>
    </row>
    <row r="27" spans="1:12" ht="19.5" customHeight="1">
      <c r="A27" s="208" t="s">
        <v>80</v>
      </c>
      <c r="B27" s="208" t="s">
        <v>81</v>
      </c>
      <c r="C27" s="208" t="s">
        <v>82</v>
      </c>
      <c r="D27" s="209" t="s">
        <v>107</v>
      </c>
      <c r="E27" s="209" t="s">
        <v>84</v>
      </c>
      <c r="F27" s="210">
        <v>166.76</v>
      </c>
      <c r="G27" s="210">
        <v>166.76</v>
      </c>
      <c r="H27" s="210">
        <v>0</v>
      </c>
      <c r="I27" s="210">
        <v>0</v>
      </c>
      <c r="J27" s="182">
        <v>0</v>
      </c>
      <c r="K27" s="146"/>
      <c r="L27" s="146"/>
    </row>
    <row r="28" spans="1:12" ht="19.5" customHeight="1">
      <c r="A28" s="208" t="s">
        <v>87</v>
      </c>
      <c r="B28" s="208" t="s">
        <v>88</v>
      </c>
      <c r="C28" s="208" t="s">
        <v>88</v>
      </c>
      <c r="D28" s="209" t="s">
        <v>107</v>
      </c>
      <c r="E28" s="209" t="s">
        <v>91</v>
      </c>
      <c r="F28" s="210">
        <v>23.56</v>
      </c>
      <c r="G28" s="210">
        <v>23.56</v>
      </c>
      <c r="H28" s="210">
        <v>0</v>
      </c>
      <c r="I28" s="210">
        <v>0</v>
      </c>
      <c r="J28" s="182">
        <v>0</v>
      </c>
      <c r="K28" s="146"/>
      <c r="L28" s="146"/>
    </row>
    <row r="29" spans="1:12" ht="19.5" customHeight="1">
      <c r="A29" s="208" t="s">
        <v>94</v>
      </c>
      <c r="B29" s="208" t="s">
        <v>95</v>
      </c>
      <c r="C29" s="208" t="s">
        <v>82</v>
      </c>
      <c r="D29" s="209" t="s">
        <v>107</v>
      </c>
      <c r="E29" s="209" t="s">
        <v>96</v>
      </c>
      <c r="F29" s="210">
        <v>13.48</v>
      </c>
      <c r="G29" s="210">
        <v>13.48</v>
      </c>
      <c r="H29" s="210">
        <v>0</v>
      </c>
      <c r="I29" s="210">
        <v>0</v>
      </c>
      <c r="J29" s="182">
        <v>0</v>
      </c>
      <c r="K29" s="146"/>
      <c r="L29" s="146"/>
    </row>
    <row r="30" spans="1:12" ht="19.5" customHeight="1">
      <c r="A30" s="208" t="s">
        <v>94</v>
      </c>
      <c r="B30" s="208" t="s">
        <v>95</v>
      </c>
      <c r="C30" s="208" t="s">
        <v>97</v>
      </c>
      <c r="D30" s="209" t="s">
        <v>107</v>
      </c>
      <c r="E30" s="209" t="s">
        <v>98</v>
      </c>
      <c r="F30" s="210">
        <v>2.94</v>
      </c>
      <c r="G30" s="210">
        <v>2.94</v>
      </c>
      <c r="H30" s="210">
        <v>0</v>
      </c>
      <c r="I30" s="210">
        <v>0</v>
      </c>
      <c r="J30" s="182">
        <v>0</v>
      </c>
      <c r="K30" s="146"/>
      <c r="L30" s="146"/>
    </row>
    <row r="31" spans="1:12" ht="19.5" customHeight="1">
      <c r="A31" s="208" t="s">
        <v>99</v>
      </c>
      <c r="B31" s="208" t="s">
        <v>85</v>
      </c>
      <c r="C31" s="208" t="s">
        <v>82</v>
      </c>
      <c r="D31" s="209" t="s">
        <v>107</v>
      </c>
      <c r="E31" s="209" t="s">
        <v>100</v>
      </c>
      <c r="F31" s="210">
        <v>17.98</v>
      </c>
      <c r="G31" s="210">
        <v>17.98</v>
      </c>
      <c r="H31" s="210">
        <v>0</v>
      </c>
      <c r="I31" s="210">
        <v>0</v>
      </c>
      <c r="J31" s="182">
        <v>0</v>
      </c>
      <c r="K31" s="146"/>
      <c r="L31" s="146"/>
    </row>
    <row r="32" spans="1:10" ht="19.5" customHeight="1">
      <c r="A32" s="208" t="s">
        <v>99</v>
      </c>
      <c r="B32" s="208" t="s">
        <v>85</v>
      </c>
      <c r="C32" s="208" t="s">
        <v>97</v>
      </c>
      <c r="D32" s="209" t="s">
        <v>107</v>
      </c>
      <c r="E32" s="209" t="s">
        <v>101</v>
      </c>
      <c r="F32" s="210">
        <v>4.8</v>
      </c>
      <c r="G32" s="210">
        <v>4.8</v>
      </c>
      <c r="H32" s="210">
        <v>0</v>
      </c>
      <c r="I32" s="210">
        <v>0</v>
      </c>
      <c r="J32" s="182">
        <v>0</v>
      </c>
    </row>
    <row r="33" spans="1:10" ht="19.5" customHeight="1">
      <c r="A33" s="208"/>
      <c r="B33" s="208"/>
      <c r="C33" s="208"/>
      <c r="D33" s="209" t="s">
        <v>108</v>
      </c>
      <c r="E33" s="209" t="s">
        <v>109</v>
      </c>
      <c r="F33" s="210">
        <v>1603.86</v>
      </c>
      <c r="G33" s="210">
        <v>179.46</v>
      </c>
      <c r="H33" s="210">
        <v>1424.4</v>
      </c>
      <c r="I33" s="210">
        <v>0</v>
      </c>
      <c r="J33" s="182">
        <v>0</v>
      </c>
    </row>
    <row r="34" spans="1:10" ht="19.5" customHeight="1">
      <c r="A34" s="208" t="s">
        <v>80</v>
      </c>
      <c r="B34" s="208" t="s">
        <v>81</v>
      </c>
      <c r="C34" s="208" t="s">
        <v>82</v>
      </c>
      <c r="D34" s="209" t="s">
        <v>110</v>
      </c>
      <c r="E34" s="209" t="s">
        <v>84</v>
      </c>
      <c r="F34" s="210">
        <v>130.47</v>
      </c>
      <c r="G34" s="210">
        <v>130.47</v>
      </c>
      <c r="H34" s="210">
        <v>0</v>
      </c>
      <c r="I34" s="210">
        <v>0</v>
      </c>
      <c r="J34" s="182">
        <v>0</v>
      </c>
    </row>
    <row r="35" spans="1:10" ht="19.5" customHeight="1">
      <c r="A35" s="208" t="s">
        <v>80</v>
      </c>
      <c r="B35" s="208" t="s">
        <v>81</v>
      </c>
      <c r="C35" s="208" t="s">
        <v>85</v>
      </c>
      <c r="D35" s="209" t="s">
        <v>110</v>
      </c>
      <c r="E35" s="209" t="s">
        <v>86</v>
      </c>
      <c r="F35" s="210">
        <v>1424.4</v>
      </c>
      <c r="G35" s="210">
        <v>0</v>
      </c>
      <c r="H35" s="210">
        <v>1424.4</v>
      </c>
      <c r="I35" s="210">
        <v>0</v>
      </c>
      <c r="J35" s="182">
        <v>0</v>
      </c>
    </row>
    <row r="36" spans="1:10" ht="19.5" customHeight="1">
      <c r="A36" s="208" t="s">
        <v>87</v>
      </c>
      <c r="B36" s="208" t="s">
        <v>88</v>
      </c>
      <c r="C36" s="208" t="s">
        <v>88</v>
      </c>
      <c r="D36" s="209" t="s">
        <v>110</v>
      </c>
      <c r="E36" s="209" t="s">
        <v>91</v>
      </c>
      <c r="F36" s="210">
        <v>17.35</v>
      </c>
      <c r="G36" s="210">
        <v>17.35</v>
      </c>
      <c r="H36" s="210">
        <v>0</v>
      </c>
      <c r="I36" s="210">
        <v>0</v>
      </c>
      <c r="J36" s="182">
        <v>0</v>
      </c>
    </row>
    <row r="37" spans="1:10" ht="19.5" customHeight="1">
      <c r="A37" s="208" t="s">
        <v>94</v>
      </c>
      <c r="B37" s="208" t="s">
        <v>95</v>
      </c>
      <c r="C37" s="208" t="s">
        <v>82</v>
      </c>
      <c r="D37" s="209" t="s">
        <v>110</v>
      </c>
      <c r="E37" s="209" t="s">
        <v>96</v>
      </c>
      <c r="F37" s="210">
        <v>10.64</v>
      </c>
      <c r="G37" s="210">
        <v>10.64</v>
      </c>
      <c r="H37" s="210">
        <v>0</v>
      </c>
      <c r="I37" s="210">
        <v>0</v>
      </c>
      <c r="J37" s="182">
        <v>0</v>
      </c>
    </row>
    <row r="38" spans="1:10" ht="19.5" customHeight="1">
      <c r="A38" s="208" t="s">
        <v>94</v>
      </c>
      <c r="B38" s="208" t="s">
        <v>95</v>
      </c>
      <c r="C38" s="208" t="s">
        <v>97</v>
      </c>
      <c r="D38" s="209" t="s">
        <v>110</v>
      </c>
      <c r="E38" s="209" t="s">
        <v>98</v>
      </c>
      <c r="F38" s="210">
        <v>2.02</v>
      </c>
      <c r="G38" s="210">
        <v>2.02</v>
      </c>
      <c r="H38" s="210">
        <v>0</v>
      </c>
      <c r="I38" s="210">
        <v>0</v>
      </c>
      <c r="J38" s="182">
        <v>0</v>
      </c>
    </row>
    <row r="39" spans="1:10" ht="19.5" customHeight="1">
      <c r="A39" s="208" t="s">
        <v>99</v>
      </c>
      <c r="B39" s="208" t="s">
        <v>85</v>
      </c>
      <c r="C39" s="208" t="s">
        <v>82</v>
      </c>
      <c r="D39" s="209" t="s">
        <v>110</v>
      </c>
      <c r="E39" s="209" t="s">
        <v>100</v>
      </c>
      <c r="F39" s="210">
        <v>14.18</v>
      </c>
      <c r="G39" s="210">
        <v>14.18</v>
      </c>
      <c r="H39" s="210">
        <v>0</v>
      </c>
      <c r="I39" s="210">
        <v>0</v>
      </c>
      <c r="J39" s="182">
        <v>0</v>
      </c>
    </row>
    <row r="40" spans="1:10" ht="19.5" customHeight="1">
      <c r="A40" s="208" t="s">
        <v>99</v>
      </c>
      <c r="B40" s="208" t="s">
        <v>85</v>
      </c>
      <c r="C40" s="208" t="s">
        <v>97</v>
      </c>
      <c r="D40" s="209" t="s">
        <v>110</v>
      </c>
      <c r="E40" s="209" t="s">
        <v>101</v>
      </c>
      <c r="F40" s="210">
        <v>4.8</v>
      </c>
      <c r="G40" s="210">
        <v>4.8</v>
      </c>
      <c r="H40" s="210">
        <v>0</v>
      </c>
      <c r="I40" s="210">
        <v>0</v>
      </c>
      <c r="J40" s="182">
        <v>0</v>
      </c>
    </row>
    <row r="41" spans="1:10" ht="19.5" customHeight="1">
      <c r="A41" s="208"/>
      <c r="B41" s="208"/>
      <c r="C41" s="208"/>
      <c r="D41" s="209" t="s">
        <v>111</v>
      </c>
      <c r="E41" s="209" t="s">
        <v>112</v>
      </c>
      <c r="F41" s="210">
        <v>483.91</v>
      </c>
      <c r="G41" s="210">
        <v>11.23</v>
      </c>
      <c r="H41" s="210">
        <v>472.68</v>
      </c>
      <c r="I41" s="210">
        <v>0</v>
      </c>
      <c r="J41" s="182">
        <v>0</v>
      </c>
    </row>
    <row r="42" spans="1:10" ht="19.5" customHeight="1">
      <c r="A42" s="208" t="s">
        <v>80</v>
      </c>
      <c r="B42" s="208" t="s">
        <v>81</v>
      </c>
      <c r="C42" s="208" t="s">
        <v>85</v>
      </c>
      <c r="D42" s="209" t="s">
        <v>113</v>
      </c>
      <c r="E42" s="209" t="s">
        <v>86</v>
      </c>
      <c r="F42" s="210">
        <v>472.68</v>
      </c>
      <c r="G42" s="210">
        <v>0</v>
      </c>
      <c r="H42" s="210">
        <v>472.68</v>
      </c>
      <c r="I42" s="210">
        <v>0</v>
      </c>
      <c r="J42" s="182">
        <v>0</v>
      </c>
    </row>
    <row r="43" spans="1:10" ht="19.5" customHeight="1">
      <c r="A43" s="208" t="s">
        <v>80</v>
      </c>
      <c r="B43" s="208" t="s">
        <v>81</v>
      </c>
      <c r="C43" s="208" t="s">
        <v>114</v>
      </c>
      <c r="D43" s="209" t="s">
        <v>113</v>
      </c>
      <c r="E43" s="209" t="s">
        <v>115</v>
      </c>
      <c r="F43" s="210">
        <v>7.98</v>
      </c>
      <c r="G43" s="210">
        <v>7.98</v>
      </c>
      <c r="H43" s="210">
        <v>0</v>
      </c>
      <c r="I43" s="210">
        <v>0</v>
      </c>
      <c r="J43" s="182">
        <v>0</v>
      </c>
    </row>
    <row r="44" spans="1:10" ht="19.5" customHeight="1">
      <c r="A44" s="208" t="s">
        <v>87</v>
      </c>
      <c r="B44" s="208" t="s">
        <v>88</v>
      </c>
      <c r="C44" s="208" t="s">
        <v>88</v>
      </c>
      <c r="D44" s="209" t="s">
        <v>113</v>
      </c>
      <c r="E44" s="209" t="s">
        <v>91</v>
      </c>
      <c r="F44" s="210">
        <v>1.32</v>
      </c>
      <c r="G44" s="210">
        <v>1.32</v>
      </c>
      <c r="H44" s="210">
        <v>0</v>
      </c>
      <c r="I44" s="210">
        <v>0</v>
      </c>
      <c r="J44" s="182">
        <v>0</v>
      </c>
    </row>
    <row r="45" spans="1:10" ht="19.5" customHeight="1">
      <c r="A45" s="208" t="s">
        <v>87</v>
      </c>
      <c r="B45" s="208" t="s">
        <v>88</v>
      </c>
      <c r="C45" s="208" t="s">
        <v>116</v>
      </c>
      <c r="D45" s="209" t="s">
        <v>113</v>
      </c>
      <c r="E45" s="209" t="s">
        <v>117</v>
      </c>
      <c r="F45" s="210">
        <v>0.53</v>
      </c>
      <c r="G45" s="210">
        <v>0.53</v>
      </c>
      <c r="H45" s="210">
        <v>0</v>
      </c>
      <c r="I45" s="210">
        <v>0</v>
      </c>
      <c r="J45" s="182">
        <v>0</v>
      </c>
    </row>
    <row r="46" spans="1:10" ht="19.5" customHeight="1">
      <c r="A46" s="208" t="s">
        <v>94</v>
      </c>
      <c r="B46" s="208" t="s">
        <v>95</v>
      </c>
      <c r="C46" s="208" t="s">
        <v>85</v>
      </c>
      <c r="D46" s="209" t="s">
        <v>113</v>
      </c>
      <c r="E46" s="209" t="s">
        <v>118</v>
      </c>
      <c r="F46" s="210">
        <v>0.6</v>
      </c>
      <c r="G46" s="210">
        <v>0.6</v>
      </c>
      <c r="H46" s="210">
        <v>0</v>
      </c>
      <c r="I46" s="210">
        <v>0</v>
      </c>
      <c r="J46" s="182">
        <v>0</v>
      </c>
    </row>
    <row r="47" spans="1:10" ht="19.5" customHeight="1">
      <c r="A47" s="208" t="s">
        <v>99</v>
      </c>
      <c r="B47" s="208" t="s">
        <v>85</v>
      </c>
      <c r="C47" s="208" t="s">
        <v>82</v>
      </c>
      <c r="D47" s="209" t="s">
        <v>113</v>
      </c>
      <c r="E47" s="209" t="s">
        <v>100</v>
      </c>
      <c r="F47" s="210">
        <v>0.8</v>
      </c>
      <c r="G47" s="210">
        <v>0.8</v>
      </c>
      <c r="H47" s="210">
        <v>0</v>
      </c>
      <c r="I47" s="210">
        <v>0</v>
      </c>
      <c r="J47" s="182">
        <v>0</v>
      </c>
    </row>
  </sheetData>
  <sheetProtection/>
  <mergeCells count="8">
    <mergeCell ref="A2:J2"/>
    <mergeCell ref="D5:D6"/>
    <mergeCell ref="E5:E6"/>
    <mergeCell ref="F4:F6"/>
    <mergeCell ref="G4:G6"/>
    <mergeCell ref="H4:H6"/>
    <mergeCell ref="I4:I6"/>
    <mergeCell ref="J4:J6"/>
  </mergeCells>
  <printOptions horizontalCentered="1"/>
  <pageMargins left="0.59" right="0.59" top="0.59" bottom="0.59" header="0.59" footer="0.39"/>
  <pageSetup fitToHeight="100" fitToWidth="1" orientation="landscape" paperSize="9" scale="9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H39"/>
  <sheetViews>
    <sheetView showGridLines="0" showZeros="0" workbookViewId="0" topLeftCell="A1">
      <selection activeCell="A1" sqref="A1"/>
    </sheetView>
  </sheetViews>
  <sheetFormatPr defaultColWidth="9.16015625" defaultRowHeight="20.25" customHeight="1"/>
  <cols>
    <col min="1" max="1" width="31.83203125" style="0" customWidth="1"/>
    <col min="2" max="2" width="19.16015625" style="0" customWidth="1"/>
    <col min="3" max="3" width="33.66015625" style="0" customWidth="1"/>
    <col min="4" max="4" width="18.83203125" style="0" customWidth="1"/>
    <col min="5" max="5" width="18.5" style="0" customWidth="1"/>
    <col min="6" max="6" width="21.16015625" style="0" customWidth="1"/>
    <col min="7" max="7" width="21" style="0" customWidth="1"/>
    <col min="8"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168"/>
      <c r="B1" s="168"/>
      <c r="C1" s="168"/>
      <c r="D1" s="168"/>
      <c r="E1" s="168"/>
      <c r="F1" s="168"/>
      <c r="G1" s="168"/>
      <c r="H1" s="98" t="s">
        <v>126</v>
      </c>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row>
    <row r="2" spans="1:34" ht="20.25" customHeight="1">
      <c r="A2" s="70" t="s">
        <v>127</v>
      </c>
      <c r="B2" s="70"/>
      <c r="C2" s="70"/>
      <c r="D2" s="70"/>
      <c r="E2" s="70"/>
      <c r="F2" s="70"/>
      <c r="G2" s="70"/>
      <c r="H2" s="70"/>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row>
    <row r="3" spans="1:34" ht="20.25" customHeight="1">
      <c r="A3" s="169" t="s">
        <v>2</v>
      </c>
      <c r="B3" s="169"/>
      <c r="C3" s="96"/>
      <c r="D3" s="96"/>
      <c r="E3" s="96"/>
      <c r="F3" s="96"/>
      <c r="G3" s="96"/>
      <c r="H3" s="73" t="s">
        <v>3</v>
      </c>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row>
    <row r="4" spans="1:34" ht="20.25" customHeight="1">
      <c r="A4" s="170" t="s">
        <v>4</v>
      </c>
      <c r="B4" s="170"/>
      <c r="C4" s="170" t="s">
        <v>5</v>
      </c>
      <c r="D4" s="170"/>
      <c r="E4" s="170"/>
      <c r="F4" s="170"/>
      <c r="G4" s="170"/>
      <c r="H4" s="170"/>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1:34" ht="20.25" customHeight="1">
      <c r="A5" s="171" t="s">
        <v>6</v>
      </c>
      <c r="B5" s="172" t="s">
        <v>7</v>
      </c>
      <c r="C5" s="171" t="s">
        <v>6</v>
      </c>
      <c r="D5" s="171" t="s">
        <v>55</v>
      </c>
      <c r="E5" s="172" t="s">
        <v>128</v>
      </c>
      <c r="F5" s="173" t="s">
        <v>129</v>
      </c>
      <c r="G5" s="171" t="s">
        <v>130</v>
      </c>
      <c r="H5" s="173" t="s">
        <v>131</v>
      </c>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row>
    <row r="6" spans="1:34" ht="20.25" customHeight="1">
      <c r="A6" s="174" t="s">
        <v>132</v>
      </c>
      <c r="B6" s="175">
        <f>SUM(B7:B9)</f>
        <v>26224.15</v>
      </c>
      <c r="C6" s="176" t="s">
        <v>133</v>
      </c>
      <c r="D6" s="175">
        <f>SUM(D7:D34)</f>
        <v>26866.820000000003</v>
      </c>
      <c r="E6" s="175">
        <f>SUM(E7:E34)</f>
        <v>26866.820000000003</v>
      </c>
      <c r="F6" s="175">
        <f>SUM(F7:F34)</f>
        <v>0</v>
      </c>
      <c r="G6" s="175">
        <f>SUM(G7:G34)</f>
        <v>0</v>
      </c>
      <c r="H6" s="175">
        <f>SUM(H7:H34)</f>
        <v>0</v>
      </c>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row>
    <row r="7" spans="1:34" ht="20.25" customHeight="1">
      <c r="A7" s="174" t="s">
        <v>134</v>
      </c>
      <c r="B7" s="175">
        <v>26224.15</v>
      </c>
      <c r="C7" s="176" t="s">
        <v>135</v>
      </c>
      <c r="D7" s="177">
        <f aca="true" t="shared" si="0" ref="D7:D34">SUM(E7:H7)</f>
        <v>25729.31</v>
      </c>
      <c r="E7" s="178">
        <v>25729.31</v>
      </c>
      <c r="F7" s="178">
        <v>0</v>
      </c>
      <c r="G7" s="178">
        <v>0</v>
      </c>
      <c r="H7" s="175">
        <v>0</v>
      </c>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1:34" ht="20.25" customHeight="1">
      <c r="A8" s="174" t="s">
        <v>136</v>
      </c>
      <c r="B8" s="175">
        <v>0</v>
      </c>
      <c r="C8" s="176" t="s">
        <v>137</v>
      </c>
      <c r="D8" s="177">
        <f t="shared" si="0"/>
        <v>0</v>
      </c>
      <c r="E8" s="178">
        <v>0</v>
      </c>
      <c r="F8" s="178">
        <v>0</v>
      </c>
      <c r="G8" s="178">
        <v>0</v>
      </c>
      <c r="H8" s="175">
        <v>0</v>
      </c>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row>
    <row r="9" spans="1:34" ht="20.25" customHeight="1">
      <c r="A9" s="174" t="s">
        <v>138</v>
      </c>
      <c r="B9" s="179">
        <v>0</v>
      </c>
      <c r="C9" s="176" t="s">
        <v>139</v>
      </c>
      <c r="D9" s="177">
        <f t="shared" si="0"/>
        <v>0</v>
      </c>
      <c r="E9" s="178">
        <v>0</v>
      </c>
      <c r="F9" s="178">
        <v>0</v>
      </c>
      <c r="G9" s="178">
        <v>0</v>
      </c>
      <c r="H9" s="175">
        <v>0</v>
      </c>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row>
    <row r="10" spans="1:34" ht="20.25" customHeight="1">
      <c r="A10" s="174" t="s">
        <v>140</v>
      </c>
      <c r="B10" s="180">
        <v>642.67</v>
      </c>
      <c r="C10" s="176" t="s">
        <v>141</v>
      </c>
      <c r="D10" s="177">
        <f t="shared" si="0"/>
        <v>0</v>
      </c>
      <c r="E10" s="178">
        <v>0</v>
      </c>
      <c r="F10" s="178">
        <v>0</v>
      </c>
      <c r="G10" s="178">
        <v>0</v>
      </c>
      <c r="H10" s="175">
        <v>0</v>
      </c>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row>
    <row r="11" spans="1:34" ht="20.25" customHeight="1">
      <c r="A11" s="174" t="s">
        <v>134</v>
      </c>
      <c r="B11" s="175">
        <v>642.67</v>
      </c>
      <c r="C11" s="176" t="s">
        <v>142</v>
      </c>
      <c r="D11" s="177">
        <f t="shared" si="0"/>
        <v>0</v>
      </c>
      <c r="E11" s="178">
        <v>0</v>
      </c>
      <c r="F11" s="178">
        <v>0</v>
      </c>
      <c r="G11" s="178">
        <v>0</v>
      </c>
      <c r="H11" s="175">
        <v>0</v>
      </c>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row>
    <row r="12" spans="1:34" ht="20.25" customHeight="1">
      <c r="A12" s="174" t="s">
        <v>136</v>
      </c>
      <c r="B12" s="175">
        <v>0</v>
      </c>
      <c r="C12" s="176" t="s">
        <v>143</v>
      </c>
      <c r="D12" s="177">
        <f t="shared" si="0"/>
        <v>0</v>
      </c>
      <c r="E12" s="178">
        <v>0</v>
      </c>
      <c r="F12" s="178">
        <v>0</v>
      </c>
      <c r="G12" s="178">
        <v>0</v>
      </c>
      <c r="H12" s="175">
        <v>0</v>
      </c>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row>
    <row r="13" spans="1:34" ht="20.25" customHeight="1">
      <c r="A13" s="174" t="s">
        <v>138</v>
      </c>
      <c r="B13" s="175">
        <v>0</v>
      </c>
      <c r="C13" s="176" t="s">
        <v>144</v>
      </c>
      <c r="D13" s="177">
        <f t="shared" si="0"/>
        <v>0</v>
      </c>
      <c r="E13" s="178">
        <v>0</v>
      </c>
      <c r="F13" s="178">
        <v>0</v>
      </c>
      <c r="G13" s="178">
        <v>0</v>
      </c>
      <c r="H13" s="175">
        <v>0</v>
      </c>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row>
    <row r="14" spans="1:34" ht="20.25" customHeight="1">
      <c r="A14" s="174" t="s">
        <v>145</v>
      </c>
      <c r="B14" s="179">
        <v>0</v>
      </c>
      <c r="C14" s="176" t="s">
        <v>146</v>
      </c>
      <c r="D14" s="177">
        <f t="shared" si="0"/>
        <v>441.97</v>
      </c>
      <c r="E14" s="178">
        <v>441.97</v>
      </c>
      <c r="F14" s="178">
        <v>0</v>
      </c>
      <c r="G14" s="178">
        <v>0</v>
      </c>
      <c r="H14" s="175">
        <v>0</v>
      </c>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row>
    <row r="15" spans="1:34" ht="20.25" customHeight="1">
      <c r="A15" s="181"/>
      <c r="B15" s="182"/>
      <c r="C15" s="183" t="s">
        <v>147</v>
      </c>
      <c r="D15" s="177">
        <f t="shared" si="0"/>
        <v>0</v>
      </c>
      <c r="E15" s="178">
        <v>0</v>
      </c>
      <c r="F15" s="178">
        <v>0</v>
      </c>
      <c r="G15" s="178">
        <v>0</v>
      </c>
      <c r="H15" s="175">
        <v>0</v>
      </c>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row>
    <row r="16" spans="1:34" ht="20.25" customHeight="1">
      <c r="A16" s="181"/>
      <c r="B16" s="175"/>
      <c r="C16" s="183" t="s">
        <v>148</v>
      </c>
      <c r="D16" s="177">
        <f t="shared" si="0"/>
        <v>285.22</v>
      </c>
      <c r="E16" s="178">
        <v>285.22</v>
      </c>
      <c r="F16" s="178">
        <v>0</v>
      </c>
      <c r="G16" s="178">
        <v>0</v>
      </c>
      <c r="H16" s="175">
        <v>0</v>
      </c>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row>
    <row r="17" spans="1:34" ht="20.25" customHeight="1">
      <c r="A17" s="184"/>
      <c r="B17" s="185"/>
      <c r="C17" s="176" t="s">
        <v>149</v>
      </c>
      <c r="D17" s="177">
        <f t="shared" si="0"/>
        <v>0</v>
      </c>
      <c r="E17" s="178">
        <v>0</v>
      </c>
      <c r="F17" s="178">
        <v>0</v>
      </c>
      <c r="G17" s="178">
        <v>0</v>
      </c>
      <c r="H17" s="175">
        <v>0</v>
      </c>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row>
    <row r="18" spans="1:34" ht="20.25" customHeight="1">
      <c r="A18" s="184"/>
      <c r="B18" s="185"/>
      <c r="C18" s="176" t="s">
        <v>150</v>
      </c>
      <c r="D18" s="177">
        <f t="shared" si="0"/>
        <v>0</v>
      </c>
      <c r="E18" s="178">
        <v>0</v>
      </c>
      <c r="F18" s="178">
        <v>0</v>
      </c>
      <c r="G18" s="178">
        <v>0</v>
      </c>
      <c r="H18" s="175">
        <v>0</v>
      </c>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row>
    <row r="19" spans="1:34" ht="20.25" customHeight="1">
      <c r="A19" s="184"/>
      <c r="B19" s="185"/>
      <c r="C19" s="176" t="s">
        <v>151</v>
      </c>
      <c r="D19" s="177">
        <f t="shared" si="0"/>
        <v>0</v>
      </c>
      <c r="E19" s="178">
        <v>0</v>
      </c>
      <c r="F19" s="178">
        <v>0</v>
      </c>
      <c r="G19" s="178">
        <v>0</v>
      </c>
      <c r="H19" s="175">
        <v>0</v>
      </c>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row>
    <row r="20" spans="1:34" ht="20.25" customHeight="1">
      <c r="A20" s="184"/>
      <c r="B20" s="186"/>
      <c r="C20" s="176" t="s">
        <v>152</v>
      </c>
      <c r="D20" s="177">
        <f t="shared" si="0"/>
        <v>0</v>
      </c>
      <c r="E20" s="178">
        <v>0</v>
      </c>
      <c r="F20" s="178">
        <v>0</v>
      </c>
      <c r="G20" s="178">
        <v>0</v>
      </c>
      <c r="H20" s="175">
        <v>0</v>
      </c>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row>
    <row r="21" spans="1:34" ht="20.25" customHeight="1">
      <c r="A21" s="181"/>
      <c r="B21" s="182"/>
      <c r="C21" s="183" t="s">
        <v>153</v>
      </c>
      <c r="D21" s="177">
        <f t="shared" si="0"/>
        <v>0</v>
      </c>
      <c r="E21" s="178">
        <v>0</v>
      </c>
      <c r="F21" s="178">
        <v>0</v>
      </c>
      <c r="G21" s="178">
        <v>0</v>
      </c>
      <c r="H21" s="175">
        <v>0</v>
      </c>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row>
    <row r="22" spans="1:34" ht="20.25" customHeight="1">
      <c r="A22" s="181"/>
      <c r="B22" s="179"/>
      <c r="C22" s="183" t="s">
        <v>154</v>
      </c>
      <c r="D22" s="177">
        <f t="shared" si="0"/>
        <v>0</v>
      </c>
      <c r="E22" s="178">
        <v>0</v>
      </c>
      <c r="F22" s="178">
        <v>0</v>
      </c>
      <c r="G22" s="178">
        <v>0</v>
      </c>
      <c r="H22" s="175">
        <v>0</v>
      </c>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row>
    <row r="23" spans="1:34" ht="20.25" customHeight="1">
      <c r="A23" s="181"/>
      <c r="B23" s="179"/>
      <c r="C23" s="183" t="s">
        <v>155</v>
      </c>
      <c r="D23" s="177">
        <f t="shared" si="0"/>
        <v>0</v>
      </c>
      <c r="E23" s="178">
        <v>0</v>
      </c>
      <c r="F23" s="178">
        <v>0</v>
      </c>
      <c r="G23" s="178">
        <v>0</v>
      </c>
      <c r="H23" s="175">
        <v>0</v>
      </c>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row>
    <row r="24" spans="1:34" ht="20.25" customHeight="1">
      <c r="A24" s="181"/>
      <c r="B24" s="179"/>
      <c r="C24" s="183" t="s">
        <v>156</v>
      </c>
      <c r="D24" s="177">
        <f t="shared" si="0"/>
        <v>0</v>
      </c>
      <c r="E24" s="178">
        <v>0</v>
      </c>
      <c r="F24" s="178">
        <v>0</v>
      </c>
      <c r="G24" s="178">
        <v>0</v>
      </c>
      <c r="H24" s="175">
        <v>0</v>
      </c>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row>
    <row r="25" spans="1:34" ht="20.25" customHeight="1">
      <c r="A25" s="181"/>
      <c r="B25" s="179"/>
      <c r="C25" s="183" t="s">
        <v>157</v>
      </c>
      <c r="D25" s="177">
        <f t="shared" si="0"/>
        <v>0</v>
      </c>
      <c r="E25" s="178">
        <v>0</v>
      </c>
      <c r="F25" s="178">
        <v>0</v>
      </c>
      <c r="G25" s="178">
        <v>0</v>
      </c>
      <c r="H25" s="175">
        <v>0</v>
      </c>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row>
    <row r="26" spans="1:34" ht="20.25" customHeight="1">
      <c r="A26" s="183"/>
      <c r="B26" s="179"/>
      <c r="C26" s="183" t="s">
        <v>158</v>
      </c>
      <c r="D26" s="177">
        <f t="shared" si="0"/>
        <v>410.32</v>
      </c>
      <c r="E26" s="178">
        <v>410.32</v>
      </c>
      <c r="F26" s="178">
        <v>0</v>
      </c>
      <c r="G26" s="178">
        <v>0</v>
      </c>
      <c r="H26" s="175">
        <v>0</v>
      </c>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row>
    <row r="27" spans="1:34" ht="20.25" customHeight="1">
      <c r="A27" s="183"/>
      <c r="B27" s="179"/>
      <c r="C27" s="183" t="s">
        <v>159</v>
      </c>
      <c r="D27" s="177">
        <f t="shared" si="0"/>
        <v>0</v>
      </c>
      <c r="E27" s="178">
        <v>0</v>
      </c>
      <c r="F27" s="178">
        <v>0</v>
      </c>
      <c r="G27" s="178">
        <v>0</v>
      </c>
      <c r="H27" s="175">
        <v>0</v>
      </c>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row>
    <row r="28" spans="1:34" ht="20.25" customHeight="1">
      <c r="A28" s="183"/>
      <c r="B28" s="179"/>
      <c r="C28" s="183" t="s">
        <v>160</v>
      </c>
      <c r="D28" s="177">
        <f t="shared" si="0"/>
        <v>0</v>
      </c>
      <c r="E28" s="178">
        <v>0</v>
      </c>
      <c r="F28" s="178">
        <v>0</v>
      </c>
      <c r="G28" s="178">
        <v>0</v>
      </c>
      <c r="H28" s="175">
        <v>0</v>
      </c>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row>
    <row r="29" spans="1:34" ht="20.25" customHeight="1">
      <c r="A29" s="183"/>
      <c r="B29" s="179"/>
      <c r="C29" s="183" t="s">
        <v>161</v>
      </c>
      <c r="D29" s="177">
        <f t="shared" si="0"/>
        <v>0</v>
      </c>
      <c r="E29" s="178">
        <v>0</v>
      </c>
      <c r="F29" s="178">
        <v>0</v>
      </c>
      <c r="G29" s="178">
        <v>0</v>
      </c>
      <c r="H29" s="175">
        <v>0</v>
      </c>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row>
    <row r="30" spans="1:34" ht="20.25" customHeight="1">
      <c r="A30" s="183"/>
      <c r="B30" s="179"/>
      <c r="C30" s="183" t="s">
        <v>162</v>
      </c>
      <c r="D30" s="177">
        <f t="shared" si="0"/>
        <v>0</v>
      </c>
      <c r="E30" s="178">
        <v>0</v>
      </c>
      <c r="F30" s="178">
        <v>0</v>
      </c>
      <c r="G30" s="178">
        <v>0</v>
      </c>
      <c r="H30" s="175">
        <v>0</v>
      </c>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row>
    <row r="31" spans="1:34" ht="20.25" customHeight="1">
      <c r="A31" s="183"/>
      <c r="B31" s="179"/>
      <c r="C31" s="183" t="s">
        <v>163</v>
      </c>
      <c r="D31" s="177">
        <f t="shared" si="0"/>
        <v>0</v>
      </c>
      <c r="E31" s="178">
        <v>0</v>
      </c>
      <c r="F31" s="178">
        <v>0</v>
      </c>
      <c r="G31" s="178">
        <v>0</v>
      </c>
      <c r="H31" s="175">
        <v>0</v>
      </c>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row>
    <row r="32" spans="1:34" ht="20.25" customHeight="1">
      <c r="A32" s="183"/>
      <c r="B32" s="179"/>
      <c r="C32" s="183" t="s">
        <v>164</v>
      </c>
      <c r="D32" s="177">
        <f t="shared" si="0"/>
        <v>0</v>
      </c>
      <c r="E32" s="178">
        <v>0</v>
      </c>
      <c r="F32" s="178">
        <v>0</v>
      </c>
      <c r="G32" s="178">
        <v>0</v>
      </c>
      <c r="H32" s="175">
        <v>0</v>
      </c>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row>
    <row r="33" spans="1:34" ht="20.25" customHeight="1">
      <c r="A33" s="183"/>
      <c r="B33" s="179"/>
      <c r="C33" s="183" t="s">
        <v>165</v>
      </c>
      <c r="D33" s="177">
        <f t="shared" si="0"/>
        <v>0</v>
      </c>
      <c r="E33" s="178">
        <v>0</v>
      </c>
      <c r="F33" s="178">
        <v>0</v>
      </c>
      <c r="G33" s="178">
        <v>0</v>
      </c>
      <c r="H33" s="175">
        <v>0</v>
      </c>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row>
    <row r="34" spans="1:34" ht="20.25" customHeight="1">
      <c r="A34" s="183"/>
      <c r="B34" s="179"/>
      <c r="C34" s="183" t="s">
        <v>166</v>
      </c>
      <c r="D34" s="177">
        <f t="shared" si="0"/>
        <v>0</v>
      </c>
      <c r="E34" s="187">
        <v>0</v>
      </c>
      <c r="F34" s="187">
        <v>0</v>
      </c>
      <c r="G34" s="187">
        <v>0</v>
      </c>
      <c r="H34" s="179">
        <v>0</v>
      </c>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row>
    <row r="35" spans="1:34" ht="20.25" customHeight="1">
      <c r="A35" s="171"/>
      <c r="B35" s="188"/>
      <c r="C35" s="171"/>
      <c r="D35" s="188"/>
      <c r="E35" s="189"/>
      <c r="F35" s="189"/>
      <c r="G35" s="189"/>
      <c r="H35" s="189"/>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row>
    <row r="36" spans="1:34" ht="20.25" customHeight="1">
      <c r="A36" s="183"/>
      <c r="B36" s="179"/>
      <c r="C36" s="183" t="s">
        <v>167</v>
      </c>
      <c r="D36" s="177">
        <f>SUM(E36:H36)</f>
        <v>0</v>
      </c>
      <c r="E36" s="187">
        <v>0</v>
      </c>
      <c r="F36" s="187">
        <v>0</v>
      </c>
      <c r="G36" s="187">
        <v>0</v>
      </c>
      <c r="H36" s="179">
        <v>0</v>
      </c>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row>
    <row r="37" spans="1:34" ht="20.25" customHeight="1">
      <c r="A37" s="183"/>
      <c r="B37" s="190"/>
      <c r="C37" s="183"/>
      <c r="D37" s="188"/>
      <c r="E37" s="191"/>
      <c r="F37" s="191"/>
      <c r="G37" s="191"/>
      <c r="H37" s="191"/>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row>
    <row r="38" spans="1:34" ht="20.25" customHeight="1">
      <c r="A38" s="171" t="s">
        <v>50</v>
      </c>
      <c r="B38" s="190">
        <f>SUM(B6,B10)</f>
        <v>26866.82</v>
      </c>
      <c r="C38" s="171" t="s">
        <v>51</v>
      </c>
      <c r="D38" s="177">
        <f>SUM(E38:H38)</f>
        <v>26866.820000000003</v>
      </c>
      <c r="E38" s="188">
        <f>SUM(E7:E36)</f>
        <v>26866.820000000003</v>
      </c>
      <c r="F38" s="188">
        <f>SUM(F7:F36)</f>
        <v>0</v>
      </c>
      <c r="G38" s="188">
        <f>SUM(G7:G36)</f>
        <v>0</v>
      </c>
      <c r="H38" s="188">
        <f>SUM(H7:H36)</f>
        <v>0</v>
      </c>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row>
    <row r="39" spans="1:34" ht="20.25" customHeight="1">
      <c r="A39" s="192"/>
      <c r="B39" s="193"/>
      <c r="C39" s="194"/>
      <c r="D39" s="194"/>
      <c r="E39" s="194"/>
      <c r="F39" s="194"/>
      <c r="G39" s="194"/>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row>
  </sheetData>
  <sheetProtection/>
  <mergeCells count="1">
    <mergeCell ref="A2:H2"/>
  </mergeCells>
  <printOptions horizontalCentered="1" verticalCentered="1"/>
  <pageMargins left="0.59" right="0.59" top="0.59" bottom="0.59" header="0.59" footer="0.39"/>
  <pageSetup fitToHeight="1" fitToWidth="1" horizontalDpi="300" verticalDpi="300" orientation="landscape" paperSize="9" scale="65"/>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AO86"/>
  <sheetViews>
    <sheetView showGridLines="0" showZeros="0" workbookViewId="0" topLeftCell="A1">
      <selection activeCell="D5" sqref="D5:D6"/>
    </sheetView>
  </sheetViews>
  <sheetFormatPr defaultColWidth="9.16015625" defaultRowHeight="12.75" customHeight="1"/>
  <cols>
    <col min="1" max="1" width="5" style="0" customWidth="1"/>
    <col min="2" max="2" width="3.66015625" style="0" customWidth="1"/>
    <col min="3" max="3" width="7.33203125" style="0" customWidth="1"/>
    <col min="4" max="4" width="45.33203125" style="0" customWidth="1"/>
    <col min="5" max="5" width="10.5" style="0" customWidth="1"/>
    <col min="6" max="6" width="11.66015625" style="0" customWidth="1"/>
    <col min="7" max="8" width="9.16015625" style="0" customWidth="1"/>
    <col min="9" max="9" width="10.16015625" style="0" customWidth="1"/>
    <col min="10" max="10" width="6.66015625" style="0" hidden="1" customWidth="1"/>
    <col min="11" max="11" width="6.16015625" style="0" hidden="1" customWidth="1"/>
    <col min="12" max="12" width="6.66015625" style="0" hidden="1" customWidth="1"/>
    <col min="13" max="13" width="6.5" style="0" hidden="1" customWidth="1"/>
    <col min="14" max="14" width="6.33203125" style="0" hidden="1" customWidth="1"/>
    <col min="15" max="15" width="6.66015625" style="0" hidden="1" customWidth="1"/>
    <col min="16" max="16" width="4.16015625" style="0" hidden="1" customWidth="1"/>
    <col min="17" max="17" width="5.33203125" style="0" hidden="1" customWidth="1"/>
    <col min="18" max="19" width="6.33203125" style="0" hidden="1" customWidth="1"/>
    <col min="20" max="21" width="6" style="0" hidden="1" customWidth="1"/>
    <col min="22" max="22" width="6.5" style="0" hidden="1" customWidth="1"/>
    <col min="23" max="23" width="5.16015625" style="0" hidden="1" customWidth="1"/>
    <col min="24" max="24" width="5.33203125" style="0" hidden="1" customWidth="1"/>
    <col min="25" max="25" width="6" style="0" hidden="1" customWidth="1"/>
    <col min="26" max="26" width="7.33203125" style="0" customWidth="1"/>
    <col min="27" max="27" width="8.33203125" style="0" customWidth="1"/>
    <col min="28" max="28" width="6.5" style="0" customWidth="1"/>
    <col min="29" max="29" width="10.5" style="0" customWidth="1"/>
    <col min="30" max="30" width="6.16015625" style="0" hidden="1" customWidth="1"/>
    <col min="31" max="31" width="4.83203125" style="0" hidden="1" customWidth="1"/>
    <col min="32" max="32" width="6.5" style="0" hidden="1" customWidth="1"/>
    <col min="33" max="33" width="7" style="0" hidden="1" customWidth="1"/>
    <col min="34" max="34" width="6.33203125" style="0" hidden="1" customWidth="1"/>
    <col min="35" max="35" width="6.66015625" style="0" hidden="1" customWidth="1"/>
    <col min="36" max="36" width="8" style="0" customWidth="1"/>
    <col min="37" max="37" width="5.66015625" style="0" customWidth="1"/>
    <col min="38" max="38" width="7.5" style="0" customWidth="1"/>
    <col min="39" max="39" width="6.5" style="0" hidden="1" customWidth="1"/>
    <col min="40" max="40" width="7" style="0" hidden="1" customWidth="1"/>
    <col min="41" max="41" width="6.33203125" style="0" hidden="1" customWidth="1"/>
  </cols>
  <sheetData>
    <row r="1" spans="1:41" ht="19.5" customHeight="1">
      <c r="A1" s="67"/>
      <c r="B1" s="68"/>
      <c r="C1" s="68"/>
      <c r="D1" s="68"/>
      <c r="E1" s="68"/>
      <c r="F1" s="68"/>
      <c r="G1" s="68"/>
      <c r="H1" s="68"/>
      <c r="I1" s="68"/>
      <c r="J1" s="68"/>
      <c r="K1" s="68"/>
      <c r="L1" s="68"/>
      <c r="M1" s="68"/>
      <c r="N1" s="68"/>
      <c r="P1" s="144"/>
      <c r="Q1" s="144"/>
      <c r="R1" s="144"/>
      <c r="S1" s="144"/>
      <c r="T1" s="144"/>
      <c r="U1" s="144"/>
      <c r="V1" s="144"/>
      <c r="W1" s="144"/>
      <c r="X1" s="144"/>
      <c r="Y1" s="144"/>
      <c r="Z1" s="144"/>
      <c r="AA1" s="144"/>
      <c r="AB1" s="144"/>
      <c r="AC1" s="144"/>
      <c r="AD1" s="144"/>
      <c r="AE1" s="144"/>
      <c r="AF1" s="144"/>
      <c r="AG1" s="144"/>
      <c r="AH1" s="144"/>
      <c r="AI1" s="144"/>
      <c r="AJ1" s="144"/>
      <c r="AK1" s="144"/>
      <c r="AL1" s="144"/>
      <c r="AO1" s="69" t="s">
        <v>168</v>
      </c>
    </row>
    <row r="2" spans="1:41" ht="19.5" customHeight="1">
      <c r="A2" s="130" t="s">
        <v>169</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row>
    <row r="3" spans="1:41" ht="19.5" customHeight="1">
      <c r="A3" s="71" t="s">
        <v>2</v>
      </c>
      <c r="B3" s="71"/>
      <c r="C3" s="71"/>
      <c r="D3" s="71"/>
      <c r="E3" s="136"/>
      <c r="F3" s="136"/>
      <c r="G3" s="136"/>
      <c r="H3" s="136"/>
      <c r="I3" s="136"/>
      <c r="J3" s="136"/>
      <c r="K3" s="136"/>
      <c r="L3" s="136"/>
      <c r="M3" s="136"/>
      <c r="N3" s="136"/>
      <c r="P3" s="165"/>
      <c r="Q3" s="165"/>
      <c r="R3" s="165"/>
      <c r="S3" s="165"/>
      <c r="T3" s="165"/>
      <c r="U3" s="165"/>
      <c r="V3" s="165"/>
      <c r="W3" s="165"/>
      <c r="X3" s="165"/>
      <c r="Y3" s="165"/>
      <c r="Z3" s="165"/>
      <c r="AA3" s="165"/>
      <c r="AB3" s="165"/>
      <c r="AC3" s="165"/>
      <c r="AD3" s="165"/>
      <c r="AE3" s="165"/>
      <c r="AF3" s="165"/>
      <c r="AG3" s="165"/>
      <c r="AH3" s="165"/>
      <c r="AI3" s="145"/>
      <c r="AJ3" s="145"/>
      <c r="AK3" s="145"/>
      <c r="AL3" s="145"/>
      <c r="AO3" s="73" t="s">
        <v>3</v>
      </c>
    </row>
    <row r="4" spans="1:41" ht="19.5" customHeight="1">
      <c r="A4" s="78" t="s">
        <v>54</v>
      </c>
      <c r="B4" s="78"/>
      <c r="C4" s="154"/>
      <c r="D4" s="155"/>
      <c r="E4" s="156" t="s">
        <v>170</v>
      </c>
      <c r="F4" s="157" t="s">
        <v>171</v>
      </c>
      <c r="G4" s="149"/>
      <c r="H4" s="149"/>
      <c r="I4" s="149"/>
      <c r="J4" s="149"/>
      <c r="K4" s="149"/>
      <c r="L4" s="149"/>
      <c r="M4" s="149"/>
      <c r="N4" s="149"/>
      <c r="O4" s="137"/>
      <c r="P4" s="147" t="s">
        <v>172</v>
      </c>
      <c r="Q4" s="149"/>
      <c r="R4" s="149"/>
      <c r="S4" s="149"/>
      <c r="T4" s="149"/>
      <c r="U4" s="149"/>
      <c r="V4" s="137"/>
      <c r="W4" s="148"/>
      <c r="X4" s="148"/>
      <c r="Y4" s="148"/>
      <c r="Z4" s="147" t="s">
        <v>173</v>
      </c>
      <c r="AA4" s="149"/>
      <c r="AB4" s="149"/>
      <c r="AC4" s="149"/>
      <c r="AD4" s="149"/>
      <c r="AE4" s="149"/>
      <c r="AF4" s="149"/>
      <c r="AG4" s="149"/>
      <c r="AH4" s="149"/>
      <c r="AI4" s="149"/>
      <c r="AJ4" s="149"/>
      <c r="AK4" s="149"/>
      <c r="AL4" s="149"/>
      <c r="AM4" s="149"/>
      <c r="AN4" s="149"/>
      <c r="AO4" s="149"/>
    </row>
    <row r="5" spans="1:41" ht="19.5" customHeight="1">
      <c r="A5" s="133" t="s">
        <v>65</v>
      </c>
      <c r="B5" s="133"/>
      <c r="C5" s="82" t="s">
        <v>66</v>
      </c>
      <c r="D5" s="82" t="s">
        <v>125</v>
      </c>
      <c r="E5" s="156"/>
      <c r="F5" s="158" t="s">
        <v>55</v>
      </c>
      <c r="G5" s="159" t="s">
        <v>174</v>
      </c>
      <c r="H5" s="160"/>
      <c r="I5" s="160"/>
      <c r="J5" s="159" t="s">
        <v>175</v>
      </c>
      <c r="K5" s="160"/>
      <c r="L5" s="160"/>
      <c r="M5" s="159" t="s">
        <v>176</v>
      </c>
      <c r="N5" s="160"/>
      <c r="O5" s="166"/>
      <c r="P5" s="158" t="s">
        <v>55</v>
      </c>
      <c r="Q5" s="159" t="s">
        <v>174</v>
      </c>
      <c r="R5" s="160"/>
      <c r="S5" s="160"/>
      <c r="T5" s="159" t="s">
        <v>175</v>
      </c>
      <c r="U5" s="160"/>
      <c r="V5" s="166"/>
      <c r="W5" s="167" t="s">
        <v>130</v>
      </c>
      <c r="X5" s="167"/>
      <c r="Y5" s="167"/>
      <c r="Z5" s="158" t="s">
        <v>55</v>
      </c>
      <c r="AA5" s="159" t="s">
        <v>174</v>
      </c>
      <c r="AB5" s="160"/>
      <c r="AC5" s="160"/>
      <c r="AD5" s="159" t="s">
        <v>175</v>
      </c>
      <c r="AE5" s="160"/>
      <c r="AF5" s="160"/>
      <c r="AG5" s="159" t="s">
        <v>176</v>
      </c>
      <c r="AH5" s="160"/>
      <c r="AI5" s="160"/>
      <c r="AJ5" s="159" t="s">
        <v>177</v>
      </c>
      <c r="AK5" s="160"/>
      <c r="AL5" s="160"/>
      <c r="AM5" s="159" t="s">
        <v>131</v>
      </c>
      <c r="AN5" s="160"/>
      <c r="AO5" s="160"/>
    </row>
    <row r="6" spans="1:41" ht="29.25" customHeight="1">
      <c r="A6" s="89" t="s">
        <v>75</v>
      </c>
      <c r="B6" s="89" t="s">
        <v>76</v>
      </c>
      <c r="C6" s="88"/>
      <c r="D6" s="88"/>
      <c r="E6" s="161"/>
      <c r="F6" s="162"/>
      <c r="G6" s="163" t="s">
        <v>70</v>
      </c>
      <c r="H6" s="164" t="s">
        <v>121</v>
      </c>
      <c r="I6" s="164" t="s">
        <v>122</v>
      </c>
      <c r="J6" s="163" t="s">
        <v>70</v>
      </c>
      <c r="K6" s="164" t="s">
        <v>121</v>
      </c>
      <c r="L6" s="164" t="s">
        <v>122</v>
      </c>
      <c r="M6" s="163" t="s">
        <v>70</v>
      </c>
      <c r="N6" s="164" t="s">
        <v>121</v>
      </c>
      <c r="O6" s="88" t="s">
        <v>122</v>
      </c>
      <c r="P6" s="162"/>
      <c r="Q6" s="163" t="s">
        <v>70</v>
      </c>
      <c r="R6" s="89" t="s">
        <v>121</v>
      </c>
      <c r="S6" s="89" t="s">
        <v>122</v>
      </c>
      <c r="T6" s="163" t="s">
        <v>70</v>
      </c>
      <c r="U6" s="89" t="s">
        <v>121</v>
      </c>
      <c r="V6" s="88" t="s">
        <v>122</v>
      </c>
      <c r="W6" s="89" t="s">
        <v>70</v>
      </c>
      <c r="X6" s="89" t="s">
        <v>121</v>
      </c>
      <c r="Y6" s="89" t="s">
        <v>122</v>
      </c>
      <c r="Z6" s="162"/>
      <c r="AA6" s="163" t="s">
        <v>70</v>
      </c>
      <c r="AB6" s="89" t="s">
        <v>121</v>
      </c>
      <c r="AC6" s="89" t="s">
        <v>122</v>
      </c>
      <c r="AD6" s="163" t="s">
        <v>70</v>
      </c>
      <c r="AE6" s="89" t="s">
        <v>121</v>
      </c>
      <c r="AF6" s="89" t="s">
        <v>122</v>
      </c>
      <c r="AG6" s="163" t="s">
        <v>70</v>
      </c>
      <c r="AH6" s="164" t="s">
        <v>121</v>
      </c>
      <c r="AI6" s="164" t="s">
        <v>122</v>
      </c>
      <c r="AJ6" s="163" t="s">
        <v>70</v>
      </c>
      <c r="AK6" s="164" t="s">
        <v>121</v>
      </c>
      <c r="AL6" s="164" t="s">
        <v>122</v>
      </c>
      <c r="AM6" s="163" t="s">
        <v>70</v>
      </c>
      <c r="AN6" s="164" t="s">
        <v>121</v>
      </c>
      <c r="AO6" s="164" t="s">
        <v>122</v>
      </c>
    </row>
    <row r="7" spans="1:41" ht="19.5" customHeight="1">
      <c r="A7" s="91"/>
      <c r="B7" s="91"/>
      <c r="C7" s="91"/>
      <c r="D7" s="91" t="s">
        <v>55</v>
      </c>
      <c r="E7" s="111">
        <v>26866.82</v>
      </c>
      <c r="F7" s="111">
        <v>26224.15</v>
      </c>
      <c r="G7" s="111">
        <v>26224.15</v>
      </c>
      <c r="H7" s="111">
        <v>3879.95</v>
      </c>
      <c r="I7" s="92">
        <v>22344.2</v>
      </c>
      <c r="J7" s="93">
        <v>0</v>
      </c>
      <c r="K7" s="111">
        <v>0</v>
      </c>
      <c r="L7" s="92">
        <v>0</v>
      </c>
      <c r="M7" s="93">
        <v>0</v>
      </c>
      <c r="N7" s="111">
        <v>0</v>
      </c>
      <c r="O7" s="92">
        <v>0</v>
      </c>
      <c r="P7" s="93">
        <v>0</v>
      </c>
      <c r="Q7" s="111">
        <v>0</v>
      </c>
      <c r="R7" s="111">
        <v>0</v>
      </c>
      <c r="S7" s="92">
        <v>0</v>
      </c>
      <c r="T7" s="93">
        <v>0</v>
      </c>
      <c r="U7" s="111">
        <v>0</v>
      </c>
      <c r="V7" s="111">
        <v>0</v>
      </c>
      <c r="W7" s="92">
        <v>0</v>
      </c>
      <c r="X7" s="93">
        <v>0</v>
      </c>
      <c r="Y7" s="92">
        <v>0</v>
      </c>
      <c r="Z7" s="93">
        <v>642.67</v>
      </c>
      <c r="AA7" s="111">
        <v>427.49</v>
      </c>
      <c r="AB7" s="111">
        <v>0</v>
      </c>
      <c r="AC7" s="92">
        <v>427.49</v>
      </c>
      <c r="AD7" s="93">
        <v>0</v>
      </c>
      <c r="AE7" s="111">
        <v>0</v>
      </c>
      <c r="AF7" s="92">
        <v>0</v>
      </c>
      <c r="AG7" s="93">
        <v>0</v>
      </c>
      <c r="AH7" s="111">
        <v>0</v>
      </c>
      <c r="AI7" s="92">
        <v>0</v>
      </c>
      <c r="AJ7" s="93">
        <v>215.18</v>
      </c>
      <c r="AK7" s="111">
        <v>0</v>
      </c>
      <c r="AL7" s="92">
        <v>215.18</v>
      </c>
      <c r="AM7" s="93">
        <v>0</v>
      </c>
      <c r="AN7" s="111">
        <v>0</v>
      </c>
      <c r="AO7" s="92">
        <v>0</v>
      </c>
    </row>
    <row r="8" spans="1:41" ht="19.5" customHeight="1">
      <c r="A8" s="91"/>
      <c r="B8" s="91"/>
      <c r="C8" s="91"/>
      <c r="D8" s="91" t="s">
        <v>178</v>
      </c>
      <c r="E8" s="111">
        <v>24299.96</v>
      </c>
      <c r="F8" s="111">
        <v>23920.77</v>
      </c>
      <c r="G8" s="111">
        <v>23920.77</v>
      </c>
      <c r="H8" s="111">
        <v>3365.37</v>
      </c>
      <c r="I8" s="92">
        <v>20555.4</v>
      </c>
      <c r="J8" s="93">
        <v>0</v>
      </c>
      <c r="K8" s="111">
        <v>0</v>
      </c>
      <c r="L8" s="92">
        <v>0</v>
      </c>
      <c r="M8" s="93">
        <v>0</v>
      </c>
      <c r="N8" s="111">
        <v>0</v>
      </c>
      <c r="O8" s="92">
        <v>0</v>
      </c>
      <c r="P8" s="93">
        <v>0</v>
      </c>
      <c r="Q8" s="111">
        <v>0</v>
      </c>
      <c r="R8" s="111">
        <v>0</v>
      </c>
      <c r="S8" s="92">
        <v>0</v>
      </c>
      <c r="T8" s="93">
        <v>0</v>
      </c>
      <c r="U8" s="111">
        <v>0</v>
      </c>
      <c r="V8" s="111">
        <v>0</v>
      </c>
      <c r="W8" s="92">
        <v>0</v>
      </c>
      <c r="X8" s="93">
        <v>0</v>
      </c>
      <c r="Y8" s="92">
        <v>0</v>
      </c>
      <c r="Z8" s="93">
        <v>379.19</v>
      </c>
      <c r="AA8" s="111">
        <v>164.01</v>
      </c>
      <c r="AB8" s="111">
        <v>0</v>
      </c>
      <c r="AC8" s="92">
        <v>164.01</v>
      </c>
      <c r="AD8" s="93">
        <v>0</v>
      </c>
      <c r="AE8" s="111">
        <v>0</v>
      </c>
      <c r="AF8" s="92">
        <v>0</v>
      </c>
      <c r="AG8" s="93">
        <v>0</v>
      </c>
      <c r="AH8" s="111">
        <v>0</v>
      </c>
      <c r="AI8" s="92">
        <v>0</v>
      </c>
      <c r="AJ8" s="93">
        <v>215.18</v>
      </c>
      <c r="AK8" s="111">
        <v>0</v>
      </c>
      <c r="AL8" s="92">
        <v>215.18</v>
      </c>
      <c r="AM8" s="93">
        <v>0</v>
      </c>
      <c r="AN8" s="111">
        <v>0</v>
      </c>
      <c r="AO8" s="92">
        <v>0</v>
      </c>
    </row>
    <row r="9" spans="1:41" ht="19.5" customHeight="1">
      <c r="A9" s="91"/>
      <c r="B9" s="91"/>
      <c r="C9" s="91"/>
      <c r="D9" s="91" t="s">
        <v>179</v>
      </c>
      <c r="E9" s="111">
        <v>24299.96</v>
      </c>
      <c r="F9" s="111">
        <v>23920.77</v>
      </c>
      <c r="G9" s="111">
        <v>23920.77</v>
      </c>
      <c r="H9" s="111">
        <v>3365.37</v>
      </c>
      <c r="I9" s="92">
        <v>20555.4</v>
      </c>
      <c r="J9" s="93">
        <v>0</v>
      </c>
      <c r="K9" s="111">
        <v>0</v>
      </c>
      <c r="L9" s="92">
        <v>0</v>
      </c>
      <c r="M9" s="93">
        <v>0</v>
      </c>
      <c r="N9" s="111">
        <v>0</v>
      </c>
      <c r="O9" s="92">
        <v>0</v>
      </c>
      <c r="P9" s="93">
        <v>0</v>
      </c>
      <c r="Q9" s="111">
        <v>0</v>
      </c>
      <c r="R9" s="111">
        <v>0</v>
      </c>
      <c r="S9" s="92">
        <v>0</v>
      </c>
      <c r="T9" s="93">
        <v>0</v>
      </c>
      <c r="U9" s="111">
        <v>0</v>
      </c>
      <c r="V9" s="111">
        <v>0</v>
      </c>
      <c r="W9" s="92">
        <v>0</v>
      </c>
      <c r="X9" s="93">
        <v>0</v>
      </c>
      <c r="Y9" s="92">
        <v>0</v>
      </c>
      <c r="Z9" s="93">
        <v>379.19</v>
      </c>
      <c r="AA9" s="111">
        <v>164.01</v>
      </c>
      <c r="AB9" s="111">
        <v>0</v>
      </c>
      <c r="AC9" s="92">
        <v>164.01</v>
      </c>
      <c r="AD9" s="93">
        <v>0</v>
      </c>
      <c r="AE9" s="111">
        <v>0</v>
      </c>
      <c r="AF9" s="92">
        <v>0</v>
      </c>
      <c r="AG9" s="93">
        <v>0</v>
      </c>
      <c r="AH9" s="111">
        <v>0</v>
      </c>
      <c r="AI9" s="92">
        <v>0</v>
      </c>
      <c r="AJ9" s="93">
        <v>215.18</v>
      </c>
      <c r="AK9" s="111">
        <v>0</v>
      </c>
      <c r="AL9" s="92">
        <v>215.18</v>
      </c>
      <c r="AM9" s="93">
        <v>0</v>
      </c>
      <c r="AN9" s="111">
        <v>0</v>
      </c>
      <c r="AO9" s="92">
        <v>0</v>
      </c>
    </row>
    <row r="10" spans="1:41" ht="19.5" customHeight="1">
      <c r="A10" s="91"/>
      <c r="B10" s="91"/>
      <c r="C10" s="91"/>
      <c r="D10" s="91" t="s">
        <v>180</v>
      </c>
      <c r="E10" s="111">
        <v>2578.99</v>
      </c>
      <c r="F10" s="111">
        <v>2578.99</v>
      </c>
      <c r="G10" s="111">
        <v>2578.99</v>
      </c>
      <c r="H10" s="111">
        <v>2578.99</v>
      </c>
      <c r="I10" s="92">
        <v>0</v>
      </c>
      <c r="J10" s="93">
        <v>0</v>
      </c>
      <c r="K10" s="111">
        <v>0</v>
      </c>
      <c r="L10" s="92">
        <v>0</v>
      </c>
      <c r="M10" s="93">
        <v>0</v>
      </c>
      <c r="N10" s="111">
        <v>0</v>
      </c>
      <c r="O10" s="92">
        <v>0</v>
      </c>
      <c r="P10" s="93">
        <v>0</v>
      </c>
      <c r="Q10" s="111">
        <v>0</v>
      </c>
      <c r="R10" s="111">
        <v>0</v>
      </c>
      <c r="S10" s="92">
        <v>0</v>
      </c>
      <c r="T10" s="93">
        <v>0</v>
      </c>
      <c r="U10" s="111">
        <v>0</v>
      </c>
      <c r="V10" s="111">
        <v>0</v>
      </c>
      <c r="W10" s="92">
        <v>0</v>
      </c>
      <c r="X10" s="93">
        <v>0</v>
      </c>
      <c r="Y10" s="92">
        <v>0</v>
      </c>
      <c r="Z10" s="93">
        <v>0</v>
      </c>
      <c r="AA10" s="111">
        <v>0</v>
      </c>
      <c r="AB10" s="111">
        <v>0</v>
      </c>
      <c r="AC10" s="92">
        <v>0</v>
      </c>
      <c r="AD10" s="93">
        <v>0</v>
      </c>
      <c r="AE10" s="111">
        <v>0</v>
      </c>
      <c r="AF10" s="92">
        <v>0</v>
      </c>
      <c r="AG10" s="93">
        <v>0</v>
      </c>
      <c r="AH10" s="111">
        <v>0</v>
      </c>
      <c r="AI10" s="92">
        <v>0</v>
      </c>
      <c r="AJ10" s="93">
        <v>0</v>
      </c>
      <c r="AK10" s="111">
        <v>0</v>
      </c>
      <c r="AL10" s="92">
        <v>0</v>
      </c>
      <c r="AM10" s="93">
        <v>0</v>
      </c>
      <c r="AN10" s="111">
        <v>0</v>
      </c>
      <c r="AO10" s="92">
        <v>0</v>
      </c>
    </row>
    <row r="11" spans="1:41" ht="19.5" customHeight="1">
      <c r="A11" s="91" t="s">
        <v>181</v>
      </c>
      <c r="B11" s="91" t="s">
        <v>82</v>
      </c>
      <c r="C11" s="91" t="s">
        <v>78</v>
      </c>
      <c r="D11" s="91" t="s">
        <v>182</v>
      </c>
      <c r="E11" s="111">
        <v>1715.56</v>
      </c>
      <c r="F11" s="111">
        <v>1715.56</v>
      </c>
      <c r="G11" s="111">
        <v>1715.56</v>
      </c>
      <c r="H11" s="111">
        <v>1715.56</v>
      </c>
      <c r="I11" s="92">
        <v>0</v>
      </c>
      <c r="J11" s="93">
        <v>0</v>
      </c>
      <c r="K11" s="111">
        <v>0</v>
      </c>
      <c r="L11" s="92">
        <v>0</v>
      </c>
      <c r="M11" s="93">
        <v>0</v>
      </c>
      <c r="N11" s="111">
        <v>0</v>
      </c>
      <c r="O11" s="92">
        <v>0</v>
      </c>
      <c r="P11" s="93">
        <v>0</v>
      </c>
      <c r="Q11" s="111">
        <v>0</v>
      </c>
      <c r="R11" s="111">
        <v>0</v>
      </c>
      <c r="S11" s="92">
        <v>0</v>
      </c>
      <c r="T11" s="93">
        <v>0</v>
      </c>
      <c r="U11" s="111">
        <v>0</v>
      </c>
      <c r="V11" s="111">
        <v>0</v>
      </c>
      <c r="W11" s="92">
        <v>0</v>
      </c>
      <c r="X11" s="93">
        <v>0</v>
      </c>
      <c r="Y11" s="92">
        <v>0</v>
      </c>
      <c r="Z11" s="93">
        <v>0</v>
      </c>
      <c r="AA11" s="111">
        <v>0</v>
      </c>
      <c r="AB11" s="111">
        <v>0</v>
      </c>
      <c r="AC11" s="92">
        <v>0</v>
      </c>
      <c r="AD11" s="93">
        <v>0</v>
      </c>
      <c r="AE11" s="111">
        <v>0</v>
      </c>
      <c r="AF11" s="92">
        <v>0</v>
      </c>
      <c r="AG11" s="93">
        <v>0</v>
      </c>
      <c r="AH11" s="111">
        <v>0</v>
      </c>
      <c r="AI11" s="92">
        <v>0</v>
      </c>
      <c r="AJ11" s="93">
        <v>0</v>
      </c>
      <c r="AK11" s="111">
        <v>0</v>
      </c>
      <c r="AL11" s="92">
        <v>0</v>
      </c>
      <c r="AM11" s="93">
        <v>0</v>
      </c>
      <c r="AN11" s="111">
        <v>0</v>
      </c>
      <c r="AO11" s="92">
        <v>0</v>
      </c>
    </row>
    <row r="12" spans="1:41" ht="19.5" customHeight="1">
      <c r="A12" s="91" t="s">
        <v>181</v>
      </c>
      <c r="B12" s="91" t="s">
        <v>85</v>
      </c>
      <c r="C12" s="91" t="s">
        <v>78</v>
      </c>
      <c r="D12" s="91" t="s">
        <v>183</v>
      </c>
      <c r="E12" s="111">
        <v>569.11</v>
      </c>
      <c r="F12" s="111">
        <v>569.11</v>
      </c>
      <c r="G12" s="111">
        <v>569.11</v>
      </c>
      <c r="H12" s="111">
        <v>569.11</v>
      </c>
      <c r="I12" s="92">
        <v>0</v>
      </c>
      <c r="J12" s="93">
        <v>0</v>
      </c>
      <c r="K12" s="111">
        <v>0</v>
      </c>
      <c r="L12" s="92">
        <v>0</v>
      </c>
      <c r="M12" s="93">
        <v>0</v>
      </c>
      <c r="N12" s="111">
        <v>0</v>
      </c>
      <c r="O12" s="92">
        <v>0</v>
      </c>
      <c r="P12" s="93">
        <v>0</v>
      </c>
      <c r="Q12" s="111">
        <v>0</v>
      </c>
      <c r="R12" s="111">
        <v>0</v>
      </c>
      <c r="S12" s="92">
        <v>0</v>
      </c>
      <c r="T12" s="93">
        <v>0</v>
      </c>
      <c r="U12" s="111">
        <v>0</v>
      </c>
      <c r="V12" s="111">
        <v>0</v>
      </c>
      <c r="W12" s="92">
        <v>0</v>
      </c>
      <c r="X12" s="93">
        <v>0</v>
      </c>
      <c r="Y12" s="92">
        <v>0</v>
      </c>
      <c r="Z12" s="93">
        <v>0</v>
      </c>
      <c r="AA12" s="111">
        <v>0</v>
      </c>
      <c r="AB12" s="111">
        <v>0</v>
      </c>
      <c r="AC12" s="92">
        <v>0</v>
      </c>
      <c r="AD12" s="93">
        <v>0</v>
      </c>
      <c r="AE12" s="111">
        <v>0</v>
      </c>
      <c r="AF12" s="92">
        <v>0</v>
      </c>
      <c r="AG12" s="93">
        <v>0</v>
      </c>
      <c r="AH12" s="111">
        <v>0</v>
      </c>
      <c r="AI12" s="92">
        <v>0</v>
      </c>
      <c r="AJ12" s="93">
        <v>0</v>
      </c>
      <c r="AK12" s="111">
        <v>0</v>
      </c>
      <c r="AL12" s="92">
        <v>0</v>
      </c>
      <c r="AM12" s="93">
        <v>0</v>
      </c>
      <c r="AN12" s="111">
        <v>0</v>
      </c>
      <c r="AO12" s="92">
        <v>0</v>
      </c>
    </row>
    <row r="13" spans="1:41" ht="19.5" customHeight="1">
      <c r="A13" s="91" t="s">
        <v>181</v>
      </c>
      <c r="B13" s="91" t="s">
        <v>97</v>
      </c>
      <c r="C13" s="91" t="s">
        <v>78</v>
      </c>
      <c r="D13" s="91" t="s">
        <v>184</v>
      </c>
      <c r="E13" s="111">
        <v>273.91</v>
      </c>
      <c r="F13" s="111">
        <v>273.91</v>
      </c>
      <c r="G13" s="111">
        <v>273.91</v>
      </c>
      <c r="H13" s="111">
        <v>273.91</v>
      </c>
      <c r="I13" s="92">
        <v>0</v>
      </c>
      <c r="J13" s="93">
        <v>0</v>
      </c>
      <c r="K13" s="111">
        <v>0</v>
      </c>
      <c r="L13" s="92">
        <v>0</v>
      </c>
      <c r="M13" s="93">
        <v>0</v>
      </c>
      <c r="N13" s="111">
        <v>0</v>
      </c>
      <c r="O13" s="92">
        <v>0</v>
      </c>
      <c r="P13" s="93">
        <v>0</v>
      </c>
      <c r="Q13" s="111">
        <v>0</v>
      </c>
      <c r="R13" s="111">
        <v>0</v>
      </c>
      <c r="S13" s="92">
        <v>0</v>
      </c>
      <c r="T13" s="93">
        <v>0</v>
      </c>
      <c r="U13" s="111">
        <v>0</v>
      </c>
      <c r="V13" s="111">
        <v>0</v>
      </c>
      <c r="W13" s="92">
        <v>0</v>
      </c>
      <c r="X13" s="93">
        <v>0</v>
      </c>
      <c r="Y13" s="92">
        <v>0</v>
      </c>
      <c r="Z13" s="93">
        <v>0</v>
      </c>
      <c r="AA13" s="111">
        <v>0</v>
      </c>
      <c r="AB13" s="111">
        <v>0</v>
      </c>
      <c r="AC13" s="92">
        <v>0</v>
      </c>
      <c r="AD13" s="93">
        <v>0</v>
      </c>
      <c r="AE13" s="111">
        <v>0</v>
      </c>
      <c r="AF13" s="92">
        <v>0</v>
      </c>
      <c r="AG13" s="93">
        <v>0</v>
      </c>
      <c r="AH13" s="111">
        <v>0</v>
      </c>
      <c r="AI13" s="92">
        <v>0</v>
      </c>
      <c r="AJ13" s="93">
        <v>0</v>
      </c>
      <c r="AK13" s="111">
        <v>0</v>
      </c>
      <c r="AL13" s="92">
        <v>0</v>
      </c>
      <c r="AM13" s="93">
        <v>0</v>
      </c>
      <c r="AN13" s="111">
        <v>0</v>
      </c>
      <c r="AO13" s="92">
        <v>0</v>
      </c>
    </row>
    <row r="14" spans="1:41" ht="19.5" customHeight="1">
      <c r="A14" s="91" t="s">
        <v>181</v>
      </c>
      <c r="B14" s="91" t="s">
        <v>92</v>
      </c>
      <c r="C14" s="91" t="s">
        <v>78</v>
      </c>
      <c r="D14" s="91" t="s">
        <v>185</v>
      </c>
      <c r="E14" s="111">
        <v>20.41</v>
      </c>
      <c r="F14" s="111">
        <v>20.41</v>
      </c>
      <c r="G14" s="111">
        <v>20.41</v>
      </c>
      <c r="H14" s="111">
        <v>20.41</v>
      </c>
      <c r="I14" s="92">
        <v>0</v>
      </c>
      <c r="J14" s="93">
        <v>0</v>
      </c>
      <c r="K14" s="111">
        <v>0</v>
      </c>
      <c r="L14" s="92">
        <v>0</v>
      </c>
      <c r="M14" s="93">
        <v>0</v>
      </c>
      <c r="N14" s="111">
        <v>0</v>
      </c>
      <c r="O14" s="92">
        <v>0</v>
      </c>
      <c r="P14" s="93">
        <v>0</v>
      </c>
      <c r="Q14" s="111">
        <v>0</v>
      </c>
      <c r="R14" s="111">
        <v>0</v>
      </c>
      <c r="S14" s="92">
        <v>0</v>
      </c>
      <c r="T14" s="93">
        <v>0</v>
      </c>
      <c r="U14" s="111">
        <v>0</v>
      </c>
      <c r="V14" s="111">
        <v>0</v>
      </c>
      <c r="W14" s="92">
        <v>0</v>
      </c>
      <c r="X14" s="93">
        <v>0</v>
      </c>
      <c r="Y14" s="92">
        <v>0</v>
      </c>
      <c r="Z14" s="93">
        <v>0</v>
      </c>
      <c r="AA14" s="111">
        <v>0</v>
      </c>
      <c r="AB14" s="111">
        <v>0</v>
      </c>
      <c r="AC14" s="92">
        <v>0</v>
      </c>
      <c r="AD14" s="93">
        <v>0</v>
      </c>
      <c r="AE14" s="111">
        <v>0</v>
      </c>
      <c r="AF14" s="92">
        <v>0</v>
      </c>
      <c r="AG14" s="93">
        <v>0</v>
      </c>
      <c r="AH14" s="111">
        <v>0</v>
      </c>
      <c r="AI14" s="92">
        <v>0</v>
      </c>
      <c r="AJ14" s="93">
        <v>0</v>
      </c>
      <c r="AK14" s="111">
        <v>0</v>
      </c>
      <c r="AL14" s="92">
        <v>0</v>
      </c>
      <c r="AM14" s="93">
        <v>0</v>
      </c>
      <c r="AN14" s="111">
        <v>0</v>
      </c>
      <c r="AO14" s="92">
        <v>0</v>
      </c>
    </row>
    <row r="15" spans="1:41" ht="19.5" customHeight="1">
      <c r="A15" s="91"/>
      <c r="B15" s="91"/>
      <c r="C15" s="91"/>
      <c r="D15" s="91" t="s">
        <v>186</v>
      </c>
      <c r="E15" s="111">
        <v>21277.67</v>
      </c>
      <c r="F15" s="111">
        <v>21171.97</v>
      </c>
      <c r="G15" s="111">
        <v>21171.97</v>
      </c>
      <c r="H15" s="111">
        <v>716.57</v>
      </c>
      <c r="I15" s="92">
        <v>20455.4</v>
      </c>
      <c r="J15" s="93">
        <v>0</v>
      </c>
      <c r="K15" s="111">
        <v>0</v>
      </c>
      <c r="L15" s="92">
        <v>0</v>
      </c>
      <c r="M15" s="93">
        <v>0</v>
      </c>
      <c r="N15" s="111">
        <v>0</v>
      </c>
      <c r="O15" s="92">
        <v>0</v>
      </c>
      <c r="P15" s="93">
        <v>0</v>
      </c>
      <c r="Q15" s="111">
        <v>0</v>
      </c>
      <c r="R15" s="111">
        <v>0</v>
      </c>
      <c r="S15" s="92">
        <v>0</v>
      </c>
      <c r="T15" s="93">
        <v>0</v>
      </c>
      <c r="U15" s="111">
        <v>0</v>
      </c>
      <c r="V15" s="111">
        <v>0</v>
      </c>
      <c r="W15" s="92">
        <v>0</v>
      </c>
      <c r="X15" s="93">
        <v>0</v>
      </c>
      <c r="Y15" s="92">
        <v>0</v>
      </c>
      <c r="Z15" s="93">
        <v>105.7</v>
      </c>
      <c r="AA15" s="111">
        <v>105.7</v>
      </c>
      <c r="AB15" s="111">
        <v>0</v>
      </c>
      <c r="AC15" s="92">
        <v>105.7</v>
      </c>
      <c r="AD15" s="93">
        <v>0</v>
      </c>
      <c r="AE15" s="111">
        <v>0</v>
      </c>
      <c r="AF15" s="92">
        <v>0</v>
      </c>
      <c r="AG15" s="93">
        <v>0</v>
      </c>
      <c r="AH15" s="111">
        <v>0</v>
      </c>
      <c r="AI15" s="92">
        <v>0</v>
      </c>
      <c r="AJ15" s="93">
        <v>0</v>
      </c>
      <c r="AK15" s="111">
        <v>0</v>
      </c>
      <c r="AL15" s="92">
        <v>0</v>
      </c>
      <c r="AM15" s="93">
        <v>0</v>
      </c>
      <c r="AN15" s="111">
        <v>0</v>
      </c>
      <c r="AO15" s="92">
        <v>0</v>
      </c>
    </row>
    <row r="16" spans="1:41" ht="19.5" customHeight="1">
      <c r="A16" s="91" t="s">
        <v>187</v>
      </c>
      <c r="B16" s="91" t="s">
        <v>82</v>
      </c>
      <c r="C16" s="91" t="s">
        <v>78</v>
      </c>
      <c r="D16" s="91" t="s">
        <v>188</v>
      </c>
      <c r="E16" s="111">
        <v>1748.92</v>
      </c>
      <c r="F16" s="111">
        <v>1697.92</v>
      </c>
      <c r="G16" s="111">
        <v>1697.92</v>
      </c>
      <c r="H16" s="111">
        <v>505.72</v>
      </c>
      <c r="I16" s="92">
        <v>1192.2</v>
      </c>
      <c r="J16" s="93">
        <v>0</v>
      </c>
      <c r="K16" s="111">
        <v>0</v>
      </c>
      <c r="L16" s="92">
        <v>0</v>
      </c>
      <c r="M16" s="93">
        <v>0</v>
      </c>
      <c r="N16" s="111">
        <v>0</v>
      </c>
      <c r="O16" s="92">
        <v>0</v>
      </c>
      <c r="P16" s="93">
        <v>0</v>
      </c>
      <c r="Q16" s="111">
        <v>0</v>
      </c>
      <c r="R16" s="111">
        <v>0</v>
      </c>
      <c r="S16" s="92">
        <v>0</v>
      </c>
      <c r="T16" s="93">
        <v>0</v>
      </c>
      <c r="U16" s="111">
        <v>0</v>
      </c>
      <c r="V16" s="111">
        <v>0</v>
      </c>
      <c r="W16" s="92">
        <v>0</v>
      </c>
      <c r="X16" s="93">
        <v>0</v>
      </c>
      <c r="Y16" s="92">
        <v>0</v>
      </c>
      <c r="Z16" s="93">
        <v>51</v>
      </c>
      <c r="AA16" s="111">
        <v>51</v>
      </c>
      <c r="AB16" s="111">
        <v>0</v>
      </c>
      <c r="AC16" s="92">
        <v>51</v>
      </c>
      <c r="AD16" s="93">
        <v>0</v>
      </c>
      <c r="AE16" s="111">
        <v>0</v>
      </c>
      <c r="AF16" s="92">
        <v>0</v>
      </c>
      <c r="AG16" s="93">
        <v>0</v>
      </c>
      <c r="AH16" s="111">
        <v>0</v>
      </c>
      <c r="AI16" s="92">
        <v>0</v>
      </c>
      <c r="AJ16" s="93">
        <v>0</v>
      </c>
      <c r="AK16" s="111">
        <v>0</v>
      </c>
      <c r="AL16" s="92">
        <v>0</v>
      </c>
      <c r="AM16" s="93">
        <v>0</v>
      </c>
      <c r="AN16" s="111">
        <v>0</v>
      </c>
      <c r="AO16" s="92">
        <v>0</v>
      </c>
    </row>
    <row r="17" spans="1:41" ht="19.5" customHeight="1">
      <c r="A17" s="91" t="s">
        <v>187</v>
      </c>
      <c r="B17" s="91" t="s">
        <v>85</v>
      </c>
      <c r="C17" s="91" t="s">
        <v>78</v>
      </c>
      <c r="D17" s="91" t="s">
        <v>189</v>
      </c>
      <c r="E17" s="111">
        <v>306.2</v>
      </c>
      <c r="F17" s="111">
        <v>251.5</v>
      </c>
      <c r="G17" s="111">
        <v>251.5</v>
      </c>
      <c r="H17" s="111">
        <v>9.5</v>
      </c>
      <c r="I17" s="92">
        <v>242</v>
      </c>
      <c r="J17" s="93">
        <v>0</v>
      </c>
      <c r="K17" s="111">
        <v>0</v>
      </c>
      <c r="L17" s="92">
        <v>0</v>
      </c>
      <c r="M17" s="93">
        <v>0</v>
      </c>
      <c r="N17" s="111">
        <v>0</v>
      </c>
      <c r="O17" s="92">
        <v>0</v>
      </c>
      <c r="P17" s="93">
        <v>0</v>
      </c>
      <c r="Q17" s="111">
        <v>0</v>
      </c>
      <c r="R17" s="111">
        <v>0</v>
      </c>
      <c r="S17" s="92">
        <v>0</v>
      </c>
      <c r="T17" s="93">
        <v>0</v>
      </c>
      <c r="U17" s="111">
        <v>0</v>
      </c>
      <c r="V17" s="111">
        <v>0</v>
      </c>
      <c r="W17" s="92">
        <v>0</v>
      </c>
      <c r="X17" s="93">
        <v>0</v>
      </c>
      <c r="Y17" s="92">
        <v>0</v>
      </c>
      <c r="Z17" s="93">
        <v>54.7</v>
      </c>
      <c r="AA17" s="111">
        <v>54.7</v>
      </c>
      <c r="AB17" s="111">
        <v>0</v>
      </c>
      <c r="AC17" s="92">
        <v>54.7</v>
      </c>
      <c r="AD17" s="93">
        <v>0</v>
      </c>
      <c r="AE17" s="111">
        <v>0</v>
      </c>
      <c r="AF17" s="92">
        <v>0</v>
      </c>
      <c r="AG17" s="93">
        <v>0</v>
      </c>
      <c r="AH17" s="111">
        <v>0</v>
      </c>
      <c r="AI17" s="92">
        <v>0</v>
      </c>
      <c r="AJ17" s="93">
        <v>0</v>
      </c>
      <c r="AK17" s="111">
        <v>0</v>
      </c>
      <c r="AL17" s="92">
        <v>0</v>
      </c>
      <c r="AM17" s="93">
        <v>0</v>
      </c>
      <c r="AN17" s="111">
        <v>0</v>
      </c>
      <c r="AO17" s="92">
        <v>0</v>
      </c>
    </row>
    <row r="18" spans="1:41" ht="19.5" customHeight="1">
      <c r="A18" s="91" t="s">
        <v>187</v>
      </c>
      <c r="B18" s="91" t="s">
        <v>97</v>
      </c>
      <c r="C18" s="91" t="s">
        <v>78</v>
      </c>
      <c r="D18" s="91" t="s">
        <v>190</v>
      </c>
      <c r="E18" s="111">
        <v>5960</v>
      </c>
      <c r="F18" s="111">
        <v>5960</v>
      </c>
      <c r="G18" s="111">
        <v>5960</v>
      </c>
      <c r="H18" s="111">
        <v>0</v>
      </c>
      <c r="I18" s="92">
        <v>5960</v>
      </c>
      <c r="J18" s="93">
        <v>0</v>
      </c>
      <c r="K18" s="111">
        <v>0</v>
      </c>
      <c r="L18" s="92">
        <v>0</v>
      </c>
      <c r="M18" s="93">
        <v>0</v>
      </c>
      <c r="N18" s="111">
        <v>0</v>
      </c>
      <c r="O18" s="92">
        <v>0</v>
      </c>
      <c r="P18" s="93">
        <v>0</v>
      </c>
      <c r="Q18" s="111">
        <v>0</v>
      </c>
      <c r="R18" s="111">
        <v>0</v>
      </c>
      <c r="S18" s="92">
        <v>0</v>
      </c>
      <c r="T18" s="93">
        <v>0</v>
      </c>
      <c r="U18" s="111">
        <v>0</v>
      </c>
      <c r="V18" s="111">
        <v>0</v>
      </c>
      <c r="W18" s="92">
        <v>0</v>
      </c>
      <c r="X18" s="93">
        <v>0</v>
      </c>
      <c r="Y18" s="92">
        <v>0</v>
      </c>
      <c r="Z18" s="93">
        <v>0</v>
      </c>
      <c r="AA18" s="111">
        <v>0</v>
      </c>
      <c r="AB18" s="111">
        <v>0</v>
      </c>
      <c r="AC18" s="92">
        <v>0</v>
      </c>
      <c r="AD18" s="93">
        <v>0</v>
      </c>
      <c r="AE18" s="111">
        <v>0</v>
      </c>
      <c r="AF18" s="92">
        <v>0</v>
      </c>
      <c r="AG18" s="93">
        <v>0</v>
      </c>
      <c r="AH18" s="111">
        <v>0</v>
      </c>
      <c r="AI18" s="92">
        <v>0</v>
      </c>
      <c r="AJ18" s="93">
        <v>0</v>
      </c>
      <c r="AK18" s="111">
        <v>0</v>
      </c>
      <c r="AL18" s="92">
        <v>0</v>
      </c>
      <c r="AM18" s="93">
        <v>0</v>
      </c>
      <c r="AN18" s="111">
        <v>0</v>
      </c>
      <c r="AO18" s="92">
        <v>0</v>
      </c>
    </row>
    <row r="19" spans="1:41" ht="19.5" customHeight="1">
      <c r="A19" s="91" t="s">
        <v>187</v>
      </c>
      <c r="B19" s="91" t="s">
        <v>88</v>
      </c>
      <c r="C19" s="91" t="s">
        <v>78</v>
      </c>
      <c r="D19" s="91" t="s">
        <v>191</v>
      </c>
      <c r="E19" s="111">
        <v>467.3</v>
      </c>
      <c r="F19" s="111">
        <v>467.3</v>
      </c>
      <c r="G19" s="111">
        <v>467.3</v>
      </c>
      <c r="H19" s="111">
        <v>0</v>
      </c>
      <c r="I19" s="92">
        <v>467.3</v>
      </c>
      <c r="J19" s="93">
        <v>0</v>
      </c>
      <c r="K19" s="111">
        <v>0</v>
      </c>
      <c r="L19" s="92">
        <v>0</v>
      </c>
      <c r="M19" s="93">
        <v>0</v>
      </c>
      <c r="N19" s="111">
        <v>0</v>
      </c>
      <c r="O19" s="92">
        <v>0</v>
      </c>
      <c r="P19" s="93">
        <v>0</v>
      </c>
      <c r="Q19" s="111">
        <v>0</v>
      </c>
      <c r="R19" s="111">
        <v>0</v>
      </c>
      <c r="S19" s="92">
        <v>0</v>
      </c>
      <c r="T19" s="93">
        <v>0</v>
      </c>
      <c r="U19" s="111">
        <v>0</v>
      </c>
      <c r="V19" s="111">
        <v>0</v>
      </c>
      <c r="W19" s="92">
        <v>0</v>
      </c>
      <c r="X19" s="93">
        <v>0</v>
      </c>
      <c r="Y19" s="92">
        <v>0</v>
      </c>
      <c r="Z19" s="93">
        <v>0</v>
      </c>
      <c r="AA19" s="111">
        <v>0</v>
      </c>
      <c r="AB19" s="111">
        <v>0</v>
      </c>
      <c r="AC19" s="92">
        <v>0</v>
      </c>
      <c r="AD19" s="93">
        <v>0</v>
      </c>
      <c r="AE19" s="111">
        <v>0</v>
      </c>
      <c r="AF19" s="92">
        <v>0</v>
      </c>
      <c r="AG19" s="93">
        <v>0</v>
      </c>
      <c r="AH19" s="111">
        <v>0</v>
      </c>
      <c r="AI19" s="92">
        <v>0</v>
      </c>
      <c r="AJ19" s="93">
        <v>0</v>
      </c>
      <c r="AK19" s="111">
        <v>0</v>
      </c>
      <c r="AL19" s="92">
        <v>0</v>
      </c>
      <c r="AM19" s="93">
        <v>0</v>
      </c>
      <c r="AN19" s="111">
        <v>0</v>
      </c>
      <c r="AO19" s="92">
        <v>0</v>
      </c>
    </row>
    <row r="20" spans="1:41" ht="19.5" customHeight="1">
      <c r="A20" s="91" t="s">
        <v>187</v>
      </c>
      <c r="B20" s="91" t="s">
        <v>116</v>
      </c>
      <c r="C20" s="91" t="s">
        <v>78</v>
      </c>
      <c r="D20" s="91" t="s">
        <v>192</v>
      </c>
      <c r="E20" s="111">
        <v>30</v>
      </c>
      <c r="F20" s="111">
        <v>30</v>
      </c>
      <c r="G20" s="111">
        <v>30</v>
      </c>
      <c r="H20" s="111">
        <v>0</v>
      </c>
      <c r="I20" s="92">
        <v>30</v>
      </c>
      <c r="J20" s="93">
        <v>0</v>
      </c>
      <c r="K20" s="111">
        <v>0</v>
      </c>
      <c r="L20" s="92">
        <v>0</v>
      </c>
      <c r="M20" s="93">
        <v>0</v>
      </c>
      <c r="N20" s="111">
        <v>0</v>
      </c>
      <c r="O20" s="92">
        <v>0</v>
      </c>
      <c r="P20" s="93">
        <v>0</v>
      </c>
      <c r="Q20" s="111">
        <v>0</v>
      </c>
      <c r="R20" s="111">
        <v>0</v>
      </c>
      <c r="S20" s="92">
        <v>0</v>
      </c>
      <c r="T20" s="93">
        <v>0</v>
      </c>
      <c r="U20" s="111">
        <v>0</v>
      </c>
      <c r="V20" s="111">
        <v>0</v>
      </c>
      <c r="W20" s="92">
        <v>0</v>
      </c>
      <c r="X20" s="93">
        <v>0</v>
      </c>
      <c r="Y20" s="92">
        <v>0</v>
      </c>
      <c r="Z20" s="93">
        <v>0</v>
      </c>
      <c r="AA20" s="111">
        <v>0</v>
      </c>
      <c r="AB20" s="111">
        <v>0</v>
      </c>
      <c r="AC20" s="92">
        <v>0</v>
      </c>
      <c r="AD20" s="93">
        <v>0</v>
      </c>
      <c r="AE20" s="111">
        <v>0</v>
      </c>
      <c r="AF20" s="92">
        <v>0</v>
      </c>
      <c r="AG20" s="93">
        <v>0</v>
      </c>
      <c r="AH20" s="111">
        <v>0</v>
      </c>
      <c r="AI20" s="92">
        <v>0</v>
      </c>
      <c r="AJ20" s="93">
        <v>0</v>
      </c>
      <c r="AK20" s="111">
        <v>0</v>
      </c>
      <c r="AL20" s="92">
        <v>0</v>
      </c>
      <c r="AM20" s="93">
        <v>0</v>
      </c>
      <c r="AN20" s="111">
        <v>0</v>
      </c>
      <c r="AO20" s="92">
        <v>0</v>
      </c>
    </row>
    <row r="21" spans="1:41" ht="19.5" customHeight="1">
      <c r="A21" s="91" t="s">
        <v>187</v>
      </c>
      <c r="B21" s="91" t="s">
        <v>193</v>
      </c>
      <c r="C21" s="91" t="s">
        <v>78</v>
      </c>
      <c r="D21" s="91" t="s">
        <v>194</v>
      </c>
      <c r="E21" s="111">
        <v>52</v>
      </c>
      <c r="F21" s="111">
        <v>52</v>
      </c>
      <c r="G21" s="111">
        <v>52</v>
      </c>
      <c r="H21" s="111">
        <v>0</v>
      </c>
      <c r="I21" s="92">
        <v>52</v>
      </c>
      <c r="J21" s="93">
        <v>0</v>
      </c>
      <c r="K21" s="111">
        <v>0</v>
      </c>
      <c r="L21" s="92">
        <v>0</v>
      </c>
      <c r="M21" s="93">
        <v>0</v>
      </c>
      <c r="N21" s="111">
        <v>0</v>
      </c>
      <c r="O21" s="92">
        <v>0</v>
      </c>
      <c r="P21" s="93">
        <v>0</v>
      </c>
      <c r="Q21" s="111">
        <v>0</v>
      </c>
      <c r="R21" s="111">
        <v>0</v>
      </c>
      <c r="S21" s="92">
        <v>0</v>
      </c>
      <c r="T21" s="93">
        <v>0</v>
      </c>
      <c r="U21" s="111">
        <v>0</v>
      </c>
      <c r="V21" s="111">
        <v>0</v>
      </c>
      <c r="W21" s="92">
        <v>0</v>
      </c>
      <c r="X21" s="93">
        <v>0</v>
      </c>
      <c r="Y21" s="92">
        <v>0</v>
      </c>
      <c r="Z21" s="93">
        <v>0</v>
      </c>
      <c r="AA21" s="111">
        <v>0</v>
      </c>
      <c r="AB21" s="111">
        <v>0</v>
      </c>
      <c r="AC21" s="92">
        <v>0</v>
      </c>
      <c r="AD21" s="93">
        <v>0</v>
      </c>
      <c r="AE21" s="111">
        <v>0</v>
      </c>
      <c r="AF21" s="92">
        <v>0</v>
      </c>
      <c r="AG21" s="93">
        <v>0</v>
      </c>
      <c r="AH21" s="111">
        <v>0</v>
      </c>
      <c r="AI21" s="92">
        <v>0</v>
      </c>
      <c r="AJ21" s="93">
        <v>0</v>
      </c>
      <c r="AK21" s="111">
        <v>0</v>
      </c>
      <c r="AL21" s="92">
        <v>0</v>
      </c>
      <c r="AM21" s="93">
        <v>0</v>
      </c>
      <c r="AN21" s="111">
        <v>0</v>
      </c>
      <c r="AO21" s="92">
        <v>0</v>
      </c>
    </row>
    <row r="22" spans="1:41" ht="19.5" customHeight="1">
      <c r="A22" s="91" t="s">
        <v>187</v>
      </c>
      <c r="B22" s="91" t="s">
        <v>195</v>
      </c>
      <c r="C22" s="91" t="s">
        <v>78</v>
      </c>
      <c r="D22" s="91" t="s">
        <v>196</v>
      </c>
      <c r="E22" s="111">
        <v>94.4</v>
      </c>
      <c r="F22" s="111">
        <v>94.4</v>
      </c>
      <c r="G22" s="111">
        <v>94.4</v>
      </c>
      <c r="H22" s="111">
        <v>0</v>
      </c>
      <c r="I22" s="92">
        <v>94.4</v>
      </c>
      <c r="J22" s="93">
        <v>0</v>
      </c>
      <c r="K22" s="111">
        <v>0</v>
      </c>
      <c r="L22" s="92">
        <v>0</v>
      </c>
      <c r="M22" s="93">
        <v>0</v>
      </c>
      <c r="N22" s="111">
        <v>0</v>
      </c>
      <c r="O22" s="92">
        <v>0</v>
      </c>
      <c r="P22" s="93">
        <v>0</v>
      </c>
      <c r="Q22" s="111">
        <v>0</v>
      </c>
      <c r="R22" s="111">
        <v>0</v>
      </c>
      <c r="S22" s="92">
        <v>0</v>
      </c>
      <c r="T22" s="93">
        <v>0</v>
      </c>
      <c r="U22" s="111">
        <v>0</v>
      </c>
      <c r="V22" s="111">
        <v>0</v>
      </c>
      <c r="W22" s="92">
        <v>0</v>
      </c>
      <c r="X22" s="93">
        <v>0</v>
      </c>
      <c r="Y22" s="92">
        <v>0</v>
      </c>
      <c r="Z22" s="93">
        <v>0</v>
      </c>
      <c r="AA22" s="111">
        <v>0</v>
      </c>
      <c r="AB22" s="111">
        <v>0</v>
      </c>
      <c r="AC22" s="92">
        <v>0</v>
      </c>
      <c r="AD22" s="93">
        <v>0</v>
      </c>
      <c r="AE22" s="111">
        <v>0</v>
      </c>
      <c r="AF22" s="92">
        <v>0</v>
      </c>
      <c r="AG22" s="93">
        <v>0</v>
      </c>
      <c r="AH22" s="111">
        <v>0</v>
      </c>
      <c r="AI22" s="92">
        <v>0</v>
      </c>
      <c r="AJ22" s="93">
        <v>0</v>
      </c>
      <c r="AK22" s="111">
        <v>0</v>
      </c>
      <c r="AL22" s="92">
        <v>0</v>
      </c>
      <c r="AM22" s="93">
        <v>0</v>
      </c>
      <c r="AN22" s="111">
        <v>0</v>
      </c>
      <c r="AO22" s="92">
        <v>0</v>
      </c>
    </row>
    <row r="23" spans="1:41" ht="19.5" customHeight="1">
      <c r="A23" s="91" t="s">
        <v>187</v>
      </c>
      <c r="B23" s="91" t="s">
        <v>197</v>
      </c>
      <c r="C23" s="91" t="s">
        <v>78</v>
      </c>
      <c r="D23" s="91" t="s">
        <v>198</v>
      </c>
      <c r="E23" s="111">
        <v>248.5</v>
      </c>
      <c r="F23" s="111">
        <v>248.5</v>
      </c>
      <c r="G23" s="111">
        <v>248.5</v>
      </c>
      <c r="H23" s="111">
        <v>28.5</v>
      </c>
      <c r="I23" s="92">
        <v>220</v>
      </c>
      <c r="J23" s="93">
        <v>0</v>
      </c>
      <c r="K23" s="111">
        <v>0</v>
      </c>
      <c r="L23" s="92">
        <v>0</v>
      </c>
      <c r="M23" s="93">
        <v>0</v>
      </c>
      <c r="N23" s="111">
        <v>0</v>
      </c>
      <c r="O23" s="92">
        <v>0</v>
      </c>
      <c r="P23" s="93">
        <v>0</v>
      </c>
      <c r="Q23" s="111">
        <v>0</v>
      </c>
      <c r="R23" s="111">
        <v>0</v>
      </c>
      <c r="S23" s="92">
        <v>0</v>
      </c>
      <c r="T23" s="93">
        <v>0</v>
      </c>
      <c r="U23" s="111">
        <v>0</v>
      </c>
      <c r="V23" s="111">
        <v>0</v>
      </c>
      <c r="W23" s="92">
        <v>0</v>
      </c>
      <c r="X23" s="93">
        <v>0</v>
      </c>
      <c r="Y23" s="92">
        <v>0</v>
      </c>
      <c r="Z23" s="93">
        <v>0</v>
      </c>
      <c r="AA23" s="111">
        <v>0</v>
      </c>
      <c r="AB23" s="111">
        <v>0</v>
      </c>
      <c r="AC23" s="92">
        <v>0</v>
      </c>
      <c r="AD23" s="93">
        <v>0</v>
      </c>
      <c r="AE23" s="111">
        <v>0</v>
      </c>
      <c r="AF23" s="92">
        <v>0</v>
      </c>
      <c r="AG23" s="93">
        <v>0</v>
      </c>
      <c r="AH23" s="111">
        <v>0</v>
      </c>
      <c r="AI23" s="92">
        <v>0</v>
      </c>
      <c r="AJ23" s="93">
        <v>0</v>
      </c>
      <c r="AK23" s="111">
        <v>0</v>
      </c>
      <c r="AL23" s="92">
        <v>0</v>
      </c>
      <c r="AM23" s="93">
        <v>0</v>
      </c>
      <c r="AN23" s="111">
        <v>0</v>
      </c>
      <c r="AO23" s="92">
        <v>0</v>
      </c>
    </row>
    <row r="24" spans="1:41" ht="19.5" customHeight="1">
      <c r="A24" s="91" t="s">
        <v>187</v>
      </c>
      <c r="B24" s="91" t="s">
        <v>92</v>
      </c>
      <c r="C24" s="91" t="s">
        <v>78</v>
      </c>
      <c r="D24" s="91" t="s">
        <v>199</v>
      </c>
      <c r="E24" s="111">
        <v>12370.35</v>
      </c>
      <c r="F24" s="111">
        <v>12370.35</v>
      </c>
      <c r="G24" s="111">
        <v>12370.35</v>
      </c>
      <c r="H24" s="111">
        <v>172.85</v>
      </c>
      <c r="I24" s="92">
        <v>12197.5</v>
      </c>
      <c r="J24" s="93">
        <v>0</v>
      </c>
      <c r="K24" s="111">
        <v>0</v>
      </c>
      <c r="L24" s="92">
        <v>0</v>
      </c>
      <c r="M24" s="93">
        <v>0</v>
      </c>
      <c r="N24" s="111">
        <v>0</v>
      </c>
      <c r="O24" s="92">
        <v>0</v>
      </c>
      <c r="P24" s="93">
        <v>0</v>
      </c>
      <c r="Q24" s="111">
        <v>0</v>
      </c>
      <c r="R24" s="111">
        <v>0</v>
      </c>
      <c r="S24" s="92">
        <v>0</v>
      </c>
      <c r="T24" s="93">
        <v>0</v>
      </c>
      <c r="U24" s="111">
        <v>0</v>
      </c>
      <c r="V24" s="111">
        <v>0</v>
      </c>
      <c r="W24" s="92">
        <v>0</v>
      </c>
      <c r="X24" s="93">
        <v>0</v>
      </c>
      <c r="Y24" s="92">
        <v>0</v>
      </c>
      <c r="Z24" s="93">
        <v>0</v>
      </c>
      <c r="AA24" s="111">
        <v>0</v>
      </c>
      <c r="AB24" s="111">
        <v>0</v>
      </c>
      <c r="AC24" s="92">
        <v>0</v>
      </c>
      <c r="AD24" s="93">
        <v>0</v>
      </c>
      <c r="AE24" s="111">
        <v>0</v>
      </c>
      <c r="AF24" s="92">
        <v>0</v>
      </c>
      <c r="AG24" s="93">
        <v>0</v>
      </c>
      <c r="AH24" s="111">
        <v>0</v>
      </c>
      <c r="AI24" s="92">
        <v>0</v>
      </c>
      <c r="AJ24" s="93">
        <v>0</v>
      </c>
      <c r="AK24" s="111">
        <v>0</v>
      </c>
      <c r="AL24" s="92">
        <v>0</v>
      </c>
      <c r="AM24" s="93">
        <v>0</v>
      </c>
      <c r="AN24" s="111">
        <v>0</v>
      </c>
      <c r="AO24" s="92">
        <v>0</v>
      </c>
    </row>
    <row r="25" spans="1:41" ht="19.5" customHeight="1">
      <c r="A25" s="91"/>
      <c r="B25" s="91"/>
      <c r="C25" s="91"/>
      <c r="D25" s="91" t="s">
        <v>200</v>
      </c>
      <c r="E25" s="111">
        <v>212.51</v>
      </c>
      <c r="F25" s="111">
        <v>100</v>
      </c>
      <c r="G25" s="111">
        <v>100</v>
      </c>
      <c r="H25" s="111">
        <v>0</v>
      </c>
      <c r="I25" s="92">
        <v>100</v>
      </c>
      <c r="J25" s="93">
        <v>0</v>
      </c>
      <c r="K25" s="111">
        <v>0</v>
      </c>
      <c r="L25" s="92">
        <v>0</v>
      </c>
      <c r="M25" s="93">
        <v>0</v>
      </c>
      <c r="N25" s="111">
        <v>0</v>
      </c>
      <c r="O25" s="92">
        <v>0</v>
      </c>
      <c r="P25" s="93">
        <v>0</v>
      </c>
      <c r="Q25" s="111">
        <v>0</v>
      </c>
      <c r="R25" s="111">
        <v>0</v>
      </c>
      <c r="S25" s="92">
        <v>0</v>
      </c>
      <c r="T25" s="93">
        <v>0</v>
      </c>
      <c r="U25" s="111">
        <v>0</v>
      </c>
      <c r="V25" s="111">
        <v>0</v>
      </c>
      <c r="W25" s="92">
        <v>0</v>
      </c>
      <c r="X25" s="93">
        <v>0</v>
      </c>
      <c r="Y25" s="92">
        <v>0</v>
      </c>
      <c r="Z25" s="93">
        <v>112.51</v>
      </c>
      <c r="AA25" s="111">
        <v>58.31</v>
      </c>
      <c r="AB25" s="111">
        <v>0</v>
      </c>
      <c r="AC25" s="92">
        <v>58.31</v>
      </c>
      <c r="AD25" s="93">
        <v>0</v>
      </c>
      <c r="AE25" s="111">
        <v>0</v>
      </c>
      <c r="AF25" s="92">
        <v>0</v>
      </c>
      <c r="AG25" s="93">
        <v>0</v>
      </c>
      <c r="AH25" s="111">
        <v>0</v>
      </c>
      <c r="AI25" s="92">
        <v>0</v>
      </c>
      <c r="AJ25" s="93">
        <v>54.2</v>
      </c>
      <c r="AK25" s="111">
        <v>0</v>
      </c>
      <c r="AL25" s="92">
        <v>54.2</v>
      </c>
      <c r="AM25" s="93">
        <v>0</v>
      </c>
      <c r="AN25" s="111">
        <v>0</v>
      </c>
      <c r="AO25" s="92">
        <v>0</v>
      </c>
    </row>
    <row r="26" spans="1:41" ht="19.5" customHeight="1">
      <c r="A26" s="91" t="s">
        <v>201</v>
      </c>
      <c r="B26" s="91" t="s">
        <v>116</v>
      </c>
      <c r="C26" s="91" t="s">
        <v>78</v>
      </c>
      <c r="D26" s="91" t="s">
        <v>202</v>
      </c>
      <c r="E26" s="111">
        <v>154.2</v>
      </c>
      <c r="F26" s="111">
        <v>100</v>
      </c>
      <c r="G26" s="111">
        <v>100</v>
      </c>
      <c r="H26" s="111">
        <v>0</v>
      </c>
      <c r="I26" s="92">
        <v>100</v>
      </c>
      <c r="J26" s="93">
        <v>0</v>
      </c>
      <c r="K26" s="111">
        <v>0</v>
      </c>
      <c r="L26" s="92">
        <v>0</v>
      </c>
      <c r="M26" s="93">
        <v>0</v>
      </c>
      <c r="N26" s="111">
        <v>0</v>
      </c>
      <c r="O26" s="92">
        <v>0</v>
      </c>
      <c r="P26" s="93">
        <v>0</v>
      </c>
      <c r="Q26" s="111">
        <v>0</v>
      </c>
      <c r="R26" s="111">
        <v>0</v>
      </c>
      <c r="S26" s="92">
        <v>0</v>
      </c>
      <c r="T26" s="93">
        <v>0</v>
      </c>
      <c r="U26" s="111">
        <v>0</v>
      </c>
      <c r="V26" s="111">
        <v>0</v>
      </c>
      <c r="W26" s="92">
        <v>0</v>
      </c>
      <c r="X26" s="93">
        <v>0</v>
      </c>
      <c r="Y26" s="92">
        <v>0</v>
      </c>
      <c r="Z26" s="93">
        <v>54.2</v>
      </c>
      <c r="AA26" s="111">
        <v>0</v>
      </c>
      <c r="AB26" s="111">
        <v>0</v>
      </c>
      <c r="AC26" s="92">
        <v>0</v>
      </c>
      <c r="AD26" s="93">
        <v>0</v>
      </c>
      <c r="AE26" s="111">
        <v>0</v>
      </c>
      <c r="AF26" s="92">
        <v>0</v>
      </c>
      <c r="AG26" s="93">
        <v>0</v>
      </c>
      <c r="AH26" s="111">
        <v>0</v>
      </c>
      <c r="AI26" s="92">
        <v>0</v>
      </c>
      <c r="AJ26" s="93">
        <v>54.2</v>
      </c>
      <c r="AK26" s="111">
        <v>0</v>
      </c>
      <c r="AL26" s="92">
        <v>54.2</v>
      </c>
      <c r="AM26" s="93">
        <v>0</v>
      </c>
      <c r="AN26" s="111">
        <v>0</v>
      </c>
      <c r="AO26" s="92">
        <v>0</v>
      </c>
    </row>
    <row r="27" spans="1:41" ht="19.5" customHeight="1">
      <c r="A27" s="91" t="s">
        <v>201</v>
      </c>
      <c r="B27" s="91" t="s">
        <v>193</v>
      </c>
      <c r="C27" s="91" t="s">
        <v>78</v>
      </c>
      <c r="D27" s="91" t="s">
        <v>203</v>
      </c>
      <c r="E27" s="111">
        <v>58.31</v>
      </c>
      <c r="F27" s="111">
        <v>0</v>
      </c>
      <c r="G27" s="111">
        <v>0</v>
      </c>
      <c r="H27" s="111">
        <v>0</v>
      </c>
      <c r="I27" s="92">
        <v>0</v>
      </c>
      <c r="J27" s="93">
        <v>0</v>
      </c>
      <c r="K27" s="111">
        <v>0</v>
      </c>
      <c r="L27" s="92">
        <v>0</v>
      </c>
      <c r="M27" s="93">
        <v>0</v>
      </c>
      <c r="N27" s="111">
        <v>0</v>
      </c>
      <c r="O27" s="92">
        <v>0</v>
      </c>
      <c r="P27" s="93">
        <v>0</v>
      </c>
      <c r="Q27" s="111">
        <v>0</v>
      </c>
      <c r="R27" s="111">
        <v>0</v>
      </c>
      <c r="S27" s="92">
        <v>0</v>
      </c>
      <c r="T27" s="93">
        <v>0</v>
      </c>
      <c r="U27" s="111">
        <v>0</v>
      </c>
      <c r="V27" s="111">
        <v>0</v>
      </c>
      <c r="W27" s="92">
        <v>0</v>
      </c>
      <c r="X27" s="93">
        <v>0</v>
      </c>
      <c r="Y27" s="92">
        <v>0</v>
      </c>
      <c r="Z27" s="93">
        <v>58.31</v>
      </c>
      <c r="AA27" s="111">
        <v>58.31</v>
      </c>
      <c r="AB27" s="111">
        <v>0</v>
      </c>
      <c r="AC27" s="92">
        <v>58.31</v>
      </c>
      <c r="AD27" s="93">
        <v>0</v>
      </c>
      <c r="AE27" s="111">
        <v>0</v>
      </c>
      <c r="AF27" s="92">
        <v>0</v>
      </c>
      <c r="AG27" s="93">
        <v>0</v>
      </c>
      <c r="AH27" s="111">
        <v>0</v>
      </c>
      <c r="AI27" s="92">
        <v>0</v>
      </c>
      <c r="AJ27" s="93">
        <v>0</v>
      </c>
      <c r="AK27" s="111">
        <v>0</v>
      </c>
      <c r="AL27" s="92">
        <v>0</v>
      </c>
      <c r="AM27" s="93">
        <v>0</v>
      </c>
      <c r="AN27" s="111">
        <v>0</v>
      </c>
      <c r="AO27" s="92">
        <v>0</v>
      </c>
    </row>
    <row r="28" spans="1:41" ht="19.5" customHeight="1">
      <c r="A28" s="91"/>
      <c r="B28" s="91"/>
      <c r="C28" s="91"/>
      <c r="D28" s="91" t="s">
        <v>204</v>
      </c>
      <c r="E28" s="111">
        <v>160.98</v>
      </c>
      <c r="F28" s="111">
        <v>0</v>
      </c>
      <c r="G28" s="111">
        <v>0</v>
      </c>
      <c r="H28" s="111">
        <v>0</v>
      </c>
      <c r="I28" s="92">
        <v>0</v>
      </c>
      <c r="J28" s="93">
        <v>0</v>
      </c>
      <c r="K28" s="111">
        <v>0</v>
      </c>
      <c r="L28" s="92">
        <v>0</v>
      </c>
      <c r="M28" s="93">
        <v>0</v>
      </c>
      <c r="N28" s="111">
        <v>0</v>
      </c>
      <c r="O28" s="92">
        <v>0</v>
      </c>
      <c r="P28" s="93">
        <v>0</v>
      </c>
      <c r="Q28" s="111">
        <v>0</v>
      </c>
      <c r="R28" s="111">
        <v>0</v>
      </c>
      <c r="S28" s="92">
        <v>0</v>
      </c>
      <c r="T28" s="93">
        <v>0</v>
      </c>
      <c r="U28" s="111">
        <v>0</v>
      </c>
      <c r="V28" s="111">
        <v>0</v>
      </c>
      <c r="W28" s="92">
        <v>0</v>
      </c>
      <c r="X28" s="93">
        <v>0</v>
      </c>
      <c r="Y28" s="92">
        <v>0</v>
      </c>
      <c r="Z28" s="93">
        <v>160.98</v>
      </c>
      <c r="AA28" s="111">
        <v>0</v>
      </c>
      <c r="AB28" s="111">
        <v>0</v>
      </c>
      <c r="AC28" s="92">
        <v>0</v>
      </c>
      <c r="AD28" s="93">
        <v>0</v>
      </c>
      <c r="AE28" s="111">
        <v>0</v>
      </c>
      <c r="AF28" s="92">
        <v>0</v>
      </c>
      <c r="AG28" s="93">
        <v>0</v>
      </c>
      <c r="AH28" s="111">
        <v>0</v>
      </c>
      <c r="AI28" s="92">
        <v>0</v>
      </c>
      <c r="AJ28" s="93">
        <v>160.98</v>
      </c>
      <c r="AK28" s="111">
        <v>0</v>
      </c>
      <c r="AL28" s="92">
        <v>160.98</v>
      </c>
      <c r="AM28" s="93">
        <v>0</v>
      </c>
      <c r="AN28" s="111">
        <v>0</v>
      </c>
      <c r="AO28" s="92">
        <v>0</v>
      </c>
    </row>
    <row r="29" spans="1:41" ht="19.5" customHeight="1">
      <c r="A29" s="91" t="s">
        <v>205</v>
      </c>
      <c r="B29" s="91" t="s">
        <v>92</v>
      </c>
      <c r="C29" s="91" t="s">
        <v>78</v>
      </c>
      <c r="D29" s="91" t="s">
        <v>206</v>
      </c>
      <c r="E29" s="111">
        <v>160.98</v>
      </c>
      <c r="F29" s="111">
        <v>0</v>
      </c>
      <c r="G29" s="111">
        <v>0</v>
      </c>
      <c r="H29" s="111">
        <v>0</v>
      </c>
      <c r="I29" s="92">
        <v>0</v>
      </c>
      <c r="J29" s="93">
        <v>0</v>
      </c>
      <c r="K29" s="111">
        <v>0</v>
      </c>
      <c r="L29" s="92">
        <v>0</v>
      </c>
      <c r="M29" s="93">
        <v>0</v>
      </c>
      <c r="N29" s="111">
        <v>0</v>
      </c>
      <c r="O29" s="92">
        <v>0</v>
      </c>
      <c r="P29" s="93">
        <v>0</v>
      </c>
      <c r="Q29" s="111">
        <v>0</v>
      </c>
      <c r="R29" s="111">
        <v>0</v>
      </c>
      <c r="S29" s="92">
        <v>0</v>
      </c>
      <c r="T29" s="93">
        <v>0</v>
      </c>
      <c r="U29" s="111">
        <v>0</v>
      </c>
      <c r="V29" s="111">
        <v>0</v>
      </c>
      <c r="W29" s="92">
        <v>0</v>
      </c>
      <c r="X29" s="93">
        <v>0</v>
      </c>
      <c r="Y29" s="92">
        <v>0</v>
      </c>
      <c r="Z29" s="93">
        <v>160.98</v>
      </c>
      <c r="AA29" s="111">
        <v>0</v>
      </c>
      <c r="AB29" s="111">
        <v>0</v>
      </c>
      <c r="AC29" s="92">
        <v>0</v>
      </c>
      <c r="AD29" s="93">
        <v>0</v>
      </c>
      <c r="AE29" s="111">
        <v>0</v>
      </c>
      <c r="AF29" s="92">
        <v>0</v>
      </c>
      <c r="AG29" s="93">
        <v>0</v>
      </c>
      <c r="AH29" s="111">
        <v>0</v>
      </c>
      <c r="AI29" s="92">
        <v>0</v>
      </c>
      <c r="AJ29" s="93">
        <v>160.98</v>
      </c>
      <c r="AK29" s="111">
        <v>0</v>
      </c>
      <c r="AL29" s="92">
        <v>160.98</v>
      </c>
      <c r="AM29" s="93">
        <v>0</v>
      </c>
      <c r="AN29" s="111">
        <v>0</v>
      </c>
      <c r="AO29" s="92">
        <v>0</v>
      </c>
    </row>
    <row r="30" spans="1:41" ht="19.5" customHeight="1">
      <c r="A30" s="91"/>
      <c r="B30" s="91"/>
      <c r="C30" s="91"/>
      <c r="D30" s="91" t="s">
        <v>207</v>
      </c>
      <c r="E30" s="111">
        <v>69.81</v>
      </c>
      <c r="F30" s="111">
        <v>69.81</v>
      </c>
      <c r="G30" s="111">
        <v>69.81</v>
      </c>
      <c r="H30" s="111">
        <v>69.81</v>
      </c>
      <c r="I30" s="92">
        <v>0</v>
      </c>
      <c r="J30" s="93">
        <v>0</v>
      </c>
      <c r="K30" s="111">
        <v>0</v>
      </c>
      <c r="L30" s="92">
        <v>0</v>
      </c>
      <c r="M30" s="93">
        <v>0</v>
      </c>
      <c r="N30" s="111">
        <v>0</v>
      </c>
      <c r="O30" s="92">
        <v>0</v>
      </c>
      <c r="P30" s="93">
        <v>0</v>
      </c>
      <c r="Q30" s="111">
        <v>0</v>
      </c>
      <c r="R30" s="111">
        <v>0</v>
      </c>
      <c r="S30" s="92">
        <v>0</v>
      </c>
      <c r="T30" s="93">
        <v>0</v>
      </c>
      <c r="U30" s="111">
        <v>0</v>
      </c>
      <c r="V30" s="111">
        <v>0</v>
      </c>
      <c r="W30" s="92">
        <v>0</v>
      </c>
      <c r="X30" s="93">
        <v>0</v>
      </c>
      <c r="Y30" s="92">
        <v>0</v>
      </c>
      <c r="Z30" s="93">
        <v>0</v>
      </c>
      <c r="AA30" s="111">
        <v>0</v>
      </c>
      <c r="AB30" s="111">
        <v>0</v>
      </c>
      <c r="AC30" s="92">
        <v>0</v>
      </c>
      <c r="AD30" s="93">
        <v>0</v>
      </c>
      <c r="AE30" s="111">
        <v>0</v>
      </c>
      <c r="AF30" s="92">
        <v>0</v>
      </c>
      <c r="AG30" s="93">
        <v>0</v>
      </c>
      <c r="AH30" s="111">
        <v>0</v>
      </c>
      <c r="AI30" s="92">
        <v>0</v>
      </c>
      <c r="AJ30" s="93">
        <v>0</v>
      </c>
      <c r="AK30" s="111">
        <v>0</v>
      </c>
      <c r="AL30" s="92">
        <v>0</v>
      </c>
      <c r="AM30" s="93">
        <v>0</v>
      </c>
      <c r="AN30" s="111">
        <v>0</v>
      </c>
      <c r="AO30" s="92">
        <v>0</v>
      </c>
    </row>
    <row r="31" spans="1:41" ht="19.5" customHeight="1">
      <c r="A31" s="91" t="s">
        <v>208</v>
      </c>
      <c r="B31" s="91" t="s">
        <v>82</v>
      </c>
      <c r="C31" s="91" t="s">
        <v>78</v>
      </c>
      <c r="D31" s="91" t="s">
        <v>209</v>
      </c>
      <c r="E31" s="111">
        <v>0.34</v>
      </c>
      <c r="F31" s="111">
        <v>0.34</v>
      </c>
      <c r="G31" s="111">
        <v>0.34</v>
      </c>
      <c r="H31" s="111">
        <v>0.34</v>
      </c>
      <c r="I31" s="92">
        <v>0</v>
      </c>
      <c r="J31" s="93">
        <v>0</v>
      </c>
      <c r="K31" s="111">
        <v>0</v>
      </c>
      <c r="L31" s="92">
        <v>0</v>
      </c>
      <c r="M31" s="93">
        <v>0</v>
      </c>
      <c r="N31" s="111">
        <v>0</v>
      </c>
      <c r="O31" s="92">
        <v>0</v>
      </c>
      <c r="P31" s="93">
        <v>0</v>
      </c>
      <c r="Q31" s="111">
        <v>0</v>
      </c>
      <c r="R31" s="111">
        <v>0</v>
      </c>
      <c r="S31" s="92">
        <v>0</v>
      </c>
      <c r="T31" s="93">
        <v>0</v>
      </c>
      <c r="U31" s="111">
        <v>0</v>
      </c>
      <c r="V31" s="111">
        <v>0</v>
      </c>
      <c r="W31" s="92">
        <v>0</v>
      </c>
      <c r="X31" s="93">
        <v>0</v>
      </c>
      <c r="Y31" s="92">
        <v>0</v>
      </c>
      <c r="Z31" s="93">
        <v>0</v>
      </c>
      <c r="AA31" s="111">
        <v>0</v>
      </c>
      <c r="AB31" s="111">
        <v>0</v>
      </c>
      <c r="AC31" s="92">
        <v>0</v>
      </c>
      <c r="AD31" s="93">
        <v>0</v>
      </c>
      <c r="AE31" s="111">
        <v>0</v>
      </c>
      <c r="AF31" s="92">
        <v>0</v>
      </c>
      <c r="AG31" s="93">
        <v>0</v>
      </c>
      <c r="AH31" s="111">
        <v>0</v>
      </c>
      <c r="AI31" s="92">
        <v>0</v>
      </c>
      <c r="AJ31" s="93">
        <v>0</v>
      </c>
      <c r="AK31" s="111">
        <v>0</v>
      </c>
      <c r="AL31" s="92">
        <v>0</v>
      </c>
      <c r="AM31" s="93">
        <v>0</v>
      </c>
      <c r="AN31" s="111">
        <v>0</v>
      </c>
      <c r="AO31" s="92">
        <v>0</v>
      </c>
    </row>
    <row r="32" spans="1:41" ht="19.5" customHeight="1">
      <c r="A32" s="91" t="s">
        <v>208</v>
      </c>
      <c r="B32" s="91" t="s">
        <v>88</v>
      </c>
      <c r="C32" s="91" t="s">
        <v>78</v>
      </c>
      <c r="D32" s="91" t="s">
        <v>210</v>
      </c>
      <c r="E32" s="111">
        <v>56.46</v>
      </c>
      <c r="F32" s="111">
        <v>56.46</v>
      </c>
      <c r="G32" s="111">
        <v>56.46</v>
      </c>
      <c r="H32" s="111">
        <v>56.46</v>
      </c>
      <c r="I32" s="92">
        <v>0</v>
      </c>
      <c r="J32" s="93">
        <v>0</v>
      </c>
      <c r="K32" s="111">
        <v>0</v>
      </c>
      <c r="L32" s="92">
        <v>0</v>
      </c>
      <c r="M32" s="93">
        <v>0</v>
      </c>
      <c r="N32" s="111">
        <v>0</v>
      </c>
      <c r="O32" s="92">
        <v>0</v>
      </c>
      <c r="P32" s="93">
        <v>0</v>
      </c>
      <c r="Q32" s="111">
        <v>0</v>
      </c>
      <c r="R32" s="111">
        <v>0</v>
      </c>
      <c r="S32" s="92">
        <v>0</v>
      </c>
      <c r="T32" s="93">
        <v>0</v>
      </c>
      <c r="U32" s="111">
        <v>0</v>
      </c>
      <c r="V32" s="111">
        <v>0</v>
      </c>
      <c r="W32" s="92">
        <v>0</v>
      </c>
      <c r="X32" s="93">
        <v>0</v>
      </c>
      <c r="Y32" s="92">
        <v>0</v>
      </c>
      <c r="Z32" s="93">
        <v>0</v>
      </c>
      <c r="AA32" s="111">
        <v>0</v>
      </c>
      <c r="AB32" s="111">
        <v>0</v>
      </c>
      <c r="AC32" s="92">
        <v>0</v>
      </c>
      <c r="AD32" s="93">
        <v>0</v>
      </c>
      <c r="AE32" s="111">
        <v>0</v>
      </c>
      <c r="AF32" s="92">
        <v>0</v>
      </c>
      <c r="AG32" s="93">
        <v>0</v>
      </c>
      <c r="AH32" s="111">
        <v>0</v>
      </c>
      <c r="AI32" s="92">
        <v>0</v>
      </c>
      <c r="AJ32" s="93">
        <v>0</v>
      </c>
      <c r="AK32" s="111">
        <v>0</v>
      </c>
      <c r="AL32" s="92">
        <v>0</v>
      </c>
      <c r="AM32" s="93">
        <v>0</v>
      </c>
      <c r="AN32" s="111">
        <v>0</v>
      </c>
      <c r="AO32" s="92">
        <v>0</v>
      </c>
    </row>
    <row r="33" spans="1:41" ht="19.5" customHeight="1">
      <c r="A33" s="91" t="s">
        <v>208</v>
      </c>
      <c r="B33" s="91" t="s">
        <v>92</v>
      </c>
      <c r="C33" s="91" t="s">
        <v>78</v>
      </c>
      <c r="D33" s="91" t="s">
        <v>211</v>
      </c>
      <c r="E33" s="111">
        <v>13.01</v>
      </c>
      <c r="F33" s="111">
        <v>13.01</v>
      </c>
      <c r="G33" s="111">
        <v>13.01</v>
      </c>
      <c r="H33" s="111">
        <v>13.01</v>
      </c>
      <c r="I33" s="92">
        <v>0</v>
      </c>
      <c r="J33" s="93">
        <v>0</v>
      </c>
      <c r="K33" s="111">
        <v>0</v>
      </c>
      <c r="L33" s="92">
        <v>0</v>
      </c>
      <c r="M33" s="93">
        <v>0</v>
      </c>
      <c r="N33" s="111">
        <v>0</v>
      </c>
      <c r="O33" s="92">
        <v>0</v>
      </c>
      <c r="P33" s="93">
        <v>0</v>
      </c>
      <c r="Q33" s="111">
        <v>0</v>
      </c>
      <c r="R33" s="111">
        <v>0</v>
      </c>
      <c r="S33" s="92">
        <v>0</v>
      </c>
      <c r="T33" s="93">
        <v>0</v>
      </c>
      <c r="U33" s="111">
        <v>0</v>
      </c>
      <c r="V33" s="111">
        <v>0</v>
      </c>
      <c r="W33" s="92">
        <v>0</v>
      </c>
      <c r="X33" s="93">
        <v>0</v>
      </c>
      <c r="Y33" s="92">
        <v>0</v>
      </c>
      <c r="Z33" s="93">
        <v>0</v>
      </c>
      <c r="AA33" s="111">
        <v>0</v>
      </c>
      <c r="AB33" s="111">
        <v>0</v>
      </c>
      <c r="AC33" s="92">
        <v>0</v>
      </c>
      <c r="AD33" s="93">
        <v>0</v>
      </c>
      <c r="AE33" s="111">
        <v>0</v>
      </c>
      <c r="AF33" s="92">
        <v>0</v>
      </c>
      <c r="AG33" s="93">
        <v>0</v>
      </c>
      <c r="AH33" s="111">
        <v>0</v>
      </c>
      <c r="AI33" s="92">
        <v>0</v>
      </c>
      <c r="AJ33" s="93">
        <v>0</v>
      </c>
      <c r="AK33" s="111">
        <v>0</v>
      </c>
      <c r="AL33" s="92">
        <v>0</v>
      </c>
      <c r="AM33" s="93">
        <v>0</v>
      </c>
      <c r="AN33" s="111">
        <v>0</v>
      </c>
      <c r="AO33" s="92">
        <v>0</v>
      </c>
    </row>
    <row r="34" spans="1:41" ht="19.5" customHeight="1">
      <c r="A34" s="91"/>
      <c r="B34" s="91"/>
      <c r="C34" s="91"/>
      <c r="D34" s="91" t="s">
        <v>212</v>
      </c>
      <c r="E34" s="111">
        <v>2082.95</v>
      </c>
      <c r="F34" s="111">
        <v>1822.95</v>
      </c>
      <c r="G34" s="111">
        <v>1822.95</v>
      </c>
      <c r="H34" s="111">
        <v>503.35</v>
      </c>
      <c r="I34" s="92">
        <v>1319.6</v>
      </c>
      <c r="J34" s="93">
        <v>0</v>
      </c>
      <c r="K34" s="111">
        <v>0</v>
      </c>
      <c r="L34" s="92">
        <v>0</v>
      </c>
      <c r="M34" s="93">
        <v>0</v>
      </c>
      <c r="N34" s="111">
        <v>0</v>
      </c>
      <c r="O34" s="92">
        <v>0</v>
      </c>
      <c r="P34" s="93">
        <v>0</v>
      </c>
      <c r="Q34" s="111">
        <v>0</v>
      </c>
      <c r="R34" s="111">
        <v>0</v>
      </c>
      <c r="S34" s="92">
        <v>0</v>
      </c>
      <c r="T34" s="93">
        <v>0</v>
      </c>
      <c r="U34" s="111">
        <v>0</v>
      </c>
      <c r="V34" s="111">
        <v>0</v>
      </c>
      <c r="W34" s="92">
        <v>0</v>
      </c>
      <c r="X34" s="93">
        <v>0</v>
      </c>
      <c r="Y34" s="92">
        <v>0</v>
      </c>
      <c r="Z34" s="93">
        <v>260</v>
      </c>
      <c r="AA34" s="111">
        <v>260</v>
      </c>
      <c r="AB34" s="111">
        <v>0</v>
      </c>
      <c r="AC34" s="92">
        <v>260</v>
      </c>
      <c r="AD34" s="93">
        <v>0</v>
      </c>
      <c r="AE34" s="111">
        <v>0</v>
      </c>
      <c r="AF34" s="92">
        <v>0</v>
      </c>
      <c r="AG34" s="93">
        <v>0</v>
      </c>
      <c r="AH34" s="111">
        <v>0</v>
      </c>
      <c r="AI34" s="92">
        <v>0</v>
      </c>
      <c r="AJ34" s="93">
        <v>0</v>
      </c>
      <c r="AK34" s="111">
        <v>0</v>
      </c>
      <c r="AL34" s="92">
        <v>0</v>
      </c>
      <c r="AM34" s="93">
        <v>0</v>
      </c>
      <c r="AN34" s="111">
        <v>0</v>
      </c>
      <c r="AO34" s="92">
        <v>0</v>
      </c>
    </row>
    <row r="35" spans="1:41" ht="19.5" customHeight="1">
      <c r="A35" s="91"/>
      <c r="B35" s="91"/>
      <c r="C35" s="91"/>
      <c r="D35" s="91" t="s">
        <v>213</v>
      </c>
      <c r="E35" s="111">
        <v>249.57</v>
      </c>
      <c r="F35" s="111">
        <v>249.57</v>
      </c>
      <c r="G35" s="111">
        <v>249.57</v>
      </c>
      <c r="H35" s="111">
        <v>94.37</v>
      </c>
      <c r="I35" s="92">
        <v>155.2</v>
      </c>
      <c r="J35" s="93">
        <v>0</v>
      </c>
      <c r="K35" s="111">
        <v>0</v>
      </c>
      <c r="L35" s="92">
        <v>0</v>
      </c>
      <c r="M35" s="93">
        <v>0</v>
      </c>
      <c r="N35" s="111">
        <v>0</v>
      </c>
      <c r="O35" s="92">
        <v>0</v>
      </c>
      <c r="P35" s="93">
        <v>0</v>
      </c>
      <c r="Q35" s="111">
        <v>0</v>
      </c>
      <c r="R35" s="111">
        <v>0</v>
      </c>
      <c r="S35" s="92">
        <v>0</v>
      </c>
      <c r="T35" s="93">
        <v>0</v>
      </c>
      <c r="U35" s="111">
        <v>0</v>
      </c>
      <c r="V35" s="111">
        <v>0</v>
      </c>
      <c r="W35" s="92">
        <v>0</v>
      </c>
      <c r="X35" s="93">
        <v>0</v>
      </c>
      <c r="Y35" s="92">
        <v>0</v>
      </c>
      <c r="Z35" s="93">
        <v>0</v>
      </c>
      <c r="AA35" s="111">
        <v>0</v>
      </c>
      <c r="AB35" s="111">
        <v>0</v>
      </c>
      <c r="AC35" s="92">
        <v>0</v>
      </c>
      <c r="AD35" s="93">
        <v>0</v>
      </c>
      <c r="AE35" s="111">
        <v>0</v>
      </c>
      <c r="AF35" s="92">
        <v>0</v>
      </c>
      <c r="AG35" s="93">
        <v>0</v>
      </c>
      <c r="AH35" s="111">
        <v>0</v>
      </c>
      <c r="AI35" s="92">
        <v>0</v>
      </c>
      <c r="AJ35" s="93">
        <v>0</v>
      </c>
      <c r="AK35" s="111">
        <v>0</v>
      </c>
      <c r="AL35" s="92">
        <v>0</v>
      </c>
      <c r="AM35" s="93">
        <v>0</v>
      </c>
      <c r="AN35" s="111">
        <v>0</v>
      </c>
      <c r="AO35" s="92">
        <v>0</v>
      </c>
    </row>
    <row r="36" spans="1:41" ht="19.5" customHeight="1">
      <c r="A36" s="91"/>
      <c r="B36" s="91"/>
      <c r="C36" s="91"/>
      <c r="D36" s="91" t="s">
        <v>180</v>
      </c>
      <c r="E36" s="111">
        <v>73.65</v>
      </c>
      <c r="F36" s="111">
        <v>73.65</v>
      </c>
      <c r="G36" s="111">
        <v>73.65</v>
      </c>
      <c r="H36" s="111">
        <v>73.65</v>
      </c>
      <c r="I36" s="92">
        <v>0</v>
      </c>
      <c r="J36" s="93">
        <v>0</v>
      </c>
      <c r="K36" s="111">
        <v>0</v>
      </c>
      <c r="L36" s="92">
        <v>0</v>
      </c>
      <c r="M36" s="93">
        <v>0</v>
      </c>
      <c r="N36" s="111">
        <v>0</v>
      </c>
      <c r="O36" s="92">
        <v>0</v>
      </c>
      <c r="P36" s="93">
        <v>0</v>
      </c>
      <c r="Q36" s="111">
        <v>0</v>
      </c>
      <c r="R36" s="111">
        <v>0</v>
      </c>
      <c r="S36" s="92">
        <v>0</v>
      </c>
      <c r="T36" s="93">
        <v>0</v>
      </c>
      <c r="U36" s="111">
        <v>0</v>
      </c>
      <c r="V36" s="111">
        <v>0</v>
      </c>
      <c r="W36" s="92">
        <v>0</v>
      </c>
      <c r="X36" s="93">
        <v>0</v>
      </c>
      <c r="Y36" s="92">
        <v>0</v>
      </c>
      <c r="Z36" s="93">
        <v>0</v>
      </c>
      <c r="AA36" s="111">
        <v>0</v>
      </c>
      <c r="AB36" s="111">
        <v>0</v>
      </c>
      <c r="AC36" s="92">
        <v>0</v>
      </c>
      <c r="AD36" s="93">
        <v>0</v>
      </c>
      <c r="AE36" s="111">
        <v>0</v>
      </c>
      <c r="AF36" s="92">
        <v>0</v>
      </c>
      <c r="AG36" s="93">
        <v>0</v>
      </c>
      <c r="AH36" s="111">
        <v>0</v>
      </c>
      <c r="AI36" s="92">
        <v>0</v>
      </c>
      <c r="AJ36" s="93">
        <v>0</v>
      </c>
      <c r="AK36" s="111">
        <v>0</v>
      </c>
      <c r="AL36" s="92">
        <v>0</v>
      </c>
      <c r="AM36" s="93">
        <v>0</v>
      </c>
      <c r="AN36" s="111">
        <v>0</v>
      </c>
      <c r="AO36" s="92">
        <v>0</v>
      </c>
    </row>
    <row r="37" spans="1:41" ht="19.5" customHeight="1">
      <c r="A37" s="91" t="s">
        <v>181</v>
      </c>
      <c r="B37" s="91" t="s">
        <v>82</v>
      </c>
      <c r="C37" s="91" t="s">
        <v>102</v>
      </c>
      <c r="D37" s="91" t="s">
        <v>182</v>
      </c>
      <c r="E37" s="111">
        <v>49.45</v>
      </c>
      <c r="F37" s="111">
        <v>49.45</v>
      </c>
      <c r="G37" s="111">
        <v>49.45</v>
      </c>
      <c r="H37" s="111">
        <v>49.45</v>
      </c>
      <c r="I37" s="92">
        <v>0</v>
      </c>
      <c r="J37" s="93">
        <v>0</v>
      </c>
      <c r="K37" s="111">
        <v>0</v>
      </c>
      <c r="L37" s="92">
        <v>0</v>
      </c>
      <c r="M37" s="93">
        <v>0</v>
      </c>
      <c r="N37" s="111">
        <v>0</v>
      </c>
      <c r="O37" s="92">
        <v>0</v>
      </c>
      <c r="P37" s="93">
        <v>0</v>
      </c>
      <c r="Q37" s="111">
        <v>0</v>
      </c>
      <c r="R37" s="111">
        <v>0</v>
      </c>
      <c r="S37" s="92">
        <v>0</v>
      </c>
      <c r="T37" s="93">
        <v>0</v>
      </c>
      <c r="U37" s="111">
        <v>0</v>
      </c>
      <c r="V37" s="111">
        <v>0</v>
      </c>
      <c r="W37" s="92">
        <v>0</v>
      </c>
      <c r="X37" s="93">
        <v>0</v>
      </c>
      <c r="Y37" s="92">
        <v>0</v>
      </c>
      <c r="Z37" s="93">
        <v>0</v>
      </c>
      <c r="AA37" s="111">
        <v>0</v>
      </c>
      <c r="AB37" s="111">
        <v>0</v>
      </c>
      <c r="AC37" s="92">
        <v>0</v>
      </c>
      <c r="AD37" s="93">
        <v>0</v>
      </c>
      <c r="AE37" s="111">
        <v>0</v>
      </c>
      <c r="AF37" s="92">
        <v>0</v>
      </c>
      <c r="AG37" s="93">
        <v>0</v>
      </c>
      <c r="AH37" s="111">
        <v>0</v>
      </c>
      <c r="AI37" s="92">
        <v>0</v>
      </c>
      <c r="AJ37" s="93">
        <v>0</v>
      </c>
      <c r="AK37" s="111">
        <v>0</v>
      </c>
      <c r="AL37" s="92">
        <v>0</v>
      </c>
      <c r="AM37" s="93">
        <v>0</v>
      </c>
      <c r="AN37" s="111">
        <v>0</v>
      </c>
      <c r="AO37" s="92">
        <v>0</v>
      </c>
    </row>
    <row r="38" spans="1:41" ht="19.5" customHeight="1">
      <c r="A38" s="91" t="s">
        <v>181</v>
      </c>
      <c r="B38" s="91" t="s">
        <v>85</v>
      </c>
      <c r="C38" s="91" t="s">
        <v>102</v>
      </c>
      <c r="D38" s="91" t="s">
        <v>183</v>
      </c>
      <c r="E38" s="111">
        <v>16.17</v>
      </c>
      <c r="F38" s="111">
        <v>16.17</v>
      </c>
      <c r="G38" s="111">
        <v>16.17</v>
      </c>
      <c r="H38" s="111">
        <v>16.17</v>
      </c>
      <c r="I38" s="92">
        <v>0</v>
      </c>
      <c r="J38" s="93">
        <v>0</v>
      </c>
      <c r="K38" s="111">
        <v>0</v>
      </c>
      <c r="L38" s="92">
        <v>0</v>
      </c>
      <c r="M38" s="93">
        <v>0</v>
      </c>
      <c r="N38" s="111">
        <v>0</v>
      </c>
      <c r="O38" s="92">
        <v>0</v>
      </c>
      <c r="P38" s="93">
        <v>0</v>
      </c>
      <c r="Q38" s="111">
        <v>0</v>
      </c>
      <c r="R38" s="111">
        <v>0</v>
      </c>
      <c r="S38" s="92">
        <v>0</v>
      </c>
      <c r="T38" s="93">
        <v>0</v>
      </c>
      <c r="U38" s="111">
        <v>0</v>
      </c>
      <c r="V38" s="111">
        <v>0</v>
      </c>
      <c r="W38" s="92">
        <v>0</v>
      </c>
      <c r="X38" s="93">
        <v>0</v>
      </c>
      <c r="Y38" s="92">
        <v>0</v>
      </c>
      <c r="Z38" s="93">
        <v>0</v>
      </c>
      <c r="AA38" s="111">
        <v>0</v>
      </c>
      <c r="AB38" s="111">
        <v>0</v>
      </c>
      <c r="AC38" s="92">
        <v>0</v>
      </c>
      <c r="AD38" s="93">
        <v>0</v>
      </c>
      <c r="AE38" s="111">
        <v>0</v>
      </c>
      <c r="AF38" s="92">
        <v>0</v>
      </c>
      <c r="AG38" s="93">
        <v>0</v>
      </c>
      <c r="AH38" s="111">
        <v>0</v>
      </c>
      <c r="AI38" s="92">
        <v>0</v>
      </c>
      <c r="AJ38" s="93">
        <v>0</v>
      </c>
      <c r="AK38" s="111">
        <v>0</v>
      </c>
      <c r="AL38" s="92">
        <v>0</v>
      </c>
      <c r="AM38" s="93">
        <v>0</v>
      </c>
      <c r="AN38" s="111">
        <v>0</v>
      </c>
      <c r="AO38" s="92">
        <v>0</v>
      </c>
    </row>
    <row r="39" spans="1:41" ht="19.5" customHeight="1">
      <c r="A39" s="91" t="s">
        <v>181</v>
      </c>
      <c r="B39" s="91" t="s">
        <v>97</v>
      </c>
      <c r="C39" s="91" t="s">
        <v>102</v>
      </c>
      <c r="D39" s="91" t="s">
        <v>184</v>
      </c>
      <c r="E39" s="111">
        <v>7.45</v>
      </c>
      <c r="F39" s="111">
        <v>7.45</v>
      </c>
      <c r="G39" s="111">
        <v>7.45</v>
      </c>
      <c r="H39" s="111">
        <v>7.45</v>
      </c>
      <c r="I39" s="92">
        <v>0</v>
      </c>
      <c r="J39" s="93">
        <v>0</v>
      </c>
      <c r="K39" s="111">
        <v>0</v>
      </c>
      <c r="L39" s="92">
        <v>0</v>
      </c>
      <c r="M39" s="93">
        <v>0</v>
      </c>
      <c r="N39" s="111">
        <v>0</v>
      </c>
      <c r="O39" s="92">
        <v>0</v>
      </c>
      <c r="P39" s="93">
        <v>0</v>
      </c>
      <c r="Q39" s="111">
        <v>0</v>
      </c>
      <c r="R39" s="111">
        <v>0</v>
      </c>
      <c r="S39" s="92">
        <v>0</v>
      </c>
      <c r="T39" s="93">
        <v>0</v>
      </c>
      <c r="U39" s="111">
        <v>0</v>
      </c>
      <c r="V39" s="111">
        <v>0</v>
      </c>
      <c r="W39" s="92">
        <v>0</v>
      </c>
      <c r="X39" s="93">
        <v>0</v>
      </c>
      <c r="Y39" s="92">
        <v>0</v>
      </c>
      <c r="Z39" s="93">
        <v>0</v>
      </c>
      <c r="AA39" s="111">
        <v>0</v>
      </c>
      <c r="AB39" s="111">
        <v>0</v>
      </c>
      <c r="AC39" s="92">
        <v>0</v>
      </c>
      <c r="AD39" s="93">
        <v>0</v>
      </c>
      <c r="AE39" s="111">
        <v>0</v>
      </c>
      <c r="AF39" s="92">
        <v>0</v>
      </c>
      <c r="AG39" s="93">
        <v>0</v>
      </c>
      <c r="AH39" s="111">
        <v>0</v>
      </c>
      <c r="AI39" s="92">
        <v>0</v>
      </c>
      <c r="AJ39" s="93">
        <v>0</v>
      </c>
      <c r="AK39" s="111">
        <v>0</v>
      </c>
      <c r="AL39" s="92">
        <v>0</v>
      </c>
      <c r="AM39" s="93">
        <v>0</v>
      </c>
      <c r="AN39" s="111">
        <v>0</v>
      </c>
      <c r="AO39" s="92">
        <v>0</v>
      </c>
    </row>
    <row r="40" spans="1:41" ht="19.5" customHeight="1">
      <c r="A40" s="91" t="s">
        <v>181</v>
      </c>
      <c r="B40" s="91" t="s">
        <v>92</v>
      </c>
      <c r="C40" s="91" t="s">
        <v>102</v>
      </c>
      <c r="D40" s="91" t="s">
        <v>185</v>
      </c>
      <c r="E40" s="111">
        <v>0.58</v>
      </c>
      <c r="F40" s="111">
        <v>0.58</v>
      </c>
      <c r="G40" s="111">
        <v>0.58</v>
      </c>
      <c r="H40" s="111">
        <v>0.58</v>
      </c>
      <c r="I40" s="92">
        <v>0</v>
      </c>
      <c r="J40" s="93">
        <v>0</v>
      </c>
      <c r="K40" s="111">
        <v>0</v>
      </c>
      <c r="L40" s="92">
        <v>0</v>
      </c>
      <c r="M40" s="93">
        <v>0</v>
      </c>
      <c r="N40" s="111">
        <v>0</v>
      </c>
      <c r="O40" s="92">
        <v>0</v>
      </c>
      <c r="P40" s="93">
        <v>0</v>
      </c>
      <c r="Q40" s="111">
        <v>0</v>
      </c>
      <c r="R40" s="111">
        <v>0</v>
      </c>
      <c r="S40" s="92">
        <v>0</v>
      </c>
      <c r="T40" s="93">
        <v>0</v>
      </c>
      <c r="U40" s="111">
        <v>0</v>
      </c>
      <c r="V40" s="111">
        <v>0</v>
      </c>
      <c r="W40" s="92">
        <v>0</v>
      </c>
      <c r="X40" s="93">
        <v>0</v>
      </c>
      <c r="Y40" s="92">
        <v>0</v>
      </c>
      <c r="Z40" s="93">
        <v>0</v>
      </c>
      <c r="AA40" s="111">
        <v>0</v>
      </c>
      <c r="AB40" s="111">
        <v>0</v>
      </c>
      <c r="AC40" s="92">
        <v>0</v>
      </c>
      <c r="AD40" s="93">
        <v>0</v>
      </c>
      <c r="AE40" s="111">
        <v>0</v>
      </c>
      <c r="AF40" s="92">
        <v>0</v>
      </c>
      <c r="AG40" s="93">
        <v>0</v>
      </c>
      <c r="AH40" s="111">
        <v>0</v>
      </c>
      <c r="AI40" s="92">
        <v>0</v>
      </c>
      <c r="AJ40" s="93">
        <v>0</v>
      </c>
      <c r="AK40" s="111">
        <v>0</v>
      </c>
      <c r="AL40" s="92">
        <v>0</v>
      </c>
      <c r="AM40" s="93">
        <v>0</v>
      </c>
      <c r="AN40" s="111">
        <v>0</v>
      </c>
      <c r="AO40" s="92">
        <v>0</v>
      </c>
    </row>
    <row r="41" spans="1:41" ht="19.5" customHeight="1">
      <c r="A41" s="91"/>
      <c r="B41" s="91"/>
      <c r="C41" s="91"/>
      <c r="D41" s="91" t="s">
        <v>186</v>
      </c>
      <c r="E41" s="111">
        <v>174.28</v>
      </c>
      <c r="F41" s="111">
        <v>174.28</v>
      </c>
      <c r="G41" s="111">
        <v>174.28</v>
      </c>
      <c r="H41" s="111">
        <v>20.7</v>
      </c>
      <c r="I41" s="92">
        <v>153.58</v>
      </c>
      <c r="J41" s="93">
        <v>0</v>
      </c>
      <c r="K41" s="111">
        <v>0</v>
      </c>
      <c r="L41" s="92">
        <v>0</v>
      </c>
      <c r="M41" s="93">
        <v>0</v>
      </c>
      <c r="N41" s="111">
        <v>0</v>
      </c>
      <c r="O41" s="92">
        <v>0</v>
      </c>
      <c r="P41" s="93">
        <v>0</v>
      </c>
      <c r="Q41" s="111">
        <v>0</v>
      </c>
      <c r="R41" s="111">
        <v>0</v>
      </c>
      <c r="S41" s="92">
        <v>0</v>
      </c>
      <c r="T41" s="93">
        <v>0</v>
      </c>
      <c r="U41" s="111">
        <v>0</v>
      </c>
      <c r="V41" s="111">
        <v>0</v>
      </c>
      <c r="W41" s="92">
        <v>0</v>
      </c>
      <c r="X41" s="93">
        <v>0</v>
      </c>
      <c r="Y41" s="92">
        <v>0</v>
      </c>
      <c r="Z41" s="93">
        <v>0</v>
      </c>
      <c r="AA41" s="111">
        <v>0</v>
      </c>
      <c r="AB41" s="111">
        <v>0</v>
      </c>
      <c r="AC41" s="92">
        <v>0</v>
      </c>
      <c r="AD41" s="93">
        <v>0</v>
      </c>
      <c r="AE41" s="111">
        <v>0</v>
      </c>
      <c r="AF41" s="92">
        <v>0</v>
      </c>
      <c r="AG41" s="93">
        <v>0</v>
      </c>
      <c r="AH41" s="111">
        <v>0</v>
      </c>
      <c r="AI41" s="92">
        <v>0</v>
      </c>
      <c r="AJ41" s="93">
        <v>0</v>
      </c>
      <c r="AK41" s="111">
        <v>0</v>
      </c>
      <c r="AL41" s="92">
        <v>0</v>
      </c>
      <c r="AM41" s="93">
        <v>0</v>
      </c>
      <c r="AN41" s="111">
        <v>0</v>
      </c>
      <c r="AO41" s="92">
        <v>0</v>
      </c>
    </row>
    <row r="42" spans="1:41" ht="19.5" customHeight="1">
      <c r="A42" s="91" t="s">
        <v>187</v>
      </c>
      <c r="B42" s="91" t="s">
        <v>82</v>
      </c>
      <c r="C42" s="91" t="s">
        <v>102</v>
      </c>
      <c r="D42" s="91" t="s">
        <v>188</v>
      </c>
      <c r="E42" s="111">
        <v>60.6</v>
      </c>
      <c r="F42" s="111">
        <v>60.6</v>
      </c>
      <c r="G42" s="111">
        <v>60.6</v>
      </c>
      <c r="H42" s="111">
        <v>12.82</v>
      </c>
      <c r="I42" s="92">
        <v>47.78</v>
      </c>
      <c r="J42" s="93">
        <v>0</v>
      </c>
      <c r="K42" s="111">
        <v>0</v>
      </c>
      <c r="L42" s="92">
        <v>0</v>
      </c>
      <c r="M42" s="93">
        <v>0</v>
      </c>
      <c r="N42" s="111">
        <v>0</v>
      </c>
      <c r="O42" s="92">
        <v>0</v>
      </c>
      <c r="P42" s="93">
        <v>0</v>
      </c>
      <c r="Q42" s="111">
        <v>0</v>
      </c>
      <c r="R42" s="111">
        <v>0</v>
      </c>
      <c r="S42" s="92">
        <v>0</v>
      </c>
      <c r="T42" s="93">
        <v>0</v>
      </c>
      <c r="U42" s="111">
        <v>0</v>
      </c>
      <c r="V42" s="111">
        <v>0</v>
      </c>
      <c r="W42" s="92">
        <v>0</v>
      </c>
      <c r="X42" s="93">
        <v>0</v>
      </c>
      <c r="Y42" s="92">
        <v>0</v>
      </c>
      <c r="Z42" s="93">
        <v>0</v>
      </c>
      <c r="AA42" s="111">
        <v>0</v>
      </c>
      <c r="AB42" s="111">
        <v>0</v>
      </c>
      <c r="AC42" s="92">
        <v>0</v>
      </c>
      <c r="AD42" s="93">
        <v>0</v>
      </c>
      <c r="AE42" s="111">
        <v>0</v>
      </c>
      <c r="AF42" s="92">
        <v>0</v>
      </c>
      <c r="AG42" s="93">
        <v>0</v>
      </c>
      <c r="AH42" s="111">
        <v>0</v>
      </c>
      <c r="AI42" s="92">
        <v>0</v>
      </c>
      <c r="AJ42" s="93">
        <v>0</v>
      </c>
      <c r="AK42" s="111">
        <v>0</v>
      </c>
      <c r="AL42" s="92">
        <v>0</v>
      </c>
      <c r="AM42" s="93">
        <v>0</v>
      </c>
      <c r="AN42" s="111">
        <v>0</v>
      </c>
      <c r="AO42" s="92">
        <v>0</v>
      </c>
    </row>
    <row r="43" spans="1:41" ht="19.5" customHeight="1">
      <c r="A43" s="91" t="s">
        <v>187</v>
      </c>
      <c r="B43" s="91" t="s">
        <v>85</v>
      </c>
      <c r="C43" s="91" t="s">
        <v>102</v>
      </c>
      <c r="D43" s="91" t="s">
        <v>189</v>
      </c>
      <c r="E43" s="111">
        <v>3</v>
      </c>
      <c r="F43" s="111">
        <v>3</v>
      </c>
      <c r="G43" s="111">
        <v>3</v>
      </c>
      <c r="H43" s="111">
        <v>3</v>
      </c>
      <c r="I43" s="92">
        <v>0</v>
      </c>
      <c r="J43" s="93">
        <v>0</v>
      </c>
      <c r="K43" s="111">
        <v>0</v>
      </c>
      <c r="L43" s="92">
        <v>0</v>
      </c>
      <c r="M43" s="93">
        <v>0</v>
      </c>
      <c r="N43" s="111">
        <v>0</v>
      </c>
      <c r="O43" s="92">
        <v>0</v>
      </c>
      <c r="P43" s="93">
        <v>0</v>
      </c>
      <c r="Q43" s="111">
        <v>0</v>
      </c>
      <c r="R43" s="111">
        <v>0</v>
      </c>
      <c r="S43" s="92">
        <v>0</v>
      </c>
      <c r="T43" s="93">
        <v>0</v>
      </c>
      <c r="U43" s="111">
        <v>0</v>
      </c>
      <c r="V43" s="111">
        <v>0</v>
      </c>
      <c r="W43" s="92">
        <v>0</v>
      </c>
      <c r="X43" s="93">
        <v>0</v>
      </c>
      <c r="Y43" s="92">
        <v>0</v>
      </c>
      <c r="Z43" s="93">
        <v>0</v>
      </c>
      <c r="AA43" s="111">
        <v>0</v>
      </c>
      <c r="AB43" s="111">
        <v>0</v>
      </c>
      <c r="AC43" s="92">
        <v>0</v>
      </c>
      <c r="AD43" s="93">
        <v>0</v>
      </c>
      <c r="AE43" s="111">
        <v>0</v>
      </c>
      <c r="AF43" s="92">
        <v>0</v>
      </c>
      <c r="AG43" s="93">
        <v>0</v>
      </c>
      <c r="AH43" s="111">
        <v>0</v>
      </c>
      <c r="AI43" s="92">
        <v>0</v>
      </c>
      <c r="AJ43" s="93">
        <v>0</v>
      </c>
      <c r="AK43" s="111">
        <v>0</v>
      </c>
      <c r="AL43" s="92">
        <v>0</v>
      </c>
      <c r="AM43" s="93">
        <v>0</v>
      </c>
      <c r="AN43" s="111">
        <v>0</v>
      </c>
      <c r="AO43" s="92">
        <v>0</v>
      </c>
    </row>
    <row r="44" spans="1:41" ht="19.5" customHeight="1">
      <c r="A44" s="91" t="s">
        <v>187</v>
      </c>
      <c r="B44" s="91" t="s">
        <v>97</v>
      </c>
      <c r="C44" s="91" t="s">
        <v>102</v>
      </c>
      <c r="D44" s="91" t="s">
        <v>190</v>
      </c>
      <c r="E44" s="111">
        <v>24.6</v>
      </c>
      <c r="F44" s="111">
        <v>24.6</v>
      </c>
      <c r="G44" s="111">
        <v>24.6</v>
      </c>
      <c r="H44" s="111">
        <v>0</v>
      </c>
      <c r="I44" s="92">
        <v>24.6</v>
      </c>
      <c r="J44" s="93">
        <v>0</v>
      </c>
      <c r="K44" s="111">
        <v>0</v>
      </c>
      <c r="L44" s="92">
        <v>0</v>
      </c>
      <c r="M44" s="93">
        <v>0</v>
      </c>
      <c r="N44" s="111">
        <v>0</v>
      </c>
      <c r="O44" s="92">
        <v>0</v>
      </c>
      <c r="P44" s="93">
        <v>0</v>
      </c>
      <c r="Q44" s="111">
        <v>0</v>
      </c>
      <c r="R44" s="111">
        <v>0</v>
      </c>
      <c r="S44" s="92">
        <v>0</v>
      </c>
      <c r="T44" s="93">
        <v>0</v>
      </c>
      <c r="U44" s="111">
        <v>0</v>
      </c>
      <c r="V44" s="111">
        <v>0</v>
      </c>
      <c r="W44" s="92">
        <v>0</v>
      </c>
      <c r="X44" s="93">
        <v>0</v>
      </c>
      <c r="Y44" s="92">
        <v>0</v>
      </c>
      <c r="Z44" s="93">
        <v>0</v>
      </c>
      <c r="AA44" s="111">
        <v>0</v>
      </c>
      <c r="AB44" s="111">
        <v>0</v>
      </c>
      <c r="AC44" s="92">
        <v>0</v>
      </c>
      <c r="AD44" s="93">
        <v>0</v>
      </c>
      <c r="AE44" s="111">
        <v>0</v>
      </c>
      <c r="AF44" s="92">
        <v>0</v>
      </c>
      <c r="AG44" s="93">
        <v>0</v>
      </c>
      <c r="AH44" s="111">
        <v>0</v>
      </c>
      <c r="AI44" s="92">
        <v>0</v>
      </c>
      <c r="AJ44" s="93">
        <v>0</v>
      </c>
      <c r="AK44" s="111">
        <v>0</v>
      </c>
      <c r="AL44" s="92">
        <v>0</v>
      </c>
      <c r="AM44" s="93">
        <v>0</v>
      </c>
      <c r="AN44" s="111">
        <v>0</v>
      </c>
      <c r="AO44" s="92">
        <v>0</v>
      </c>
    </row>
    <row r="45" spans="1:41" ht="19.5" customHeight="1">
      <c r="A45" s="91" t="s">
        <v>187</v>
      </c>
      <c r="B45" s="91" t="s">
        <v>88</v>
      </c>
      <c r="C45" s="91" t="s">
        <v>102</v>
      </c>
      <c r="D45" s="91" t="s">
        <v>191</v>
      </c>
      <c r="E45" s="111">
        <v>31</v>
      </c>
      <c r="F45" s="111">
        <v>31</v>
      </c>
      <c r="G45" s="111">
        <v>31</v>
      </c>
      <c r="H45" s="111">
        <v>0</v>
      </c>
      <c r="I45" s="92">
        <v>31</v>
      </c>
      <c r="J45" s="93">
        <v>0</v>
      </c>
      <c r="K45" s="111">
        <v>0</v>
      </c>
      <c r="L45" s="92">
        <v>0</v>
      </c>
      <c r="M45" s="93">
        <v>0</v>
      </c>
      <c r="N45" s="111">
        <v>0</v>
      </c>
      <c r="O45" s="92">
        <v>0</v>
      </c>
      <c r="P45" s="93">
        <v>0</v>
      </c>
      <c r="Q45" s="111">
        <v>0</v>
      </c>
      <c r="R45" s="111">
        <v>0</v>
      </c>
      <c r="S45" s="92">
        <v>0</v>
      </c>
      <c r="T45" s="93">
        <v>0</v>
      </c>
      <c r="U45" s="111">
        <v>0</v>
      </c>
      <c r="V45" s="111">
        <v>0</v>
      </c>
      <c r="W45" s="92">
        <v>0</v>
      </c>
      <c r="X45" s="93">
        <v>0</v>
      </c>
      <c r="Y45" s="92">
        <v>0</v>
      </c>
      <c r="Z45" s="93">
        <v>0</v>
      </c>
      <c r="AA45" s="111">
        <v>0</v>
      </c>
      <c r="AB45" s="111">
        <v>0</v>
      </c>
      <c r="AC45" s="92">
        <v>0</v>
      </c>
      <c r="AD45" s="93">
        <v>0</v>
      </c>
      <c r="AE45" s="111">
        <v>0</v>
      </c>
      <c r="AF45" s="92">
        <v>0</v>
      </c>
      <c r="AG45" s="93">
        <v>0</v>
      </c>
      <c r="AH45" s="111">
        <v>0</v>
      </c>
      <c r="AI45" s="92">
        <v>0</v>
      </c>
      <c r="AJ45" s="93">
        <v>0</v>
      </c>
      <c r="AK45" s="111">
        <v>0</v>
      </c>
      <c r="AL45" s="92">
        <v>0</v>
      </c>
      <c r="AM45" s="93">
        <v>0</v>
      </c>
      <c r="AN45" s="111">
        <v>0</v>
      </c>
      <c r="AO45" s="92">
        <v>0</v>
      </c>
    </row>
    <row r="46" spans="1:41" ht="19.5" customHeight="1">
      <c r="A46" s="91" t="s">
        <v>187</v>
      </c>
      <c r="B46" s="91" t="s">
        <v>195</v>
      </c>
      <c r="C46" s="91" t="s">
        <v>102</v>
      </c>
      <c r="D46" s="91" t="s">
        <v>196</v>
      </c>
      <c r="E46" s="111">
        <v>5.2</v>
      </c>
      <c r="F46" s="111">
        <v>5.2</v>
      </c>
      <c r="G46" s="111">
        <v>5.2</v>
      </c>
      <c r="H46" s="111">
        <v>0</v>
      </c>
      <c r="I46" s="92">
        <v>5.2</v>
      </c>
      <c r="J46" s="93">
        <v>0</v>
      </c>
      <c r="K46" s="111">
        <v>0</v>
      </c>
      <c r="L46" s="92">
        <v>0</v>
      </c>
      <c r="M46" s="93">
        <v>0</v>
      </c>
      <c r="N46" s="111">
        <v>0</v>
      </c>
      <c r="O46" s="92">
        <v>0</v>
      </c>
      <c r="P46" s="93">
        <v>0</v>
      </c>
      <c r="Q46" s="111">
        <v>0</v>
      </c>
      <c r="R46" s="111">
        <v>0</v>
      </c>
      <c r="S46" s="92">
        <v>0</v>
      </c>
      <c r="T46" s="93">
        <v>0</v>
      </c>
      <c r="U46" s="111">
        <v>0</v>
      </c>
      <c r="V46" s="111">
        <v>0</v>
      </c>
      <c r="W46" s="92">
        <v>0</v>
      </c>
      <c r="X46" s="93">
        <v>0</v>
      </c>
      <c r="Y46" s="92">
        <v>0</v>
      </c>
      <c r="Z46" s="93">
        <v>0</v>
      </c>
      <c r="AA46" s="111">
        <v>0</v>
      </c>
      <c r="AB46" s="111">
        <v>0</v>
      </c>
      <c r="AC46" s="92">
        <v>0</v>
      </c>
      <c r="AD46" s="93">
        <v>0</v>
      </c>
      <c r="AE46" s="111">
        <v>0</v>
      </c>
      <c r="AF46" s="92">
        <v>0</v>
      </c>
      <c r="AG46" s="93">
        <v>0</v>
      </c>
      <c r="AH46" s="111">
        <v>0</v>
      </c>
      <c r="AI46" s="92">
        <v>0</v>
      </c>
      <c r="AJ46" s="93">
        <v>0</v>
      </c>
      <c r="AK46" s="111">
        <v>0</v>
      </c>
      <c r="AL46" s="92">
        <v>0</v>
      </c>
      <c r="AM46" s="93">
        <v>0</v>
      </c>
      <c r="AN46" s="111">
        <v>0</v>
      </c>
      <c r="AO46" s="92">
        <v>0</v>
      </c>
    </row>
    <row r="47" spans="1:41" ht="19.5" customHeight="1">
      <c r="A47" s="91" t="s">
        <v>187</v>
      </c>
      <c r="B47" s="91" t="s">
        <v>197</v>
      </c>
      <c r="C47" s="91" t="s">
        <v>102</v>
      </c>
      <c r="D47" s="91" t="s">
        <v>198</v>
      </c>
      <c r="E47" s="111">
        <v>8</v>
      </c>
      <c r="F47" s="111">
        <v>8</v>
      </c>
      <c r="G47" s="111">
        <v>8</v>
      </c>
      <c r="H47" s="111">
        <v>0</v>
      </c>
      <c r="I47" s="92">
        <v>8</v>
      </c>
      <c r="J47" s="93">
        <v>0</v>
      </c>
      <c r="K47" s="111">
        <v>0</v>
      </c>
      <c r="L47" s="92">
        <v>0</v>
      </c>
      <c r="M47" s="93">
        <v>0</v>
      </c>
      <c r="N47" s="111">
        <v>0</v>
      </c>
      <c r="O47" s="92">
        <v>0</v>
      </c>
      <c r="P47" s="93">
        <v>0</v>
      </c>
      <c r="Q47" s="111">
        <v>0</v>
      </c>
      <c r="R47" s="111">
        <v>0</v>
      </c>
      <c r="S47" s="92">
        <v>0</v>
      </c>
      <c r="T47" s="93">
        <v>0</v>
      </c>
      <c r="U47" s="111">
        <v>0</v>
      </c>
      <c r="V47" s="111">
        <v>0</v>
      </c>
      <c r="W47" s="92">
        <v>0</v>
      </c>
      <c r="X47" s="93">
        <v>0</v>
      </c>
      <c r="Y47" s="92">
        <v>0</v>
      </c>
      <c r="Z47" s="93">
        <v>0</v>
      </c>
      <c r="AA47" s="111">
        <v>0</v>
      </c>
      <c r="AB47" s="111">
        <v>0</v>
      </c>
      <c r="AC47" s="92">
        <v>0</v>
      </c>
      <c r="AD47" s="93">
        <v>0</v>
      </c>
      <c r="AE47" s="111">
        <v>0</v>
      </c>
      <c r="AF47" s="92">
        <v>0</v>
      </c>
      <c r="AG47" s="93">
        <v>0</v>
      </c>
      <c r="AH47" s="111">
        <v>0</v>
      </c>
      <c r="AI47" s="92">
        <v>0</v>
      </c>
      <c r="AJ47" s="93">
        <v>0</v>
      </c>
      <c r="AK47" s="111">
        <v>0</v>
      </c>
      <c r="AL47" s="92">
        <v>0</v>
      </c>
      <c r="AM47" s="93">
        <v>0</v>
      </c>
      <c r="AN47" s="111">
        <v>0</v>
      </c>
      <c r="AO47" s="92">
        <v>0</v>
      </c>
    </row>
    <row r="48" spans="1:41" ht="19.5" customHeight="1">
      <c r="A48" s="91" t="s">
        <v>187</v>
      </c>
      <c r="B48" s="91" t="s">
        <v>92</v>
      </c>
      <c r="C48" s="91" t="s">
        <v>102</v>
      </c>
      <c r="D48" s="91" t="s">
        <v>199</v>
      </c>
      <c r="E48" s="111">
        <v>41.88</v>
      </c>
      <c r="F48" s="111">
        <v>41.88</v>
      </c>
      <c r="G48" s="111">
        <v>41.88</v>
      </c>
      <c r="H48" s="111">
        <v>4.88</v>
      </c>
      <c r="I48" s="92">
        <v>37</v>
      </c>
      <c r="J48" s="93">
        <v>0</v>
      </c>
      <c r="K48" s="111">
        <v>0</v>
      </c>
      <c r="L48" s="92">
        <v>0</v>
      </c>
      <c r="M48" s="93">
        <v>0</v>
      </c>
      <c r="N48" s="111">
        <v>0</v>
      </c>
      <c r="O48" s="92">
        <v>0</v>
      </c>
      <c r="P48" s="93">
        <v>0</v>
      </c>
      <c r="Q48" s="111">
        <v>0</v>
      </c>
      <c r="R48" s="111">
        <v>0</v>
      </c>
      <c r="S48" s="92">
        <v>0</v>
      </c>
      <c r="T48" s="93">
        <v>0</v>
      </c>
      <c r="U48" s="111">
        <v>0</v>
      </c>
      <c r="V48" s="111">
        <v>0</v>
      </c>
      <c r="W48" s="92">
        <v>0</v>
      </c>
      <c r="X48" s="93">
        <v>0</v>
      </c>
      <c r="Y48" s="92">
        <v>0</v>
      </c>
      <c r="Z48" s="93">
        <v>0</v>
      </c>
      <c r="AA48" s="111">
        <v>0</v>
      </c>
      <c r="AB48" s="111">
        <v>0</v>
      </c>
      <c r="AC48" s="92">
        <v>0</v>
      </c>
      <c r="AD48" s="93">
        <v>0</v>
      </c>
      <c r="AE48" s="111">
        <v>0</v>
      </c>
      <c r="AF48" s="92">
        <v>0</v>
      </c>
      <c r="AG48" s="93">
        <v>0</v>
      </c>
      <c r="AH48" s="111">
        <v>0</v>
      </c>
      <c r="AI48" s="92">
        <v>0</v>
      </c>
      <c r="AJ48" s="93">
        <v>0</v>
      </c>
      <c r="AK48" s="111">
        <v>0</v>
      </c>
      <c r="AL48" s="92">
        <v>0</v>
      </c>
      <c r="AM48" s="93">
        <v>0</v>
      </c>
      <c r="AN48" s="111">
        <v>0</v>
      </c>
      <c r="AO48" s="92">
        <v>0</v>
      </c>
    </row>
    <row r="49" spans="1:41" ht="19.5" customHeight="1">
      <c r="A49" s="91"/>
      <c r="B49" s="91"/>
      <c r="C49" s="91"/>
      <c r="D49" s="91" t="s">
        <v>200</v>
      </c>
      <c r="E49" s="111">
        <v>1.62</v>
      </c>
      <c r="F49" s="111">
        <v>1.62</v>
      </c>
      <c r="G49" s="111">
        <v>1.62</v>
      </c>
      <c r="H49" s="111">
        <v>0</v>
      </c>
      <c r="I49" s="92">
        <v>1.62</v>
      </c>
      <c r="J49" s="93">
        <v>0</v>
      </c>
      <c r="K49" s="111">
        <v>0</v>
      </c>
      <c r="L49" s="92">
        <v>0</v>
      </c>
      <c r="M49" s="93">
        <v>0</v>
      </c>
      <c r="N49" s="111">
        <v>0</v>
      </c>
      <c r="O49" s="92">
        <v>0</v>
      </c>
      <c r="P49" s="93">
        <v>0</v>
      </c>
      <c r="Q49" s="111">
        <v>0</v>
      </c>
      <c r="R49" s="111">
        <v>0</v>
      </c>
      <c r="S49" s="92">
        <v>0</v>
      </c>
      <c r="T49" s="93">
        <v>0</v>
      </c>
      <c r="U49" s="111">
        <v>0</v>
      </c>
      <c r="V49" s="111">
        <v>0</v>
      </c>
      <c r="W49" s="92">
        <v>0</v>
      </c>
      <c r="X49" s="93">
        <v>0</v>
      </c>
      <c r="Y49" s="92">
        <v>0</v>
      </c>
      <c r="Z49" s="93">
        <v>0</v>
      </c>
      <c r="AA49" s="111">
        <v>0</v>
      </c>
      <c r="AB49" s="111">
        <v>0</v>
      </c>
      <c r="AC49" s="92">
        <v>0</v>
      </c>
      <c r="AD49" s="93">
        <v>0</v>
      </c>
      <c r="AE49" s="111">
        <v>0</v>
      </c>
      <c r="AF49" s="92">
        <v>0</v>
      </c>
      <c r="AG49" s="93">
        <v>0</v>
      </c>
      <c r="AH49" s="111">
        <v>0</v>
      </c>
      <c r="AI49" s="92">
        <v>0</v>
      </c>
      <c r="AJ49" s="93">
        <v>0</v>
      </c>
      <c r="AK49" s="111">
        <v>0</v>
      </c>
      <c r="AL49" s="92">
        <v>0</v>
      </c>
      <c r="AM49" s="93">
        <v>0</v>
      </c>
      <c r="AN49" s="111">
        <v>0</v>
      </c>
      <c r="AO49" s="92">
        <v>0</v>
      </c>
    </row>
    <row r="50" spans="1:41" ht="19.5" customHeight="1">
      <c r="A50" s="91" t="s">
        <v>201</v>
      </c>
      <c r="B50" s="91" t="s">
        <v>116</v>
      </c>
      <c r="C50" s="91" t="s">
        <v>102</v>
      </c>
      <c r="D50" s="91" t="s">
        <v>202</v>
      </c>
      <c r="E50" s="111">
        <v>1.62</v>
      </c>
      <c r="F50" s="111">
        <v>1.62</v>
      </c>
      <c r="G50" s="111">
        <v>1.62</v>
      </c>
      <c r="H50" s="111">
        <v>0</v>
      </c>
      <c r="I50" s="92">
        <v>1.62</v>
      </c>
      <c r="J50" s="93">
        <v>0</v>
      </c>
      <c r="K50" s="111">
        <v>0</v>
      </c>
      <c r="L50" s="92">
        <v>0</v>
      </c>
      <c r="M50" s="93">
        <v>0</v>
      </c>
      <c r="N50" s="111">
        <v>0</v>
      </c>
      <c r="O50" s="92">
        <v>0</v>
      </c>
      <c r="P50" s="93">
        <v>0</v>
      </c>
      <c r="Q50" s="111">
        <v>0</v>
      </c>
      <c r="R50" s="111">
        <v>0</v>
      </c>
      <c r="S50" s="92">
        <v>0</v>
      </c>
      <c r="T50" s="93">
        <v>0</v>
      </c>
      <c r="U50" s="111">
        <v>0</v>
      </c>
      <c r="V50" s="111">
        <v>0</v>
      </c>
      <c r="W50" s="92">
        <v>0</v>
      </c>
      <c r="X50" s="93">
        <v>0</v>
      </c>
      <c r="Y50" s="92">
        <v>0</v>
      </c>
      <c r="Z50" s="93">
        <v>0</v>
      </c>
      <c r="AA50" s="111">
        <v>0</v>
      </c>
      <c r="AB50" s="111">
        <v>0</v>
      </c>
      <c r="AC50" s="92">
        <v>0</v>
      </c>
      <c r="AD50" s="93">
        <v>0</v>
      </c>
      <c r="AE50" s="111">
        <v>0</v>
      </c>
      <c r="AF50" s="92">
        <v>0</v>
      </c>
      <c r="AG50" s="93">
        <v>0</v>
      </c>
      <c r="AH50" s="111">
        <v>0</v>
      </c>
      <c r="AI50" s="92">
        <v>0</v>
      </c>
      <c r="AJ50" s="93">
        <v>0</v>
      </c>
      <c r="AK50" s="111">
        <v>0</v>
      </c>
      <c r="AL50" s="92">
        <v>0</v>
      </c>
      <c r="AM50" s="93">
        <v>0</v>
      </c>
      <c r="AN50" s="111">
        <v>0</v>
      </c>
      <c r="AO50" s="92">
        <v>0</v>
      </c>
    </row>
    <row r="51" spans="1:41" ht="19.5" customHeight="1">
      <c r="A51" s="91"/>
      <c r="B51" s="91"/>
      <c r="C51" s="91"/>
      <c r="D51" s="91" t="s">
        <v>207</v>
      </c>
      <c r="E51" s="111">
        <v>0.02</v>
      </c>
      <c r="F51" s="111">
        <v>0.02</v>
      </c>
      <c r="G51" s="111">
        <v>0.02</v>
      </c>
      <c r="H51" s="111">
        <v>0.02</v>
      </c>
      <c r="I51" s="92">
        <v>0</v>
      </c>
      <c r="J51" s="93">
        <v>0</v>
      </c>
      <c r="K51" s="111">
        <v>0</v>
      </c>
      <c r="L51" s="92">
        <v>0</v>
      </c>
      <c r="M51" s="93">
        <v>0</v>
      </c>
      <c r="N51" s="111">
        <v>0</v>
      </c>
      <c r="O51" s="92">
        <v>0</v>
      </c>
      <c r="P51" s="93">
        <v>0</v>
      </c>
      <c r="Q51" s="111">
        <v>0</v>
      </c>
      <c r="R51" s="111">
        <v>0</v>
      </c>
      <c r="S51" s="92">
        <v>0</v>
      </c>
      <c r="T51" s="93">
        <v>0</v>
      </c>
      <c r="U51" s="111">
        <v>0</v>
      </c>
      <c r="V51" s="111">
        <v>0</v>
      </c>
      <c r="W51" s="92">
        <v>0</v>
      </c>
      <c r="X51" s="93">
        <v>0</v>
      </c>
      <c r="Y51" s="92">
        <v>0</v>
      </c>
      <c r="Z51" s="93">
        <v>0</v>
      </c>
      <c r="AA51" s="111">
        <v>0</v>
      </c>
      <c r="AB51" s="111">
        <v>0</v>
      </c>
      <c r="AC51" s="92">
        <v>0</v>
      </c>
      <c r="AD51" s="93">
        <v>0</v>
      </c>
      <c r="AE51" s="111">
        <v>0</v>
      </c>
      <c r="AF51" s="92">
        <v>0</v>
      </c>
      <c r="AG51" s="93">
        <v>0</v>
      </c>
      <c r="AH51" s="111">
        <v>0</v>
      </c>
      <c r="AI51" s="92">
        <v>0</v>
      </c>
      <c r="AJ51" s="93">
        <v>0</v>
      </c>
      <c r="AK51" s="111">
        <v>0</v>
      </c>
      <c r="AL51" s="92">
        <v>0</v>
      </c>
      <c r="AM51" s="93">
        <v>0</v>
      </c>
      <c r="AN51" s="111">
        <v>0</v>
      </c>
      <c r="AO51" s="92">
        <v>0</v>
      </c>
    </row>
    <row r="52" spans="1:41" ht="19.5" customHeight="1">
      <c r="A52" s="91" t="s">
        <v>208</v>
      </c>
      <c r="B52" s="91" t="s">
        <v>82</v>
      </c>
      <c r="C52" s="91" t="s">
        <v>102</v>
      </c>
      <c r="D52" s="91" t="s">
        <v>209</v>
      </c>
      <c r="E52" s="111">
        <v>0.02</v>
      </c>
      <c r="F52" s="111">
        <v>0.02</v>
      </c>
      <c r="G52" s="111">
        <v>0.02</v>
      </c>
      <c r="H52" s="111">
        <v>0.02</v>
      </c>
      <c r="I52" s="92">
        <v>0</v>
      </c>
      <c r="J52" s="93">
        <v>0</v>
      </c>
      <c r="K52" s="111">
        <v>0</v>
      </c>
      <c r="L52" s="92">
        <v>0</v>
      </c>
      <c r="M52" s="93">
        <v>0</v>
      </c>
      <c r="N52" s="111">
        <v>0</v>
      </c>
      <c r="O52" s="92">
        <v>0</v>
      </c>
      <c r="P52" s="93">
        <v>0</v>
      </c>
      <c r="Q52" s="111">
        <v>0</v>
      </c>
      <c r="R52" s="111">
        <v>0</v>
      </c>
      <c r="S52" s="92">
        <v>0</v>
      </c>
      <c r="T52" s="93">
        <v>0</v>
      </c>
      <c r="U52" s="111">
        <v>0</v>
      </c>
      <c r="V52" s="111">
        <v>0</v>
      </c>
      <c r="W52" s="92">
        <v>0</v>
      </c>
      <c r="X52" s="93">
        <v>0</v>
      </c>
      <c r="Y52" s="92">
        <v>0</v>
      </c>
      <c r="Z52" s="93">
        <v>0</v>
      </c>
      <c r="AA52" s="111">
        <v>0</v>
      </c>
      <c r="AB52" s="111">
        <v>0</v>
      </c>
      <c r="AC52" s="92">
        <v>0</v>
      </c>
      <c r="AD52" s="93">
        <v>0</v>
      </c>
      <c r="AE52" s="111">
        <v>0</v>
      </c>
      <c r="AF52" s="92">
        <v>0</v>
      </c>
      <c r="AG52" s="93">
        <v>0</v>
      </c>
      <c r="AH52" s="111">
        <v>0</v>
      </c>
      <c r="AI52" s="92">
        <v>0</v>
      </c>
      <c r="AJ52" s="93">
        <v>0</v>
      </c>
      <c r="AK52" s="111">
        <v>0</v>
      </c>
      <c r="AL52" s="92">
        <v>0</v>
      </c>
      <c r="AM52" s="93">
        <v>0</v>
      </c>
      <c r="AN52" s="111">
        <v>0</v>
      </c>
      <c r="AO52" s="92">
        <v>0</v>
      </c>
    </row>
    <row r="53" spans="1:41" ht="19.5" customHeight="1">
      <c r="A53" s="91"/>
      <c r="B53" s="91"/>
      <c r="C53" s="91"/>
      <c r="D53" s="91" t="s">
        <v>214</v>
      </c>
      <c r="E53" s="111">
        <v>229.52</v>
      </c>
      <c r="F53" s="111">
        <v>229.52</v>
      </c>
      <c r="G53" s="111">
        <v>229.52</v>
      </c>
      <c r="H53" s="111">
        <v>229.52</v>
      </c>
      <c r="I53" s="92">
        <v>0</v>
      </c>
      <c r="J53" s="93">
        <v>0</v>
      </c>
      <c r="K53" s="111">
        <v>0</v>
      </c>
      <c r="L53" s="92">
        <v>0</v>
      </c>
      <c r="M53" s="93">
        <v>0</v>
      </c>
      <c r="N53" s="111">
        <v>0</v>
      </c>
      <c r="O53" s="92">
        <v>0</v>
      </c>
      <c r="P53" s="93">
        <v>0</v>
      </c>
      <c r="Q53" s="111">
        <v>0</v>
      </c>
      <c r="R53" s="111">
        <v>0</v>
      </c>
      <c r="S53" s="92">
        <v>0</v>
      </c>
      <c r="T53" s="93">
        <v>0</v>
      </c>
      <c r="U53" s="111">
        <v>0</v>
      </c>
      <c r="V53" s="111">
        <v>0</v>
      </c>
      <c r="W53" s="92">
        <v>0</v>
      </c>
      <c r="X53" s="93">
        <v>0</v>
      </c>
      <c r="Y53" s="92">
        <v>0</v>
      </c>
      <c r="Z53" s="93">
        <v>0</v>
      </c>
      <c r="AA53" s="111">
        <v>0</v>
      </c>
      <c r="AB53" s="111">
        <v>0</v>
      </c>
      <c r="AC53" s="92">
        <v>0</v>
      </c>
      <c r="AD53" s="93">
        <v>0</v>
      </c>
      <c r="AE53" s="111">
        <v>0</v>
      </c>
      <c r="AF53" s="92">
        <v>0</v>
      </c>
      <c r="AG53" s="93">
        <v>0</v>
      </c>
      <c r="AH53" s="111">
        <v>0</v>
      </c>
      <c r="AI53" s="92">
        <v>0</v>
      </c>
      <c r="AJ53" s="93">
        <v>0</v>
      </c>
      <c r="AK53" s="111">
        <v>0</v>
      </c>
      <c r="AL53" s="92">
        <v>0</v>
      </c>
      <c r="AM53" s="93">
        <v>0</v>
      </c>
      <c r="AN53" s="111">
        <v>0</v>
      </c>
      <c r="AO53" s="92">
        <v>0</v>
      </c>
    </row>
    <row r="54" spans="1:41" ht="19.5" customHeight="1">
      <c r="A54" s="91"/>
      <c r="B54" s="91"/>
      <c r="C54" s="91"/>
      <c r="D54" s="91" t="s">
        <v>180</v>
      </c>
      <c r="E54" s="111">
        <v>184.52</v>
      </c>
      <c r="F54" s="111">
        <v>184.52</v>
      </c>
      <c r="G54" s="111">
        <v>184.52</v>
      </c>
      <c r="H54" s="111">
        <v>184.52</v>
      </c>
      <c r="I54" s="92">
        <v>0</v>
      </c>
      <c r="J54" s="93">
        <v>0</v>
      </c>
      <c r="K54" s="111">
        <v>0</v>
      </c>
      <c r="L54" s="92">
        <v>0</v>
      </c>
      <c r="M54" s="93">
        <v>0</v>
      </c>
      <c r="N54" s="111">
        <v>0</v>
      </c>
      <c r="O54" s="92">
        <v>0</v>
      </c>
      <c r="P54" s="93">
        <v>0</v>
      </c>
      <c r="Q54" s="111">
        <v>0</v>
      </c>
      <c r="R54" s="111">
        <v>0</v>
      </c>
      <c r="S54" s="92">
        <v>0</v>
      </c>
      <c r="T54" s="93">
        <v>0</v>
      </c>
      <c r="U54" s="111">
        <v>0</v>
      </c>
      <c r="V54" s="111">
        <v>0</v>
      </c>
      <c r="W54" s="92">
        <v>0</v>
      </c>
      <c r="X54" s="93">
        <v>0</v>
      </c>
      <c r="Y54" s="92">
        <v>0</v>
      </c>
      <c r="Z54" s="93">
        <v>0</v>
      </c>
      <c r="AA54" s="111">
        <v>0</v>
      </c>
      <c r="AB54" s="111">
        <v>0</v>
      </c>
      <c r="AC54" s="92">
        <v>0</v>
      </c>
      <c r="AD54" s="93">
        <v>0</v>
      </c>
      <c r="AE54" s="111">
        <v>0</v>
      </c>
      <c r="AF54" s="92">
        <v>0</v>
      </c>
      <c r="AG54" s="93">
        <v>0</v>
      </c>
      <c r="AH54" s="111">
        <v>0</v>
      </c>
      <c r="AI54" s="92">
        <v>0</v>
      </c>
      <c r="AJ54" s="93">
        <v>0</v>
      </c>
      <c r="AK54" s="111">
        <v>0</v>
      </c>
      <c r="AL54" s="92">
        <v>0</v>
      </c>
      <c r="AM54" s="93">
        <v>0</v>
      </c>
      <c r="AN54" s="111">
        <v>0</v>
      </c>
      <c r="AO54" s="92">
        <v>0</v>
      </c>
    </row>
    <row r="55" spans="1:41" ht="19.5" customHeight="1">
      <c r="A55" s="91" t="s">
        <v>181</v>
      </c>
      <c r="B55" s="91" t="s">
        <v>82</v>
      </c>
      <c r="C55" s="91" t="s">
        <v>105</v>
      </c>
      <c r="D55" s="91" t="s">
        <v>182</v>
      </c>
      <c r="E55" s="111">
        <v>124.84</v>
      </c>
      <c r="F55" s="111">
        <v>124.84</v>
      </c>
      <c r="G55" s="111">
        <v>124.84</v>
      </c>
      <c r="H55" s="111">
        <v>124.84</v>
      </c>
      <c r="I55" s="92">
        <v>0</v>
      </c>
      <c r="J55" s="93">
        <v>0</v>
      </c>
      <c r="K55" s="111">
        <v>0</v>
      </c>
      <c r="L55" s="92">
        <v>0</v>
      </c>
      <c r="M55" s="93">
        <v>0</v>
      </c>
      <c r="N55" s="111">
        <v>0</v>
      </c>
      <c r="O55" s="92">
        <v>0</v>
      </c>
      <c r="P55" s="93">
        <v>0</v>
      </c>
      <c r="Q55" s="111">
        <v>0</v>
      </c>
      <c r="R55" s="111">
        <v>0</v>
      </c>
      <c r="S55" s="92">
        <v>0</v>
      </c>
      <c r="T55" s="93">
        <v>0</v>
      </c>
      <c r="U55" s="111">
        <v>0</v>
      </c>
      <c r="V55" s="111">
        <v>0</v>
      </c>
      <c r="W55" s="92">
        <v>0</v>
      </c>
      <c r="X55" s="93">
        <v>0</v>
      </c>
      <c r="Y55" s="92">
        <v>0</v>
      </c>
      <c r="Z55" s="93">
        <v>0</v>
      </c>
      <c r="AA55" s="111">
        <v>0</v>
      </c>
      <c r="AB55" s="111">
        <v>0</v>
      </c>
      <c r="AC55" s="92">
        <v>0</v>
      </c>
      <c r="AD55" s="93">
        <v>0</v>
      </c>
      <c r="AE55" s="111">
        <v>0</v>
      </c>
      <c r="AF55" s="92">
        <v>0</v>
      </c>
      <c r="AG55" s="93">
        <v>0</v>
      </c>
      <c r="AH55" s="111">
        <v>0</v>
      </c>
      <c r="AI55" s="92">
        <v>0</v>
      </c>
      <c r="AJ55" s="93">
        <v>0</v>
      </c>
      <c r="AK55" s="111">
        <v>0</v>
      </c>
      <c r="AL55" s="92">
        <v>0</v>
      </c>
      <c r="AM55" s="93">
        <v>0</v>
      </c>
      <c r="AN55" s="111">
        <v>0</v>
      </c>
      <c r="AO55" s="92">
        <v>0</v>
      </c>
    </row>
    <row r="56" spans="1:41" ht="19.5" customHeight="1">
      <c r="A56" s="91" t="s">
        <v>181</v>
      </c>
      <c r="B56" s="91" t="s">
        <v>85</v>
      </c>
      <c r="C56" s="91" t="s">
        <v>105</v>
      </c>
      <c r="D56" s="91" t="s">
        <v>183</v>
      </c>
      <c r="E56" s="111">
        <v>39.98</v>
      </c>
      <c r="F56" s="111">
        <v>39.98</v>
      </c>
      <c r="G56" s="111">
        <v>39.98</v>
      </c>
      <c r="H56" s="111">
        <v>39.98</v>
      </c>
      <c r="I56" s="92">
        <v>0</v>
      </c>
      <c r="J56" s="93">
        <v>0</v>
      </c>
      <c r="K56" s="111">
        <v>0</v>
      </c>
      <c r="L56" s="92">
        <v>0</v>
      </c>
      <c r="M56" s="93">
        <v>0</v>
      </c>
      <c r="N56" s="111">
        <v>0</v>
      </c>
      <c r="O56" s="92">
        <v>0</v>
      </c>
      <c r="P56" s="93">
        <v>0</v>
      </c>
      <c r="Q56" s="111">
        <v>0</v>
      </c>
      <c r="R56" s="111">
        <v>0</v>
      </c>
      <c r="S56" s="92">
        <v>0</v>
      </c>
      <c r="T56" s="93">
        <v>0</v>
      </c>
      <c r="U56" s="111">
        <v>0</v>
      </c>
      <c r="V56" s="111">
        <v>0</v>
      </c>
      <c r="W56" s="92">
        <v>0</v>
      </c>
      <c r="X56" s="93">
        <v>0</v>
      </c>
      <c r="Y56" s="92">
        <v>0</v>
      </c>
      <c r="Z56" s="93">
        <v>0</v>
      </c>
      <c r="AA56" s="111">
        <v>0</v>
      </c>
      <c r="AB56" s="111">
        <v>0</v>
      </c>
      <c r="AC56" s="92">
        <v>0</v>
      </c>
      <c r="AD56" s="93">
        <v>0</v>
      </c>
      <c r="AE56" s="111">
        <v>0</v>
      </c>
      <c r="AF56" s="92">
        <v>0</v>
      </c>
      <c r="AG56" s="93">
        <v>0</v>
      </c>
      <c r="AH56" s="111">
        <v>0</v>
      </c>
      <c r="AI56" s="92">
        <v>0</v>
      </c>
      <c r="AJ56" s="93">
        <v>0</v>
      </c>
      <c r="AK56" s="111">
        <v>0</v>
      </c>
      <c r="AL56" s="92">
        <v>0</v>
      </c>
      <c r="AM56" s="93">
        <v>0</v>
      </c>
      <c r="AN56" s="111">
        <v>0</v>
      </c>
      <c r="AO56" s="92">
        <v>0</v>
      </c>
    </row>
    <row r="57" spans="1:41" ht="19.5" customHeight="1">
      <c r="A57" s="91" t="s">
        <v>181</v>
      </c>
      <c r="B57" s="91" t="s">
        <v>97</v>
      </c>
      <c r="C57" s="91" t="s">
        <v>105</v>
      </c>
      <c r="D57" s="91" t="s">
        <v>184</v>
      </c>
      <c r="E57" s="111">
        <v>17.98</v>
      </c>
      <c r="F57" s="111">
        <v>17.98</v>
      </c>
      <c r="G57" s="111">
        <v>17.98</v>
      </c>
      <c r="H57" s="111">
        <v>17.98</v>
      </c>
      <c r="I57" s="92">
        <v>0</v>
      </c>
      <c r="J57" s="93">
        <v>0</v>
      </c>
      <c r="K57" s="111">
        <v>0</v>
      </c>
      <c r="L57" s="92">
        <v>0</v>
      </c>
      <c r="M57" s="93">
        <v>0</v>
      </c>
      <c r="N57" s="111">
        <v>0</v>
      </c>
      <c r="O57" s="92">
        <v>0</v>
      </c>
      <c r="P57" s="93">
        <v>0</v>
      </c>
      <c r="Q57" s="111">
        <v>0</v>
      </c>
      <c r="R57" s="111">
        <v>0</v>
      </c>
      <c r="S57" s="92">
        <v>0</v>
      </c>
      <c r="T57" s="93">
        <v>0</v>
      </c>
      <c r="U57" s="111">
        <v>0</v>
      </c>
      <c r="V57" s="111">
        <v>0</v>
      </c>
      <c r="W57" s="92">
        <v>0</v>
      </c>
      <c r="X57" s="93">
        <v>0</v>
      </c>
      <c r="Y57" s="92">
        <v>0</v>
      </c>
      <c r="Z57" s="93">
        <v>0</v>
      </c>
      <c r="AA57" s="111">
        <v>0</v>
      </c>
      <c r="AB57" s="111">
        <v>0</v>
      </c>
      <c r="AC57" s="92">
        <v>0</v>
      </c>
      <c r="AD57" s="93">
        <v>0</v>
      </c>
      <c r="AE57" s="111">
        <v>0</v>
      </c>
      <c r="AF57" s="92">
        <v>0</v>
      </c>
      <c r="AG57" s="93">
        <v>0</v>
      </c>
      <c r="AH57" s="111">
        <v>0</v>
      </c>
      <c r="AI57" s="92">
        <v>0</v>
      </c>
      <c r="AJ57" s="93">
        <v>0</v>
      </c>
      <c r="AK57" s="111">
        <v>0</v>
      </c>
      <c r="AL57" s="92">
        <v>0</v>
      </c>
      <c r="AM57" s="93">
        <v>0</v>
      </c>
      <c r="AN57" s="111">
        <v>0</v>
      </c>
      <c r="AO57" s="92">
        <v>0</v>
      </c>
    </row>
    <row r="58" spans="1:41" ht="19.5" customHeight="1">
      <c r="A58" s="91" t="s">
        <v>181</v>
      </c>
      <c r="B58" s="91" t="s">
        <v>92</v>
      </c>
      <c r="C58" s="91" t="s">
        <v>105</v>
      </c>
      <c r="D58" s="91" t="s">
        <v>185</v>
      </c>
      <c r="E58" s="111">
        <v>1.72</v>
      </c>
      <c r="F58" s="111">
        <v>1.72</v>
      </c>
      <c r="G58" s="111">
        <v>1.72</v>
      </c>
      <c r="H58" s="111">
        <v>1.72</v>
      </c>
      <c r="I58" s="92">
        <v>0</v>
      </c>
      <c r="J58" s="93">
        <v>0</v>
      </c>
      <c r="K58" s="111">
        <v>0</v>
      </c>
      <c r="L58" s="92">
        <v>0</v>
      </c>
      <c r="M58" s="93">
        <v>0</v>
      </c>
      <c r="N58" s="111">
        <v>0</v>
      </c>
      <c r="O58" s="92">
        <v>0</v>
      </c>
      <c r="P58" s="93">
        <v>0</v>
      </c>
      <c r="Q58" s="111">
        <v>0</v>
      </c>
      <c r="R58" s="111">
        <v>0</v>
      </c>
      <c r="S58" s="92">
        <v>0</v>
      </c>
      <c r="T58" s="93">
        <v>0</v>
      </c>
      <c r="U58" s="111">
        <v>0</v>
      </c>
      <c r="V58" s="111">
        <v>0</v>
      </c>
      <c r="W58" s="92">
        <v>0</v>
      </c>
      <c r="X58" s="93">
        <v>0</v>
      </c>
      <c r="Y58" s="92">
        <v>0</v>
      </c>
      <c r="Z58" s="93">
        <v>0</v>
      </c>
      <c r="AA58" s="111">
        <v>0</v>
      </c>
      <c r="AB58" s="111">
        <v>0</v>
      </c>
      <c r="AC58" s="92">
        <v>0</v>
      </c>
      <c r="AD58" s="93">
        <v>0</v>
      </c>
      <c r="AE58" s="111">
        <v>0</v>
      </c>
      <c r="AF58" s="92">
        <v>0</v>
      </c>
      <c r="AG58" s="93">
        <v>0</v>
      </c>
      <c r="AH58" s="111">
        <v>0</v>
      </c>
      <c r="AI58" s="92">
        <v>0</v>
      </c>
      <c r="AJ58" s="93">
        <v>0</v>
      </c>
      <c r="AK58" s="111">
        <v>0</v>
      </c>
      <c r="AL58" s="92">
        <v>0</v>
      </c>
      <c r="AM58" s="93">
        <v>0</v>
      </c>
      <c r="AN58" s="111">
        <v>0</v>
      </c>
      <c r="AO58" s="92">
        <v>0</v>
      </c>
    </row>
    <row r="59" spans="1:41" ht="19.5" customHeight="1">
      <c r="A59" s="91"/>
      <c r="B59" s="91"/>
      <c r="C59" s="91"/>
      <c r="D59" s="91" t="s">
        <v>186</v>
      </c>
      <c r="E59" s="111">
        <v>44.96</v>
      </c>
      <c r="F59" s="111">
        <v>44.96</v>
      </c>
      <c r="G59" s="111">
        <v>44.96</v>
      </c>
      <c r="H59" s="111">
        <v>44.96</v>
      </c>
      <c r="I59" s="92">
        <v>0</v>
      </c>
      <c r="J59" s="93">
        <v>0</v>
      </c>
      <c r="K59" s="111">
        <v>0</v>
      </c>
      <c r="L59" s="92">
        <v>0</v>
      </c>
      <c r="M59" s="93">
        <v>0</v>
      </c>
      <c r="N59" s="111">
        <v>0</v>
      </c>
      <c r="O59" s="92">
        <v>0</v>
      </c>
      <c r="P59" s="93">
        <v>0</v>
      </c>
      <c r="Q59" s="111">
        <v>0</v>
      </c>
      <c r="R59" s="111">
        <v>0</v>
      </c>
      <c r="S59" s="92">
        <v>0</v>
      </c>
      <c r="T59" s="93">
        <v>0</v>
      </c>
      <c r="U59" s="111">
        <v>0</v>
      </c>
      <c r="V59" s="111">
        <v>0</v>
      </c>
      <c r="W59" s="92">
        <v>0</v>
      </c>
      <c r="X59" s="93">
        <v>0</v>
      </c>
      <c r="Y59" s="92">
        <v>0</v>
      </c>
      <c r="Z59" s="93">
        <v>0</v>
      </c>
      <c r="AA59" s="111">
        <v>0</v>
      </c>
      <c r="AB59" s="111">
        <v>0</v>
      </c>
      <c r="AC59" s="92">
        <v>0</v>
      </c>
      <c r="AD59" s="93">
        <v>0</v>
      </c>
      <c r="AE59" s="111">
        <v>0</v>
      </c>
      <c r="AF59" s="92">
        <v>0</v>
      </c>
      <c r="AG59" s="93">
        <v>0</v>
      </c>
      <c r="AH59" s="111">
        <v>0</v>
      </c>
      <c r="AI59" s="92">
        <v>0</v>
      </c>
      <c r="AJ59" s="93">
        <v>0</v>
      </c>
      <c r="AK59" s="111">
        <v>0</v>
      </c>
      <c r="AL59" s="92">
        <v>0</v>
      </c>
      <c r="AM59" s="93">
        <v>0</v>
      </c>
      <c r="AN59" s="111">
        <v>0</v>
      </c>
      <c r="AO59" s="92">
        <v>0</v>
      </c>
    </row>
    <row r="60" spans="1:41" ht="19.5" customHeight="1">
      <c r="A60" s="91" t="s">
        <v>187</v>
      </c>
      <c r="B60" s="91" t="s">
        <v>82</v>
      </c>
      <c r="C60" s="91" t="s">
        <v>105</v>
      </c>
      <c r="D60" s="91" t="s">
        <v>188</v>
      </c>
      <c r="E60" s="111">
        <v>32.71</v>
      </c>
      <c r="F60" s="111">
        <v>32.71</v>
      </c>
      <c r="G60" s="111">
        <v>32.71</v>
      </c>
      <c r="H60" s="111">
        <v>32.71</v>
      </c>
      <c r="I60" s="92">
        <v>0</v>
      </c>
      <c r="J60" s="93">
        <v>0</v>
      </c>
      <c r="K60" s="111">
        <v>0</v>
      </c>
      <c r="L60" s="92">
        <v>0</v>
      </c>
      <c r="M60" s="93">
        <v>0</v>
      </c>
      <c r="N60" s="111">
        <v>0</v>
      </c>
      <c r="O60" s="92">
        <v>0</v>
      </c>
      <c r="P60" s="93">
        <v>0</v>
      </c>
      <c r="Q60" s="111">
        <v>0</v>
      </c>
      <c r="R60" s="111">
        <v>0</v>
      </c>
      <c r="S60" s="92">
        <v>0</v>
      </c>
      <c r="T60" s="93">
        <v>0</v>
      </c>
      <c r="U60" s="111">
        <v>0</v>
      </c>
      <c r="V60" s="111">
        <v>0</v>
      </c>
      <c r="W60" s="92">
        <v>0</v>
      </c>
      <c r="X60" s="93">
        <v>0</v>
      </c>
      <c r="Y60" s="92">
        <v>0</v>
      </c>
      <c r="Z60" s="93">
        <v>0</v>
      </c>
      <c r="AA60" s="111">
        <v>0</v>
      </c>
      <c r="AB60" s="111">
        <v>0</v>
      </c>
      <c r="AC60" s="92">
        <v>0</v>
      </c>
      <c r="AD60" s="93">
        <v>0</v>
      </c>
      <c r="AE60" s="111">
        <v>0</v>
      </c>
      <c r="AF60" s="92">
        <v>0</v>
      </c>
      <c r="AG60" s="93">
        <v>0</v>
      </c>
      <c r="AH60" s="111">
        <v>0</v>
      </c>
      <c r="AI60" s="92">
        <v>0</v>
      </c>
      <c r="AJ60" s="93">
        <v>0</v>
      </c>
      <c r="AK60" s="111">
        <v>0</v>
      </c>
      <c r="AL60" s="92">
        <v>0</v>
      </c>
      <c r="AM60" s="93">
        <v>0</v>
      </c>
      <c r="AN60" s="111">
        <v>0</v>
      </c>
      <c r="AO60" s="92">
        <v>0</v>
      </c>
    </row>
    <row r="61" spans="1:41" ht="19.5" customHeight="1">
      <c r="A61" s="91" t="s">
        <v>187</v>
      </c>
      <c r="B61" s="91" t="s">
        <v>92</v>
      </c>
      <c r="C61" s="91" t="s">
        <v>105</v>
      </c>
      <c r="D61" s="91" t="s">
        <v>199</v>
      </c>
      <c r="E61" s="111">
        <v>12.25</v>
      </c>
      <c r="F61" s="111">
        <v>12.25</v>
      </c>
      <c r="G61" s="111">
        <v>12.25</v>
      </c>
      <c r="H61" s="111">
        <v>12.25</v>
      </c>
      <c r="I61" s="92">
        <v>0</v>
      </c>
      <c r="J61" s="93">
        <v>0</v>
      </c>
      <c r="K61" s="111">
        <v>0</v>
      </c>
      <c r="L61" s="92">
        <v>0</v>
      </c>
      <c r="M61" s="93">
        <v>0</v>
      </c>
      <c r="N61" s="111">
        <v>0</v>
      </c>
      <c r="O61" s="92">
        <v>0</v>
      </c>
      <c r="P61" s="93">
        <v>0</v>
      </c>
      <c r="Q61" s="111">
        <v>0</v>
      </c>
      <c r="R61" s="111">
        <v>0</v>
      </c>
      <c r="S61" s="92">
        <v>0</v>
      </c>
      <c r="T61" s="93">
        <v>0</v>
      </c>
      <c r="U61" s="111">
        <v>0</v>
      </c>
      <c r="V61" s="111">
        <v>0</v>
      </c>
      <c r="W61" s="92">
        <v>0</v>
      </c>
      <c r="X61" s="93">
        <v>0</v>
      </c>
      <c r="Y61" s="92">
        <v>0</v>
      </c>
      <c r="Z61" s="93">
        <v>0</v>
      </c>
      <c r="AA61" s="111">
        <v>0</v>
      </c>
      <c r="AB61" s="111">
        <v>0</v>
      </c>
      <c r="AC61" s="92">
        <v>0</v>
      </c>
      <c r="AD61" s="93">
        <v>0</v>
      </c>
      <c r="AE61" s="111">
        <v>0</v>
      </c>
      <c r="AF61" s="92">
        <v>0</v>
      </c>
      <c r="AG61" s="93">
        <v>0</v>
      </c>
      <c r="AH61" s="111">
        <v>0</v>
      </c>
      <c r="AI61" s="92">
        <v>0</v>
      </c>
      <c r="AJ61" s="93">
        <v>0</v>
      </c>
      <c r="AK61" s="111">
        <v>0</v>
      </c>
      <c r="AL61" s="92">
        <v>0</v>
      </c>
      <c r="AM61" s="93">
        <v>0</v>
      </c>
      <c r="AN61" s="111">
        <v>0</v>
      </c>
      <c r="AO61" s="92">
        <v>0</v>
      </c>
    </row>
    <row r="62" spans="1:41" ht="19.5" customHeight="1">
      <c r="A62" s="91"/>
      <c r="B62" s="91"/>
      <c r="C62" s="91"/>
      <c r="D62" s="91" t="s">
        <v>207</v>
      </c>
      <c r="E62" s="111">
        <v>0.04</v>
      </c>
      <c r="F62" s="111">
        <v>0.04</v>
      </c>
      <c r="G62" s="111">
        <v>0.04</v>
      </c>
      <c r="H62" s="111">
        <v>0.04</v>
      </c>
      <c r="I62" s="92">
        <v>0</v>
      </c>
      <c r="J62" s="93">
        <v>0</v>
      </c>
      <c r="K62" s="111">
        <v>0</v>
      </c>
      <c r="L62" s="92">
        <v>0</v>
      </c>
      <c r="M62" s="93">
        <v>0</v>
      </c>
      <c r="N62" s="111">
        <v>0</v>
      </c>
      <c r="O62" s="92">
        <v>0</v>
      </c>
      <c r="P62" s="93">
        <v>0</v>
      </c>
      <c r="Q62" s="111">
        <v>0</v>
      </c>
      <c r="R62" s="111">
        <v>0</v>
      </c>
      <c r="S62" s="92">
        <v>0</v>
      </c>
      <c r="T62" s="93">
        <v>0</v>
      </c>
      <c r="U62" s="111">
        <v>0</v>
      </c>
      <c r="V62" s="111">
        <v>0</v>
      </c>
      <c r="W62" s="92">
        <v>0</v>
      </c>
      <c r="X62" s="93">
        <v>0</v>
      </c>
      <c r="Y62" s="92">
        <v>0</v>
      </c>
      <c r="Z62" s="93">
        <v>0</v>
      </c>
      <c r="AA62" s="111">
        <v>0</v>
      </c>
      <c r="AB62" s="111">
        <v>0</v>
      </c>
      <c r="AC62" s="92">
        <v>0</v>
      </c>
      <c r="AD62" s="93">
        <v>0</v>
      </c>
      <c r="AE62" s="111">
        <v>0</v>
      </c>
      <c r="AF62" s="92">
        <v>0</v>
      </c>
      <c r="AG62" s="93">
        <v>0</v>
      </c>
      <c r="AH62" s="111">
        <v>0</v>
      </c>
      <c r="AI62" s="92">
        <v>0</v>
      </c>
      <c r="AJ62" s="93">
        <v>0</v>
      </c>
      <c r="AK62" s="111">
        <v>0</v>
      </c>
      <c r="AL62" s="92">
        <v>0</v>
      </c>
      <c r="AM62" s="93">
        <v>0</v>
      </c>
      <c r="AN62" s="111">
        <v>0</v>
      </c>
      <c r="AO62" s="92">
        <v>0</v>
      </c>
    </row>
    <row r="63" spans="1:41" ht="19.5" customHeight="1">
      <c r="A63" s="91" t="s">
        <v>208</v>
      </c>
      <c r="B63" s="91" t="s">
        <v>82</v>
      </c>
      <c r="C63" s="91" t="s">
        <v>105</v>
      </c>
      <c r="D63" s="91" t="s">
        <v>209</v>
      </c>
      <c r="E63" s="111">
        <v>0.04</v>
      </c>
      <c r="F63" s="111">
        <v>0.04</v>
      </c>
      <c r="G63" s="111">
        <v>0.04</v>
      </c>
      <c r="H63" s="111">
        <v>0.04</v>
      </c>
      <c r="I63" s="92">
        <v>0</v>
      </c>
      <c r="J63" s="93">
        <v>0</v>
      </c>
      <c r="K63" s="111">
        <v>0</v>
      </c>
      <c r="L63" s="92">
        <v>0</v>
      </c>
      <c r="M63" s="93">
        <v>0</v>
      </c>
      <c r="N63" s="111">
        <v>0</v>
      </c>
      <c r="O63" s="92">
        <v>0</v>
      </c>
      <c r="P63" s="93">
        <v>0</v>
      </c>
      <c r="Q63" s="111">
        <v>0</v>
      </c>
      <c r="R63" s="111">
        <v>0</v>
      </c>
      <c r="S63" s="92">
        <v>0</v>
      </c>
      <c r="T63" s="93">
        <v>0</v>
      </c>
      <c r="U63" s="111">
        <v>0</v>
      </c>
      <c r="V63" s="111">
        <v>0</v>
      </c>
      <c r="W63" s="92">
        <v>0</v>
      </c>
      <c r="X63" s="93">
        <v>0</v>
      </c>
      <c r="Y63" s="92">
        <v>0</v>
      </c>
      <c r="Z63" s="93">
        <v>0</v>
      </c>
      <c r="AA63" s="111">
        <v>0</v>
      </c>
      <c r="AB63" s="111">
        <v>0</v>
      </c>
      <c r="AC63" s="92">
        <v>0</v>
      </c>
      <c r="AD63" s="93">
        <v>0</v>
      </c>
      <c r="AE63" s="111">
        <v>0</v>
      </c>
      <c r="AF63" s="92">
        <v>0</v>
      </c>
      <c r="AG63" s="93">
        <v>0</v>
      </c>
      <c r="AH63" s="111">
        <v>0</v>
      </c>
      <c r="AI63" s="92">
        <v>0</v>
      </c>
      <c r="AJ63" s="93">
        <v>0</v>
      </c>
      <c r="AK63" s="111">
        <v>0</v>
      </c>
      <c r="AL63" s="92">
        <v>0</v>
      </c>
      <c r="AM63" s="93">
        <v>0</v>
      </c>
      <c r="AN63" s="111">
        <v>0</v>
      </c>
      <c r="AO63" s="92">
        <v>0</v>
      </c>
    </row>
    <row r="64" spans="1:41" ht="19.5" customHeight="1">
      <c r="A64" s="91"/>
      <c r="B64" s="91"/>
      <c r="C64" s="91"/>
      <c r="D64" s="91" t="s">
        <v>215</v>
      </c>
      <c r="E64" s="111">
        <v>1603.86</v>
      </c>
      <c r="F64" s="111">
        <v>1343.86</v>
      </c>
      <c r="G64" s="111">
        <v>1343.86</v>
      </c>
      <c r="H64" s="111">
        <v>179.46</v>
      </c>
      <c r="I64" s="92">
        <v>1164.4</v>
      </c>
      <c r="J64" s="93">
        <v>0</v>
      </c>
      <c r="K64" s="111">
        <v>0</v>
      </c>
      <c r="L64" s="92">
        <v>0</v>
      </c>
      <c r="M64" s="93">
        <v>0</v>
      </c>
      <c r="N64" s="111">
        <v>0</v>
      </c>
      <c r="O64" s="92">
        <v>0</v>
      </c>
      <c r="P64" s="93">
        <v>0</v>
      </c>
      <c r="Q64" s="111">
        <v>0</v>
      </c>
      <c r="R64" s="111">
        <v>0</v>
      </c>
      <c r="S64" s="92">
        <v>0</v>
      </c>
      <c r="T64" s="93">
        <v>0</v>
      </c>
      <c r="U64" s="111">
        <v>0</v>
      </c>
      <c r="V64" s="111">
        <v>0</v>
      </c>
      <c r="W64" s="92">
        <v>0</v>
      </c>
      <c r="X64" s="93">
        <v>0</v>
      </c>
      <c r="Y64" s="92">
        <v>0</v>
      </c>
      <c r="Z64" s="93">
        <v>260</v>
      </c>
      <c r="AA64" s="111">
        <v>260</v>
      </c>
      <c r="AB64" s="111">
        <v>0</v>
      </c>
      <c r="AC64" s="92">
        <v>260</v>
      </c>
      <c r="AD64" s="93">
        <v>0</v>
      </c>
      <c r="AE64" s="111">
        <v>0</v>
      </c>
      <c r="AF64" s="92">
        <v>0</v>
      </c>
      <c r="AG64" s="93">
        <v>0</v>
      </c>
      <c r="AH64" s="111">
        <v>0</v>
      </c>
      <c r="AI64" s="92">
        <v>0</v>
      </c>
      <c r="AJ64" s="93">
        <v>0</v>
      </c>
      <c r="AK64" s="111">
        <v>0</v>
      </c>
      <c r="AL64" s="92">
        <v>0</v>
      </c>
      <c r="AM64" s="93">
        <v>0</v>
      </c>
      <c r="AN64" s="111">
        <v>0</v>
      </c>
      <c r="AO64" s="92">
        <v>0</v>
      </c>
    </row>
    <row r="65" spans="1:41" ht="19.5" customHeight="1">
      <c r="A65" s="91"/>
      <c r="B65" s="91"/>
      <c r="C65" s="91"/>
      <c r="D65" s="91" t="s">
        <v>180</v>
      </c>
      <c r="E65" s="111">
        <v>138.55</v>
      </c>
      <c r="F65" s="111">
        <v>138.55</v>
      </c>
      <c r="G65" s="111">
        <v>138.55</v>
      </c>
      <c r="H65" s="111">
        <v>138.55</v>
      </c>
      <c r="I65" s="92">
        <v>0</v>
      </c>
      <c r="J65" s="93">
        <v>0</v>
      </c>
      <c r="K65" s="111">
        <v>0</v>
      </c>
      <c r="L65" s="92">
        <v>0</v>
      </c>
      <c r="M65" s="93">
        <v>0</v>
      </c>
      <c r="N65" s="111">
        <v>0</v>
      </c>
      <c r="O65" s="92">
        <v>0</v>
      </c>
      <c r="P65" s="93">
        <v>0</v>
      </c>
      <c r="Q65" s="111">
        <v>0</v>
      </c>
      <c r="R65" s="111">
        <v>0</v>
      </c>
      <c r="S65" s="92">
        <v>0</v>
      </c>
      <c r="T65" s="93">
        <v>0</v>
      </c>
      <c r="U65" s="111">
        <v>0</v>
      </c>
      <c r="V65" s="111">
        <v>0</v>
      </c>
      <c r="W65" s="92">
        <v>0</v>
      </c>
      <c r="X65" s="93">
        <v>0</v>
      </c>
      <c r="Y65" s="92">
        <v>0</v>
      </c>
      <c r="Z65" s="93">
        <v>0</v>
      </c>
      <c r="AA65" s="111">
        <v>0</v>
      </c>
      <c r="AB65" s="111">
        <v>0</v>
      </c>
      <c r="AC65" s="92">
        <v>0</v>
      </c>
      <c r="AD65" s="93">
        <v>0</v>
      </c>
      <c r="AE65" s="111">
        <v>0</v>
      </c>
      <c r="AF65" s="92">
        <v>0</v>
      </c>
      <c r="AG65" s="93">
        <v>0</v>
      </c>
      <c r="AH65" s="111">
        <v>0</v>
      </c>
      <c r="AI65" s="92">
        <v>0</v>
      </c>
      <c r="AJ65" s="93">
        <v>0</v>
      </c>
      <c r="AK65" s="111">
        <v>0</v>
      </c>
      <c r="AL65" s="92">
        <v>0</v>
      </c>
      <c r="AM65" s="93">
        <v>0</v>
      </c>
      <c r="AN65" s="111">
        <v>0</v>
      </c>
      <c r="AO65" s="92">
        <v>0</v>
      </c>
    </row>
    <row r="66" spans="1:41" ht="19.5" customHeight="1">
      <c r="A66" s="91" t="s">
        <v>181</v>
      </c>
      <c r="B66" s="91" t="s">
        <v>82</v>
      </c>
      <c r="C66" s="91" t="s">
        <v>108</v>
      </c>
      <c r="D66" s="91" t="s">
        <v>182</v>
      </c>
      <c r="E66" s="111">
        <v>93.04</v>
      </c>
      <c r="F66" s="111">
        <v>93.04</v>
      </c>
      <c r="G66" s="111">
        <v>93.04</v>
      </c>
      <c r="H66" s="111">
        <v>93.04</v>
      </c>
      <c r="I66" s="92">
        <v>0</v>
      </c>
      <c r="J66" s="93">
        <v>0</v>
      </c>
      <c r="K66" s="111">
        <v>0</v>
      </c>
      <c r="L66" s="92">
        <v>0</v>
      </c>
      <c r="M66" s="93">
        <v>0</v>
      </c>
      <c r="N66" s="111">
        <v>0</v>
      </c>
      <c r="O66" s="92">
        <v>0</v>
      </c>
      <c r="P66" s="93">
        <v>0</v>
      </c>
      <c r="Q66" s="111">
        <v>0</v>
      </c>
      <c r="R66" s="111">
        <v>0</v>
      </c>
      <c r="S66" s="92">
        <v>0</v>
      </c>
      <c r="T66" s="93">
        <v>0</v>
      </c>
      <c r="U66" s="111">
        <v>0</v>
      </c>
      <c r="V66" s="111">
        <v>0</v>
      </c>
      <c r="W66" s="92">
        <v>0</v>
      </c>
      <c r="X66" s="93">
        <v>0</v>
      </c>
      <c r="Y66" s="92">
        <v>0</v>
      </c>
      <c r="Z66" s="93">
        <v>0</v>
      </c>
      <c r="AA66" s="111">
        <v>0</v>
      </c>
      <c r="AB66" s="111">
        <v>0</v>
      </c>
      <c r="AC66" s="92">
        <v>0</v>
      </c>
      <c r="AD66" s="93">
        <v>0</v>
      </c>
      <c r="AE66" s="111">
        <v>0</v>
      </c>
      <c r="AF66" s="92">
        <v>0</v>
      </c>
      <c r="AG66" s="93">
        <v>0</v>
      </c>
      <c r="AH66" s="111">
        <v>0</v>
      </c>
      <c r="AI66" s="92">
        <v>0</v>
      </c>
      <c r="AJ66" s="93">
        <v>0</v>
      </c>
      <c r="AK66" s="111">
        <v>0</v>
      </c>
      <c r="AL66" s="92">
        <v>0</v>
      </c>
      <c r="AM66" s="93">
        <v>0</v>
      </c>
      <c r="AN66" s="111">
        <v>0</v>
      </c>
      <c r="AO66" s="92">
        <v>0</v>
      </c>
    </row>
    <row r="67" spans="1:41" ht="19.5" customHeight="1">
      <c r="A67" s="91" t="s">
        <v>181</v>
      </c>
      <c r="B67" s="91" t="s">
        <v>85</v>
      </c>
      <c r="C67" s="91" t="s">
        <v>108</v>
      </c>
      <c r="D67" s="91" t="s">
        <v>183</v>
      </c>
      <c r="E67" s="111">
        <v>30.01</v>
      </c>
      <c r="F67" s="111">
        <v>30.01</v>
      </c>
      <c r="G67" s="111">
        <v>30.01</v>
      </c>
      <c r="H67" s="111">
        <v>30.01</v>
      </c>
      <c r="I67" s="92">
        <v>0</v>
      </c>
      <c r="J67" s="93">
        <v>0</v>
      </c>
      <c r="K67" s="111">
        <v>0</v>
      </c>
      <c r="L67" s="92">
        <v>0</v>
      </c>
      <c r="M67" s="93">
        <v>0</v>
      </c>
      <c r="N67" s="111">
        <v>0</v>
      </c>
      <c r="O67" s="92">
        <v>0</v>
      </c>
      <c r="P67" s="93">
        <v>0</v>
      </c>
      <c r="Q67" s="111">
        <v>0</v>
      </c>
      <c r="R67" s="111">
        <v>0</v>
      </c>
      <c r="S67" s="92">
        <v>0</v>
      </c>
      <c r="T67" s="93">
        <v>0</v>
      </c>
      <c r="U67" s="111">
        <v>0</v>
      </c>
      <c r="V67" s="111">
        <v>0</v>
      </c>
      <c r="W67" s="92">
        <v>0</v>
      </c>
      <c r="X67" s="93">
        <v>0</v>
      </c>
      <c r="Y67" s="92">
        <v>0</v>
      </c>
      <c r="Z67" s="93">
        <v>0</v>
      </c>
      <c r="AA67" s="111">
        <v>0</v>
      </c>
      <c r="AB67" s="111">
        <v>0</v>
      </c>
      <c r="AC67" s="92">
        <v>0</v>
      </c>
      <c r="AD67" s="93">
        <v>0</v>
      </c>
      <c r="AE67" s="111">
        <v>0</v>
      </c>
      <c r="AF67" s="92">
        <v>0</v>
      </c>
      <c r="AG67" s="93">
        <v>0</v>
      </c>
      <c r="AH67" s="111">
        <v>0</v>
      </c>
      <c r="AI67" s="92">
        <v>0</v>
      </c>
      <c r="AJ67" s="93">
        <v>0</v>
      </c>
      <c r="AK67" s="111">
        <v>0</v>
      </c>
      <c r="AL67" s="92">
        <v>0</v>
      </c>
      <c r="AM67" s="93">
        <v>0</v>
      </c>
      <c r="AN67" s="111">
        <v>0</v>
      </c>
      <c r="AO67" s="92">
        <v>0</v>
      </c>
    </row>
    <row r="68" spans="1:41" ht="19.5" customHeight="1">
      <c r="A68" s="91" t="s">
        <v>181</v>
      </c>
      <c r="B68" s="91" t="s">
        <v>97</v>
      </c>
      <c r="C68" s="91" t="s">
        <v>108</v>
      </c>
      <c r="D68" s="91" t="s">
        <v>184</v>
      </c>
      <c r="E68" s="111">
        <v>14.18</v>
      </c>
      <c r="F68" s="111">
        <v>14.18</v>
      </c>
      <c r="G68" s="111">
        <v>14.18</v>
      </c>
      <c r="H68" s="111">
        <v>14.18</v>
      </c>
      <c r="I68" s="92">
        <v>0</v>
      </c>
      <c r="J68" s="93">
        <v>0</v>
      </c>
      <c r="K68" s="111">
        <v>0</v>
      </c>
      <c r="L68" s="92">
        <v>0</v>
      </c>
      <c r="M68" s="93">
        <v>0</v>
      </c>
      <c r="N68" s="111">
        <v>0</v>
      </c>
      <c r="O68" s="92">
        <v>0</v>
      </c>
      <c r="P68" s="93">
        <v>0</v>
      </c>
      <c r="Q68" s="111">
        <v>0</v>
      </c>
      <c r="R68" s="111">
        <v>0</v>
      </c>
      <c r="S68" s="92">
        <v>0</v>
      </c>
      <c r="T68" s="93">
        <v>0</v>
      </c>
      <c r="U68" s="111">
        <v>0</v>
      </c>
      <c r="V68" s="111">
        <v>0</v>
      </c>
      <c r="W68" s="92">
        <v>0</v>
      </c>
      <c r="X68" s="93">
        <v>0</v>
      </c>
      <c r="Y68" s="92">
        <v>0</v>
      </c>
      <c r="Z68" s="93">
        <v>0</v>
      </c>
      <c r="AA68" s="111">
        <v>0</v>
      </c>
      <c r="AB68" s="111">
        <v>0</v>
      </c>
      <c r="AC68" s="92">
        <v>0</v>
      </c>
      <c r="AD68" s="93">
        <v>0</v>
      </c>
      <c r="AE68" s="111">
        <v>0</v>
      </c>
      <c r="AF68" s="92">
        <v>0</v>
      </c>
      <c r="AG68" s="93">
        <v>0</v>
      </c>
      <c r="AH68" s="111">
        <v>0</v>
      </c>
      <c r="AI68" s="92">
        <v>0</v>
      </c>
      <c r="AJ68" s="93">
        <v>0</v>
      </c>
      <c r="AK68" s="111">
        <v>0</v>
      </c>
      <c r="AL68" s="92">
        <v>0</v>
      </c>
      <c r="AM68" s="93">
        <v>0</v>
      </c>
      <c r="AN68" s="111">
        <v>0</v>
      </c>
      <c r="AO68" s="92">
        <v>0</v>
      </c>
    </row>
    <row r="69" spans="1:41" ht="19.5" customHeight="1">
      <c r="A69" s="91" t="s">
        <v>181</v>
      </c>
      <c r="B69" s="91" t="s">
        <v>92</v>
      </c>
      <c r="C69" s="91" t="s">
        <v>108</v>
      </c>
      <c r="D69" s="91" t="s">
        <v>185</v>
      </c>
      <c r="E69" s="111">
        <v>1.32</v>
      </c>
      <c r="F69" s="111">
        <v>1.32</v>
      </c>
      <c r="G69" s="111">
        <v>1.32</v>
      </c>
      <c r="H69" s="111">
        <v>1.32</v>
      </c>
      <c r="I69" s="92">
        <v>0</v>
      </c>
      <c r="J69" s="93">
        <v>0</v>
      </c>
      <c r="K69" s="111">
        <v>0</v>
      </c>
      <c r="L69" s="92">
        <v>0</v>
      </c>
      <c r="M69" s="93">
        <v>0</v>
      </c>
      <c r="N69" s="111">
        <v>0</v>
      </c>
      <c r="O69" s="92">
        <v>0</v>
      </c>
      <c r="P69" s="93">
        <v>0</v>
      </c>
      <c r="Q69" s="111">
        <v>0</v>
      </c>
      <c r="R69" s="111">
        <v>0</v>
      </c>
      <c r="S69" s="92">
        <v>0</v>
      </c>
      <c r="T69" s="93">
        <v>0</v>
      </c>
      <c r="U69" s="111">
        <v>0</v>
      </c>
      <c r="V69" s="111">
        <v>0</v>
      </c>
      <c r="W69" s="92">
        <v>0</v>
      </c>
      <c r="X69" s="93">
        <v>0</v>
      </c>
      <c r="Y69" s="92">
        <v>0</v>
      </c>
      <c r="Z69" s="93">
        <v>0</v>
      </c>
      <c r="AA69" s="111">
        <v>0</v>
      </c>
      <c r="AB69" s="111">
        <v>0</v>
      </c>
      <c r="AC69" s="92">
        <v>0</v>
      </c>
      <c r="AD69" s="93">
        <v>0</v>
      </c>
      <c r="AE69" s="111">
        <v>0</v>
      </c>
      <c r="AF69" s="92">
        <v>0</v>
      </c>
      <c r="AG69" s="93">
        <v>0</v>
      </c>
      <c r="AH69" s="111">
        <v>0</v>
      </c>
      <c r="AI69" s="92">
        <v>0</v>
      </c>
      <c r="AJ69" s="93">
        <v>0</v>
      </c>
      <c r="AK69" s="111">
        <v>0</v>
      </c>
      <c r="AL69" s="92">
        <v>0</v>
      </c>
      <c r="AM69" s="93">
        <v>0</v>
      </c>
      <c r="AN69" s="111">
        <v>0</v>
      </c>
      <c r="AO69" s="92">
        <v>0</v>
      </c>
    </row>
    <row r="70" spans="1:41" ht="19.5" customHeight="1">
      <c r="A70" s="91"/>
      <c r="B70" s="91"/>
      <c r="C70" s="91"/>
      <c r="D70" s="91" t="s">
        <v>186</v>
      </c>
      <c r="E70" s="111">
        <v>1465.29</v>
      </c>
      <c r="F70" s="111">
        <v>1205.29</v>
      </c>
      <c r="G70" s="111">
        <v>1205.29</v>
      </c>
      <c r="H70" s="111">
        <v>40.89</v>
      </c>
      <c r="I70" s="92">
        <v>1164.4</v>
      </c>
      <c r="J70" s="93">
        <v>0</v>
      </c>
      <c r="K70" s="111">
        <v>0</v>
      </c>
      <c r="L70" s="92">
        <v>0</v>
      </c>
      <c r="M70" s="93">
        <v>0</v>
      </c>
      <c r="N70" s="111">
        <v>0</v>
      </c>
      <c r="O70" s="92">
        <v>0</v>
      </c>
      <c r="P70" s="93">
        <v>0</v>
      </c>
      <c r="Q70" s="111">
        <v>0</v>
      </c>
      <c r="R70" s="111">
        <v>0</v>
      </c>
      <c r="S70" s="92">
        <v>0</v>
      </c>
      <c r="T70" s="93">
        <v>0</v>
      </c>
      <c r="U70" s="111">
        <v>0</v>
      </c>
      <c r="V70" s="111">
        <v>0</v>
      </c>
      <c r="W70" s="92">
        <v>0</v>
      </c>
      <c r="X70" s="93">
        <v>0</v>
      </c>
      <c r="Y70" s="92">
        <v>0</v>
      </c>
      <c r="Z70" s="93">
        <v>260</v>
      </c>
      <c r="AA70" s="111">
        <v>260</v>
      </c>
      <c r="AB70" s="111">
        <v>0</v>
      </c>
      <c r="AC70" s="92">
        <v>260</v>
      </c>
      <c r="AD70" s="93">
        <v>0</v>
      </c>
      <c r="AE70" s="111">
        <v>0</v>
      </c>
      <c r="AF70" s="92">
        <v>0</v>
      </c>
      <c r="AG70" s="93">
        <v>0</v>
      </c>
      <c r="AH70" s="111">
        <v>0</v>
      </c>
      <c r="AI70" s="92">
        <v>0</v>
      </c>
      <c r="AJ70" s="93">
        <v>0</v>
      </c>
      <c r="AK70" s="111">
        <v>0</v>
      </c>
      <c r="AL70" s="92">
        <v>0</v>
      </c>
      <c r="AM70" s="93">
        <v>0</v>
      </c>
      <c r="AN70" s="111">
        <v>0</v>
      </c>
      <c r="AO70" s="92">
        <v>0</v>
      </c>
    </row>
    <row r="71" spans="1:41" ht="19.5" customHeight="1">
      <c r="A71" s="91" t="s">
        <v>187</v>
      </c>
      <c r="B71" s="91" t="s">
        <v>82</v>
      </c>
      <c r="C71" s="91" t="s">
        <v>108</v>
      </c>
      <c r="D71" s="91" t="s">
        <v>188</v>
      </c>
      <c r="E71" s="111">
        <v>358.04</v>
      </c>
      <c r="F71" s="111">
        <v>98.04</v>
      </c>
      <c r="G71" s="111">
        <v>98.04</v>
      </c>
      <c r="H71" s="111">
        <v>29.04</v>
      </c>
      <c r="I71" s="92">
        <v>69</v>
      </c>
      <c r="J71" s="93">
        <v>0</v>
      </c>
      <c r="K71" s="111">
        <v>0</v>
      </c>
      <c r="L71" s="92">
        <v>0</v>
      </c>
      <c r="M71" s="93">
        <v>0</v>
      </c>
      <c r="N71" s="111">
        <v>0</v>
      </c>
      <c r="O71" s="92">
        <v>0</v>
      </c>
      <c r="P71" s="93">
        <v>0</v>
      </c>
      <c r="Q71" s="111">
        <v>0</v>
      </c>
      <c r="R71" s="111">
        <v>0</v>
      </c>
      <c r="S71" s="92">
        <v>0</v>
      </c>
      <c r="T71" s="93">
        <v>0</v>
      </c>
      <c r="U71" s="111">
        <v>0</v>
      </c>
      <c r="V71" s="111">
        <v>0</v>
      </c>
      <c r="W71" s="92">
        <v>0</v>
      </c>
      <c r="X71" s="93">
        <v>0</v>
      </c>
      <c r="Y71" s="92">
        <v>0</v>
      </c>
      <c r="Z71" s="93">
        <v>260</v>
      </c>
      <c r="AA71" s="111">
        <v>260</v>
      </c>
      <c r="AB71" s="111">
        <v>0</v>
      </c>
      <c r="AC71" s="92">
        <v>260</v>
      </c>
      <c r="AD71" s="93">
        <v>0</v>
      </c>
      <c r="AE71" s="111">
        <v>0</v>
      </c>
      <c r="AF71" s="92">
        <v>0</v>
      </c>
      <c r="AG71" s="93">
        <v>0</v>
      </c>
      <c r="AH71" s="111">
        <v>0</v>
      </c>
      <c r="AI71" s="92">
        <v>0</v>
      </c>
      <c r="AJ71" s="93">
        <v>0</v>
      </c>
      <c r="AK71" s="111">
        <v>0</v>
      </c>
      <c r="AL71" s="92">
        <v>0</v>
      </c>
      <c r="AM71" s="93">
        <v>0</v>
      </c>
      <c r="AN71" s="111">
        <v>0</v>
      </c>
      <c r="AO71" s="92">
        <v>0</v>
      </c>
    </row>
    <row r="72" spans="1:41" ht="19.5" customHeight="1">
      <c r="A72" s="91" t="s">
        <v>187</v>
      </c>
      <c r="B72" s="91" t="s">
        <v>85</v>
      </c>
      <c r="C72" s="91" t="s">
        <v>108</v>
      </c>
      <c r="D72" s="91" t="s">
        <v>189</v>
      </c>
      <c r="E72" s="111">
        <v>18</v>
      </c>
      <c r="F72" s="111">
        <v>18</v>
      </c>
      <c r="G72" s="111">
        <v>18</v>
      </c>
      <c r="H72" s="111">
        <v>0</v>
      </c>
      <c r="I72" s="92">
        <v>18</v>
      </c>
      <c r="J72" s="93">
        <v>0</v>
      </c>
      <c r="K72" s="111">
        <v>0</v>
      </c>
      <c r="L72" s="92">
        <v>0</v>
      </c>
      <c r="M72" s="93">
        <v>0</v>
      </c>
      <c r="N72" s="111">
        <v>0</v>
      </c>
      <c r="O72" s="92">
        <v>0</v>
      </c>
      <c r="P72" s="93">
        <v>0</v>
      </c>
      <c r="Q72" s="111">
        <v>0</v>
      </c>
      <c r="R72" s="111">
        <v>0</v>
      </c>
      <c r="S72" s="92">
        <v>0</v>
      </c>
      <c r="T72" s="93">
        <v>0</v>
      </c>
      <c r="U72" s="111">
        <v>0</v>
      </c>
      <c r="V72" s="111">
        <v>0</v>
      </c>
      <c r="W72" s="92">
        <v>0</v>
      </c>
      <c r="X72" s="93">
        <v>0</v>
      </c>
      <c r="Y72" s="92">
        <v>0</v>
      </c>
      <c r="Z72" s="93">
        <v>0</v>
      </c>
      <c r="AA72" s="111">
        <v>0</v>
      </c>
      <c r="AB72" s="111">
        <v>0</v>
      </c>
      <c r="AC72" s="92">
        <v>0</v>
      </c>
      <c r="AD72" s="93">
        <v>0</v>
      </c>
      <c r="AE72" s="111">
        <v>0</v>
      </c>
      <c r="AF72" s="92">
        <v>0</v>
      </c>
      <c r="AG72" s="93">
        <v>0</v>
      </c>
      <c r="AH72" s="111">
        <v>0</v>
      </c>
      <c r="AI72" s="92">
        <v>0</v>
      </c>
      <c r="AJ72" s="93">
        <v>0</v>
      </c>
      <c r="AK72" s="111">
        <v>0</v>
      </c>
      <c r="AL72" s="92">
        <v>0</v>
      </c>
      <c r="AM72" s="93">
        <v>0</v>
      </c>
      <c r="AN72" s="111">
        <v>0</v>
      </c>
      <c r="AO72" s="92">
        <v>0</v>
      </c>
    </row>
    <row r="73" spans="1:41" ht="19.5" customHeight="1">
      <c r="A73" s="91" t="s">
        <v>187</v>
      </c>
      <c r="B73" s="91" t="s">
        <v>97</v>
      </c>
      <c r="C73" s="91" t="s">
        <v>108</v>
      </c>
      <c r="D73" s="91" t="s">
        <v>190</v>
      </c>
      <c r="E73" s="111">
        <v>342</v>
      </c>
      <c r="F73" s="111">
        <v>342</v>
      </c>
      <c r="G73" s="111">
        <v>342</v>
      </c>
      <c r="H73" s="111">
        <v>0</v>
      </c>
      <c r="I73" s="92">
        <v>342</v>
      </c>
      <c r="J73" s="93">
        <v>0</v>
      </c>
      <c r="K73" s="111">
        <v>0</v>
      </c>
      <c r="L73" s="92">
        <v>0</v>
      </c>
      <c r="M73" s="93">
        <v>0</v>
      </c>
      <c r="N73" s="111">
        <v>0</v>
      </c>
      <c r="O73" s="92">
        <v>0</v>
      </c>
      <c r="P73" s="93">
        <v>0</v>
      </c>
      <c r="Q73" s="111">
        <v>0</v>
      </c>
      <c r="R73" s="111">
        <v>0</v>
      </c>
      <c r="S73" s="92">
        <v>0</v>
      </c>
      <c r="T73" s="93">
        <v>0</v>
      </c>
      <c r="U73" s="111">
        <v>0</v>
      </c>
      <c r="V73" s="111">
        <v>0</v>
      </c>
      <c r="W73" s="92">
        <v>0</v>
      </c>
      <c r="X73" s="93">
        <v>0</v>
      </c>
      <c r="Y73" s="92">
        <v>0</v>
      </c>
      <c r="Z73" s="93">
        <v>0</v>
      </c>
      <c r="AA73" s="111">
        <v>0</v>
      </c>
      <c r="AB73" s="111">
        <v>0</v>
      </c>
      <c r="AC73" s="92">
        <v>0</v>
      </c>
      <c r="AD73" s="93">
        <v>0</v>
      </c>
      <c r="AE73" s="111">
        <v>0</v>
      </c>
      <c r="AF73" s="92">
        <v>0</v>
      </c>
      <c r="AG73" s="93">
        <v>0</v>
      </c>
      <c r="AH73" s="111">
        <v>0</v>
      </c>
      <c r="AI73" s="92">
        <v>0</v>
      </c>
      <c r="AJ73" s="93">
        <v>0</v>
      </c>
      <c r="AK73" s="111">
        <v>0</v>
      </c>
      <c r="AL73" s="92">
        <v>0</v>
      </c>
      <c r="AM73" s="93">
        <v>0</v>
      </c>
      <c r="AN73" s="111">
        <v>0</v>
      </c>
      <c r="AO73" s="92">
        <v>0</v>
      </c>
    </row>
    <row r="74" spans="1:41" ht="19.5" customHeight="1">
      <c r="A74" s="91" t="s">
        <v>187</v>
      </c>
      <c r="B74" s="91" t="s">
        <v>88</v>
      </c>
      <c r="C74" s="91" t="s">
        <v>108</v>
      </c>
      <c r="D74" s="91" t="s">
        <v>191</v>
      </c>
      <c r="E74" s="111">
        <v>5</v>
      </c>
      <c r="F74" s="111">
        <v>5</v>
      </c>
      <c r="G74" s="111">
        <v>5</v>
      </c>
      <c r="H74" s="111">
        <v>0</v>
      </c>
      <c r="I74" s="92">
        <v>5</v>
      </c>
      <c r="J74" s="93">
        <v>0</v>
      </c>
      <c r="K74" s="111">
        <v>0</v>
      </c>
      <c r="L74" s="92">
        <v>0</v>
      </c>
      <c r="M74" s="93">
        <v>0</v>
      </c>
      <c r="N74" s="111">
        <v>0</v>
      </c>
      <c r="O74" s="92">
        <v>0</v>
      </c>
      <c r="P74" s="93">
        <v>0</v>
      </c>
      <c r="Q74" s="111">
        <v>0</v>
      </c>
      <c r="R74" s="111">
        <v>0</v>
      </c>
      <c r="S74" s="92">
        <v>0</v>
      </c>
      <c r="T74" s="93">
        <v>0</v>
      </c>
      <c r="U74" s="111">
        <v>0</v>
      </c>
      <c r="V74" s="111">
        <v>0</v>
      </c>
      <c r="W74" s="92">
        <v>0</v>
      </c>
      <c r="X74" s="93">
        <v>0</v>
      </c>
      <c r="Y74" s="92">
        <v>0</v>
      </c>
      <c r="Z74" s="93">
        <v>0</v>
      </c>
      <c r="AA74" s="111">
        <v>0</v>
      </c>
      <c r="AB74" s="111">
        <v>0</v>
      </c>
      <c r="AC74" s="92">
        <v>0</v>
      </c>
      <c r="AD74" s="93">
        <v>0</v>
      </c>
      <c r="AE74" s="111">
        <v>0</v>
      </c>
      <c r="AF74" s="92">
        <v>0</v>
      </c>
      <c r="AG74" s="93">
        <v>0</v>
      </c>
      <c r="AH74" s="111">
        <v>0</v>
      </c>
      <c r="AI74" s="92">
        <v>0</v>
      </c>
      <c r="AJ74" s="93">
        <v>0</v>
      </c>
      <c r="AK74" s="111">
        <v>0</v>
      </c>
      <c r="AL74" s="92">
        <v>0</v>
      </c>
      <c r="AM74" s="93">
        <v>0</v>
      </c>
      <c r="AN74" s="111">
        <v>0</v>
      </c>
      <c r="AO74" s="92">
        <v>0</v>
      </c>
    </row>
    <row r="75" spans="1:41" ht="19.5" customHeight="1">
      <c r="A75" s="91" t="s">
        <v>187</v>
      </c>
      <c r="B75" s="91" t="s">
        <v>195</v>
      </c>
      <c r="C75" s="91" t="s">
        <v>108</v>
      </c>
      <c r="D75" s="91" t="s">
        <v>196</v>
      </c>
      <c r="E75" s="111">
        <v>10.4</v>
      </c>
      <c r="F75" s="111">
        <v>10.4</v>
      </c>
      <c r="G75" s="111">
        <v>10.4</v>
      </c>
      <c r="H75" s="111">
        <v>0</v>
      </c>
      <c r="I75" s="92">
        <v>10.4</v>
      </c>
      <c r="J75" s="93">
        <v>0</v>
      </c>
      <c r="K75" s="111">
        <v>0</v>
      </c>
      <c r="L75" s="92">
        <v>0</v>
      </c>
      <c r="M75" s="93">
        <v>0</v>
      </c>
      <c r="N75" s="111">
        <v>0</v>
      </c>
      <c r="O75" s="92">
        <v>0</v>
      </c>
      <c r="P75" s="93">
        <v>0</v>
      </c>
      <c r="Q75" s="111">
        <v>0</v>
      </c>
      <c r="R75" s="111">
        <v>0</v>
      </c>
      <c r="S75" s="92">
        <v>0</v>
      </c>
      <c r="T75" s="93">
        <v>0</v>
      </c>
      <c r="U75" s="111">
        <v>0</v>
      </c>
      <c r="V75" s="111">
        <v>0</v>
      </c>
      <c r="W75" s="92">
        <v>0</v>
      </c>
      <c r="X75" s="93">
        <v>0</v>
      </c>
      <c r="Y75" s="92">
        <v>0</v>
      </c>
      <c r="Z75" s="93">
        <v>0</v>
      </c>
      <c r="AA75" s="111">
        <v>0</v>
      </c>
      <c r="AB75" s="111">
        <v>0</v>
      </c>
      <c r="AC75" s="92">
        <v>0</v>
      </c>
      <c r="AD75" s="93">
        <v>0</v>
      </c>
      <c r="AE75" s="111">
        <v>0</v>
      </c>
      <c r="AF75" s="92">
        <v>0</v>
      </c>
      <c r="AG75" s="93">
        <v>0</v>
      </c>
      <c r="AH75" s="111">
        <v>0</v>
      </c>
      <c r="AI75" s="92">
        <v>0</v>
      </c>
      <c r="AJ75" s="93">
        <v>0</v>
      </c>
      <c r="AK75" s="111">
        <v>0</v>
      </c>
      <c r="AL75" s="92">
        <v>0</v>
      </c>
      <c r="AM75" s="93">
        <v>0</v>
      </c>
      <c r="AN75" s="111">
        <v>0</v>
      </c>
      <c r="AO75" s="92">
        <v>0</v>
      </c>
    </row>
    <row r="76" spans="1:41" ht="19.5" customHeight="1">
      <c r="A76" s="91" t="s">
        <v>187</v>
      </c>
      <c r="B76" s="91" t="s">
        <v>197</v>
      </c>
      <c r="C76" s="91" t="s">
        <v>108</v>
      </c>
      <c r="D76" s="91" t="s">
        <v>198</v>
      </c>
      <c r="E76" s="111">
        <v>20</v>
      </c>
      <c r="F76" s="111">
        <v>20</v>
      </c>
      <c r="G76" s="111">
        <v>20</v>
      </c>
      <c r="H76" s="111">
        <v>0</v>
      </c>
      <c r="I76" s="92">
        <v>20</v>
      </c>
      <c r="J76" s="93">
        <v>0</v>
      </c>
      <c r="K76" s="111">
        <v>0</v>
      </c>
      <c r="L76" s="92">
        <v>0</v>
      </c>
      <c r="M76" s="93">
        <v>0</v>
      </c>
      <c r="N76" s="111">
        <v>0</v>
      </c>
      <c r="O76" s="92">
        <v>0</v>
      </c>
      <c r="P76" s="93">
        <v>0</v>
      </c>
      <c r="Q76" s="111">
        <v>0</v>
      </c>
      <c r="R76" s="111">
        <v>0</v>
      </c>
      <c r="S76" s="92">
        <v>0</v>
      </c>
      <c r="T76" s="93">
        <v>0</v>
      </c>
      <c r="U76" s="111">
        <v>0</v>
      </c>
      <c r="V76" s="111">
        <v>0</v>
      </c>
      <c r="W76" s="92">
        <v>0</v>
      </c>
      <c r="X76" s="93">
        <v>0</v>
      </c>
      <c r="Y76" s="92">
        <v>0</v>
      </c>
      <c r="Z76" s="93">
        <v>0</v>
      </c>
      <c r="AA76" s="111">
        <v>0</v>
      </c>
      <c r="AB76" s="111">
        <v>0</v>
      </c>
      <c r="AC76" s="92">
        <v>0</v>
      </c>
      <c r="AD76" s="93">
        <v>0</v>
      </c>
      <c r="AE76" s="111">
        <v>0</v>
      </c>
      <c r="AF76" s="92">
        <v>0</v>
      </c>
      <c r="AG76" s="93">
        <v>0</v>
      </c>
      <c r="AH76" s="111">
        <v>0</v>
      </c>
      <c r="AI76" s="92">
        <v>0</v>
      </c>
      <c r="AJ76" s="93">
        <v>0</v>
      </c>
      <c r="AK76" s="111">
        <v>0</v>
      </c>
      <c r="AL76" s="92">
        <v>0</v>
      </c>
      <c r="AM76" s="93">
        <v>0</v>
      </c>
      <c r="AN76" s="111">
        <v>0</v>
      </c>
      <c r="AO76" s="92">
        <v>0</v>
      </c>
    </row>
    <row r="77" spans="1:41" ht="19.5" customHeight="1">
      <c r="A77" s="91" t="s">
        <v>187</v>
      </c>
      <c r="B77" s="91" t="s">
        <v>92</v>
      </c>
      <c r="C77" s="91" t="s">
        <v>108</v>
      </c>
      <c r="D77" s="91" t="s">
        <v>199</v>
      </c>
      <c r="E77" s="111">
        <v>711.85</v>
      </c>
      <c r="F77" s="111">
        <v>711.85</v>
      </c>
      <c r="G77" s="111">
        <v>711.85</v>
      </c>
      <c r="H77" s="111">
        <v>11.85</v>
      </c>
      <c r="I77" s="92">
        <v>700</v>
      </c>
      <c r="J77" s="93">
        <v>0</v>
      </c>
      <c r="K77" s="111">
        <v>0</v>
      </c>
      <c r="L77" s="92">
        <v>0</v>
      </c>
      <c r="M77" s="93">
        <v>0</v>
      </c>
      <c r="N77" s="111">
        <v>0</v>
      </c>
      <c r="O77" s="92">
        <v>0</v>
      </c>
      <c r="P77" s="93">
        <v>0</v>
      </c>
      <c r="Q77" s="111">
        <v>0</v>
      </c>
      <c r="R77" s="111">
        <v>0</v>
      </c>
      <c r="S77" s="92">
        <v>0</v>
      </c>
      <c r="T77" s="93">
        <v>0</v>
      </c>
      <c r="U77" s="111">
        <v>0</v>
      </c>
      <c r="V77" s="111">
        <v>0</v>
      </c>
      <c r="W77" s="92">
        <v>0</v>
      </c>
      <c r="X77" s="93">
        <v>0</v>
      </c>
      <c r="Y77" s="92">
        <v>0</v>
      </c>
      <c r="Z77" s="93">
        <v>0</v>
      </c>
      <c r="AA77" s="111">
        <v>0</v>
      </c>
      <c r="AB77" s="111">
        <v>0</v>
      </c>
      <c r="AC77" s="92">
        <v>0</v>
      </c>
      <c r="AD77" s="93">
        <v>0</v>
      </c>
      <c r="AE77" s="111">
        <v>0</v>
      </c>
      <c r="AF77" s="92">
        <v>0</v>
      </c>
      <c r="AG77" s="93">
        <v>0</v>
      </c>
      <c r="AH77" s="111">
        <v>0</v>
      </c>
      <c r="AI77" s="92">
        <v>0</v>
      </c>
      <c r="AJ77" s="93">
        <v>0</v>
      </c>
      <c r="AK77" s="111">
        <v>0</v>
      </c>
      <c r="AL77" s="92">
        <v>0</v>
      </c>
      <c r="AM77" s="93">
        <v>0</v>
      </c>
      <c r="AN77" s="111">
        <v>0</v>
      </c>
      <c r="AO77" s="92">
        <v>0</v>
      </c>
    </row>
    <row r="78" spans="1:41" ht="19.5" customHeight="1">
      <c r="A78" s="91"/>
      <c r="B78" s="91"/>
      <c r="C78" s="91"/>
      <c r="D78" s="91" t="s">
        <v>207</v>
      </c>
      <c r="E78" s="111">
        <v>0.02</v>
      </c>
      <c r="F78" s="111">
        <v>0.02</v>
      </c>
      <c r="G78" s="111">
        <v>0.02</v>
      </c>
      <c r="H78" s="111">
        <v>0.02</v>
      </c>
      <c r="I78" s="92">
        <v>0</v>
      </c>
      <c r="J78" s="93">
        <v>0</v>
      </c>
      <c r="K78" s="111">
        <v>0</v>
      </c>
      <c r="L78" s="92">
        <v>0</v>
      </c>
      <c r="M78" s="93">
        <v>0</v>
      </c>
      <c r="N78" s="111">
        <v>0</v>
      </c>
      <c r="O78" s="92">
        <v>0</v>
      </c>
      <c r="P78" s="93">
        <v>0</v>
      </c>
      <c r="Q78" s="111">
        <v>0</v>
      </c>
      <c r="R78" s="111">
        <v>0</v>
      </c>
      <c r="S78" s="92">
        <v>0</v>
      </c>
      <c r="T78" s="93">
        <v>0</v>
      </c>
      <c r="U78" s="111">
        <v>0</v>
      </c>
      <c r="V78" s="111">
        <v>0</v>
      </c>
      <c r="W78" s="92">
        <v>0</v>
      </c>
      <c r="X78" s="93">
        <v>0</v>
      </c>
      <c r="Y78" s="92">
        <v>0</v>
      </c>
      <c r="Z78" s="93">
        <v>0</v>
      </c>
      <c r="AA78" s="111">
        <v>0</v>
      </c>
      <c r="AB78" s="111">
        <v>0</v>
      </c>
      <c r="AC78" s="92">
        <v>0</v>
      </c>
      <c r="AD78" s="93">
        <v>0</v>
      </c>
      <c r="AE78" s="111">
        <v>0</v>
      </c>
      <c r="AF78" s="92">
        <v>0</v>
      </c>
      <c r="AG78" s="93">
        <v>0</v>
      </c>
      <c r="AH78" s="111">
        <v>0</v>
      </c>
      <c r="AI78" s="92">
        <v>0</v>
      </c>
      <c r="AJ78" s="93">
        <v>0</v>
      </c>
      <c r="AK78" s="111">
        <v>0</v>
      </c>
      <c r="AL78" s="92">
        <v>0</v>
      </c>
      <c r="AM78" s="93">
        <v>0</v>
      </c>
      <c r="AN78" s="111">
        <v>0</v>
      </c>
      <c r="AO78" s="92">
        <v>0</v>
      </c>
    </row>
    <row r="79" spans="1:41" ht="19.5" customHeight="1">
      <c r="A79" s="91" t="s">
        <v>208</v>
      </c>
      <c r="B79" s="91" t="s">
        <v>82</v>
      </c>
      <c r="C79" s="91" t="s">
        <v>108</v>
      </c>
      <c r="D79" s="91" t="s">
        <v>209</v>
      </c>
      <c r="E79" s="111">
        <v>0.02</v>
      </c>
      <c r="F79" s="111">
        <v>0.02</v>
      </c>
      <c r="G79" s="111">
        <v>0.02</v>
      </c>
      <c r="H79" s="111">
        <v>0.02</v>
      </c>
      <c r="I79" s="92">
        <v>0</v>
      </c>
      <c r="J79" s="93">
        <v>0</v>
      </c>
      <c r="K79" s="111">
        <v>0</v>
      </c>
      <c r="L79" s="92">
        <v>0</v>
      </c>
      <c r="M79" s="93">
        <v>0</v>
      </c>
      <c r="N79" s="111">
        <v>0</v>
      </c>
      <c r="O79" s="92">
        <v>0</v>
      </c>
      <c r="P79" s="93">
        <v>0</v>
      </c>
      <c r="Q79" s="111">
        <v>0</v>
      </c>
      <c r="R79" s="111">
        <v>0</v>
      </c>
      <c r="S79" s="92">
        <v>0</v>
      </c>
      <c r="T79" s="93">
        <v>0</v>
      </c>
      <c r="U79" s="111">
        <v>0</v>
      </c>
      <c r="V79" s="111">
        <v>0</v>
      </c>
      <c r="W79" s="92">
        <v>0</v>
      </c>
      <c r="X79" s="93">
        <v>0</v>
      </c>
      <c r="Y79" s="92">
        <v>0</v>
      </c>
      <c r="Z79" s="93">
        <v>0</v>
      </c>
      <c r="AA79" s="111">
        <v>0</v>
      </c>
      <c r="AB79" s="111">
        <v>0</v>
      </c>
      <c r="AC79" s="92">
        <v>0</v>
      </c>
      <c r="AD79" s="93">
        <v>0</v>
      </c>
      <c r="AE79" s="111">
        <v>0</v>
      </c>
      <c r="AF79" s="92">
        <v>0</v>
      </c>
      <c r="AG79" s="93">
        <v>0</v>
      </c>
      <c r="AH79" s="111">
        <v>0</v>
      </c>
      <c r="AI79" s="92">
        <v>0</v>
      </c>
      <c r="AJ79" s="93">
        <v>0</v>
      </c>
      <c r="AK79" s="111">
        <v>0</v>
      </c>
      <c r="AL79" s="92">
        <v>0</v>
      </c>
      <c r="AM79" s="93">
        <v>0</v>
      </c>
      <c r="AN79" s="111">
        <v>0</v>
      </c>
      <c r="AO79" s="92">
        <v>0</v>
      </c>
    </row>
    <row r="80" spans="1:41" ht="19.5" customHeight="1">
      <c r="A80" s="91"/>
      <c r="B80" s="91"/>
      <c r="C80" s="91"/>
      <c r="D80" s="91" t="s">
        <v>216</v>
      </c>
      <c r="E80" s="111">
        <v>483.91</v>
      </c>
      <c r="F80" s="111">
        <v>480.43</v>
      </c>
      <c r="G80" s="111">
        <v>480.43</v>
      </c>
      <c r="H80" s="111">
        <v>11.23</v>
      </c>
      <c r="I80" s="92">
        <v>469.2</v>
      </c>
      <c r="J80" s="93">
        <v>0</v>
      </c>
      <c r="K80" s="111">
        <v>0</v>
      </c>
      <c r="L80" s="92">
        <v>0</v>
      </c>
      <c r="M80" s="93">
        <v>0</v>
      </c>
      <c r="N80" s="111">
        <v>0</v>
      </c>
      <c r="O80" s="92">
        <v>0</v>
      </c>
      <c r="P80" s="93">
        <v>0</v>
      </c>
      <c r="Q80" s="111">
        <v>0</v>
      </c>
      <c r="R80" s="111">
        <v>0</v>
      </c>
      <c r="S80" s="92">
        <v>0</v>
      </c>
      <c r="T80" s="93">
        <v>0</v>
      </c>
      <c r="U80" s="111">
        <v>0</v>
      </c>
      <c r="V80" s="111">
        <v>0</v>
      </c>
      <c r="W80" s="92">
        <v>0</v>
      </c>
      <c r="X80" s="93">
        <v>0</v>
      </c>
      <c r="Y80" s="92">
        <v>0</v>
      </c>
      <c r="Z80" s="93">
        <v>3.48</v>
      </c>
      <c r="AA80" s="111">
        <v>3.48</v>
      </c>
      <c r="AB80" s="111">
        <v>0</v>
      </c>
      <c r="AC80" s="92">
        <v>3.48</v>
      </c>
      <c r="AD80" s="93">
        <v>0</v>
      </c>
      <c r="AE80" s="111">
        <v>0</v>
      </c>
      <c r="AF80" s="92">
        <v>0</v>
      </c>
      <c r="AG80" s="93">
        <v>0</v>
      </c>
      <c r="AH80" s="111">
        <v>0</v>
      </c>
      <c r="AI80" s="92">
        <v>0</v>
      </c>
      <c r="AJ80" s="93">
        <v>0</v>
      </c>
      <c r="AK80" s="111">
        <v>0</v>
      </c>
      <c r="AL80" s="92">
        <v>0</v>
      </c>
      <c r="AM80" s="93">
        <v>0</v>
      </c>
      <c r="AN80" s="111">
        <v>0</v>
      </c>
      <c r="AO80" s="92">
        <v>0</v>
      </c>
    </row>
    <row r="81" spans="1:41" ht="19.5" customHeight="1">
      <c r="A81" s="91"/>
      <c r="B81" s="91"/>
      <c r="C81" s="91"/>
      <c r="D81" s="91" t="s">
        <v>217</v>
      </c>
      <c r="E81" s="111">
        <v>483.91</v>
      </c>
      <c r="F81" s="111">
        <v>480.43</v>
      </c>
      <c r="G81" s="111">
        <v>480.43</v>
      </c>
      <c r="H81" s="111">
        <v>11.23</v>
      </c>
      <c r="I81" s="92">
        <v>469.2</v>
      </c>
      <c r="J81" s="93">
        <v>0</v>
      </c>
      <c r="K81" s="111">
        <v>0</v>
      </c>
      <c r="L81" s="92">
        <v>0</v>
      </c>
      <c r="M81" s="93">
        <v>0</v>
      </c>
      <c r="N81" s="111">
        <v>0</v>
      </c>
      <c r="O81" s="92">
        <v>0</v>
      </c>
      <c r="P81" s="93">
        <v>0</v>
      </c>
      <c r="Q81" s="111">
        <v>0</v>
      </c>
      <c r="R81" s="111">
        <v>0</v>
      </c>
      <c r="S81" s="92">
        <v>0</v>
      </c>
      <c r="T81" s="93">
        <v>0</v>
      </c>
      <c r="U81" s="111">
        <v>0</v>
      </c>
      <c r="V81" s="111">
        <v>0</v>
      </c>
      <c r="W81" s="92">
        <v>0</v>
      </c>
      <c r="X81" s="93">
        <v>0</v>
      </c>
      <c r="Y81" s="92">
        <v>0</v>
      </c>
      <c r="Z81" s="93">
        <v>3.48</v>
      </c>
      <c r="AA81" s="111">
        <v>3.48</v>
      </c>
      <c r="AB81" s="111">
        <v>0</v>
      </c>
      <c r="AC81" s="92">
        <v>3.48</v>
      </c>
      <c r="AD81" s="93">
        <v>0</v>
      </c>
      <c r="AE81" s="111">
        <v>0</v>
      </c>
      <c r="AF81" s="92">
        <v>0</v>
      </c>
      <c r="AG81" s="93">
        <v>0</v>
      </c>
      <c r="AH81" s="111">
        <v>0</v>
      </c>
      <c r="AI81" s="92">
        <v>0</v>
      </c>
      <c r="AJ81" s="93">
        <v>0</v>
      </c>
      <c r="AK81" s="111">
        <v>0</v>
      </c>
      <c r="AL81" s="92">
        <v>0</v>
      </c>
      <c r="AM81" s="93">
        <v>0</v>
      </c>
      <c r="AN81" s="111">
        <v>0</v>
      </c>
      <c r="AO81" s="92">
        <v>0</v>
      </c>
    </row>
    <row r="82" spans="1:41" ht="19.5" customHeight="1">
      <c r="A82" s="91"/>
      <c r="B82" s="91"/>
      <c r="C82" s="91"/>
      <c r="D82" s="91" t="s">
        <v>218</v>
      </c>
      <c r="E82" s="111">
        <v>458.43</v>
      </c>
      <c r="F82" s="111">
        <v>458.43</v>
      </c>
      <c r="G82" s="111">
        <v>458.43</v>
      </c>
      <c r="H82" s="111">
        <v>11.23</v>
      </c>
      <c r="I82" s="92">
        <v>447.2</v>
      </c>
      <c r="J82" s="93">
        <v>0</v>
      </c>
      <c r="K82" s="111">
        <v>0</v>
      </c>
      <c r="L82" s="92">
        <v>0</v>
      </c>
      <c r="M82" s="93">
        <v>0</v>
      </c>
      <c r="N82" s="111">
        <v>0</v>
      </c>
      <c r="O82" s="92">
        <v>0</v>
      </c>
      <c r="P82" s="93">
        <v>0</v>
      </c>
      <c r="Q82" s="111">
        <v>0</v>
      </c>
      <c r="R82" s="111">
        <v>0</v>
      </c>
      <c r="S82" s="92">
        <v>0</v>
      </c>
      <c r="T82" s="93">
        <v>0</v>
      </c>
      <c r="U82" s="111">
        <v>0</v>
      </c>
      <c r="V82" s="111">
        <v>0</v>
      </c>
      <c r="W82" s="92">
        <v>0</v>
      </c>
      <c r="X82" s="93">
        <v>0</v>
      </c>
      <c r="Y82" s="92">
        <v>0</v>
      </c>
      <c r="Z82" s="93">
        <v>0</v>
      </c>
      <c r="AA82" s="111">
        <v>0</v>
      </c>
      <c r="AB82" s="111">
        <v>0</v>
      </c>
      <c r="AC82" s="92">
        <v>0</v>
      </c>
      <c r="AD82" s="93">
        <v>0</v>
      </c>
      <c r="AE82" s="111">
        <v>0</v>
      </c>
      <c r="AF82" s="92">
        <v>0</v>
      </c>
      <c r="AG82" s="93">
        <v>0</v>
      </c>
      <c r="AH82" s="111">
        <v>0</v>
      </c>
      <c r="AI82" s="92">
        <v>0</v>
      </c>
      <c r="AJ82" s="93">
        <v>0</v>
      </c>
      <c r="AK82" s="111">
        <v>0</v>
      </c>
      <c r="AL82" s="92">
        <v>0</v>
      </c>
      <c r="AM82" s="93">
        <v>0</v>
      </c>
      <c r="AN82" s="111">
        <v>0</v>
      </c>
      <c r="AO82" s="92">
        <v>0</v>
      </c>
    </row>
    <row r="83" spans="1:41" ht="19.5" customHeight="1">
      <c r="A83" s="91" t="s">
        <v>219</v>
      </c>
      <c r="B83" s="91" t="s">
        <v>82</v>
      </c>
      <c r="C83" s="91" t="s">
        <v>111</v>
      </c>
      <c r="D83" s="91" t="s">
        <v>220</v>
      </c>
      <c r="E83" s="111">
        <v>9.94</v>
      </c>
      <c r="F83" s="111">
        <v>9.94</v>
      </c>
      <c r="G83" s="111">
        <v>9.94</v>
      </c>
      <c r="H83" s="111">
        <v>9.94</v>
      </c>
      <c r="I83" s="92">
        <v>0</v>
      </c>
      <c r="J83" s="93">
        <v>0</v>
      </c>
      <c r="K83" s="111">
        <v>0</v>
      </c>
      <c r="L83" s="92">
        <v>0</v>
      </c>
      <c r="M83" s="93">
        <v>0</v>
      </c>
      <c r="N83" s="111">
        <v>0</v>
      </c>
      <c r="O83" s="92">
        <v>0</v>
      </c>
      <c r="P83" s="93">
        <v>0</v>
      </c>
      <c r="Q83" s="111">
        <v>0</v>
      </c>
      <c r="R83" s="111">
        <v>0</v>
      </c>
      <c r="S83" s="92">
        <v>0</v>
      </c>
      <c r="T83" s="93">
        <v>0</v>
      </c>
      <c r="U83" s="111">
        <v>0</v>
      </c>
      <c r="V83" s="111">
        <v>0</v>
      </c>
      <c r="W83" s="92">
        <v>0</v>
      </c>
      <c r="X83" s="93">
        <v>0</v>
      </c>
      <c r="Y83" s="92">
        <v>0</v>
      </c>
      <c r="Z83" s="93">
        <v>0</v>
      </c>
      <c r="AA83" s="111">
        <v>0</v>
      </c>
      <c r="AB83" s="111">
        <v>0</v>
      </c>
      <c r="AC83" s="92">
        <v>0</v>
      </c>
      <c r="AD83" s="93">
        <v>0</v>
      </c>
      <c r="AE83" s="111">
        <v>0</v>
      </c>
      <c r="AF83" s="92">
        <v>0</v>
      </c>
      <c r="AG83" s="93">
        <v>0</v>
      </c>
      <c r="AH83" s="111">
        <v>0</v>
      </c>
      <c r="AI83" s="92">
        <v>0</v>
      </c>
      <c r="AJ83" s="93">
        <v>0</v>
      </c>
      <c r="AK83" s="111">
        <v>0</v>
      </c>
      <c r="AL83" s="92">
        <v>0</v>
      </c>
      <c r="AM83" s="93">
        <v>0</v>
      </c>
      <c r="AN83" s="111">
        <v>0</v>
      </c>
      <c r="AO83" s="92">
        <v>0</v>
      </c>
    </row>
    <row r="84" spans="1:41" ht="19.5" customHeight="1">
      <c r="A84" s="91" t="s">
        <v>219</v>
      </c>
      <c r="B84" s="91" t="s">
        <v>85</v>
      </c>
      <c r="C84" s="91" t="s">
        <v>111</v>
      </c>
      <c r="D84" s="91" t="s">
        <v>221</v>
      </c>
      <c r="E84" s="111">
        <v>448.49</v>
      </c>
      <c r="F84" s="111">
        <v>448.49</v>
      </c>
      <c r="G84" s="111">
        <v>448.49</v>
      </c>
      <c r="H84" s="111">
        <v>1.29</v>
      </c>
      <c r="I84" s="92">
        <v>447.2</v>
      </c>
      <c r="J84" s="93">
        <v>0</v>
      </c>
      <c r="K84" s="111">
        <v>0</v>
      </c>
      <c r="L84" s="92">
        <v>0</v>
      </c>
      <c r="M84" s="93">
        <v>0</v>
      </c>
      <c r="N84" s="111">
        <v>0</v>
      </c>
      <c r="O84" s="92">
        <v>0</v>
      </c>
      <c r="P84" s="93">
        <v>0</v>
      </c>
      <c r="Q84" s="111">
        <v>0</v>
      </c>
      <c r="R84" s="111">
        <v>0</v>
      </c>
      <c r="S84" s="92">
        <v>0</v>
      </c>
      <c r="T84" s="93">
        <v>0</v>
      </c>
      <c r="U84" s="111">
        <v>0</v>
      </c>
      <c r="V84" s="111">
        <v>0</v>
      </c>
      <c r="W84" s="92">
        <v>0</v>
      </c>
      <c r="X84" s="93">
        <v>0</v>
      </c>
      <c r="Y84" s="92">
        <v>0</v>
      </c>
      <c r="Z84" s="93">
        <v>0</v>
      </c>
      <c r="AA84" s="111">
        <v>0</v>
      </c>
      <c r="AB84" s="111">
        <v>0</v>
      </c>
      <c r="AC84" s="92">
        <v>0</v>
      </c>
      <c r="AD84" s="93">
        <v>0</v>
      </c>
      <c r="AE84" s="111">
        <v>0</v>
      </c>
      <c r="AF84" s="92">
        <v>0</v>
      </c>
      <c r="AG84" s="93">
        <v>0</v>
      </c>
      <c r="AH84" s="111">
        <v>0</v>
      </c>
      <c r="AI84" s="92">
        <v>0</v>
      </c>
      <c r="AJ84" s="93">
        <v>0</v>
      </c>
      <c r="AK84" s="111">
        <v>0</v>
      </c>
      <c r="AL84" s="92">
        <v>0</v>
      </c>
      <c r="AM84" s="93">
        <v>0</v>
      </c>
      <c r="AN84" s="111">
        <v>0</v>
      </c>
      <c r="AO84" s="92">
        <v>0</v>
      </c>
    </row>
    <row r="85" spans="1:41" ht="19.5" customHeight="1">
      <c r="A85" s="91"/>
      <c r="B85" s="91"/>
      <c r="C85" s="91"/>
      <c r="D85" s="91" t="s">
        <v>222</v>
      </c>
      <c r="E85" s="111">
        <v>25.48</v>
      </c>
      <c r="F85" s="111">
        <v>22</v>
      </c>
      <c r="G85" s="111">
        <v>22</v>
      </c>
      <c r="H85" s="111">
        <v>0</v>
      </c>
      <c r="I85" s="92">
        <v>22</v>
      </c>
      <c r="J85" s="93">
        <v>0</v>
      </c>
      <c r="K85" s="111">
        <v>0</v>
      </c>
      <c r="L85" s="92">
        <v>0</v>
      </c>
      <c r="M85" s="93">
        <v>0</v>
      </c>
      <c r="N85" s="111">
        <v>0</v>
      </c>
      <c r="O85" s="92">
        <v>0</v>
      </c>
      <c r="P85" s="93">
        <v>0</v>
      </c>
      <c r="Q85" s="111">
        <v>0</v>
      </c>
      <c r="R85" s="111">
        <v>0</v>
      </c>
      <c r="S85" s="92">
        <v>0</v>
      </c>
      <c r="T85" s="93">
        <v>0</v>
      </c>
      <c r="U85" s="111">
        <v>0</v>
      </c>
      <c r="V85" s="111">
        <v>0</v>
      </c>
      <c r="W85" s="92">
        <v>0</v>
      </c>
      <c r="X85" s="93">
        <v>0</v>
      </c>
      <c r="Y85" s="92">
        <v>0</v>
      </c>
      <c r="Z85" s="93">
        <v>3.48</v>
      </c>
      <c r="AA85" s="111">
        <v>3.48</v>
      </c>
      <c r="AB85" s="111">
        <v>0</v>
      </c>
      <c r="AC85" s="92">
        <v>3.48</v>
      </c>
      <c r="AD85" s="93">
        <v>0</v>
      </c>
      <c r="AE85" s="111">
        <v>0</v>
      </c>
      <c r="AF85" s="92">
        <v>0</v>
      </c>
      <c r="AG85" s="93">
        <v>0</v>
      </c>
      <c r="AH85" s="111">
        <v>0</v>
      </c>
      <c r="AI85" s="92">
        <v>0</v>
      </c>
      <c r="AJ85" s="93">
        <v>0</v>
      </c>
      <c r="AK85" s="111">
        <v>0</v>
      </c>
      <c r="AL85" s="92">
        <v>0</v>
      </c>
      <c r="AM85" s="93">
        <v>0</v>
      </c>
      <c r="AN85" s="111">
        <v>0</v>
      </c>
      <c r="AO85" s="92">
        <v>0</v>
      </c>
    </row>
    <row r="86" spans="1:41" ht="19.5" customHeight="1">
      <c r="A86" s="91" t="s">
        <v>223</v>
      </c>
      <c r="B86" s="91" t="s">
        <v>82</v>
      </c>
      <c r="C86" s="91" t="s">
        <v>111</v>
      </c>
      <c r="D86" s="91" t="s">
        <v>224</v>
      </c>
      <c r="E86" s="111">
        <v>25.48</v>
      </c>
      <c r="F86" s="111">
        <v>22</v>
      </c>
      <c r="G86" s="111">
        <v>22</v>
      </c>
      <c r="H86" s="111">
        <v>0</v>
      </c>
      <c r="I86" s="92">
        <v>22</v>
      </c>
      <c r="J86" s="93">
        <v>0</v>
      </c>
      <c r="K86" s="111">
        <v>0</v>
      </c>
      <c r="L86" s="92">
        <v>0</v>
      </c>
      <c r="M86" s="93">
        <v>0</v>
      </c>
      <c r="N86" s="111">
        <v>0</v>
      </c>
      <c r="O86" s="92">
        <v>0</v>
      </c>
      <c r="P86" s="93">
        <v>0</v>
      </c>
      <c r="Q86" s="111">
        <v>0</v>
      </c>
      <c r="R86" s="111">
        <v>0</v>
      </c>
      <c r="S86" s="92">
        <v>0</v>
      </c>
      <c r="T86" s="93">
        <v>0</v>
      </c>
      <c r="U86" s="111">
        <v>0</v>
      </c>
      <c r="V86" s="111">
        <v>0</v>
      </c>
      <c r="W86" s="92">
        <v>0</v>
      </c>
      <c r="X86" s="93">
        <v>0</v>
      </c>
      <c r="Y86" s="92">
        <v>0</v>
      </c>
      <c r="Z86" s="93">
        <v>3.48</v>
      </c>
      <c r="AA86" s="111">
        <v>3.48</v>
      </c>
      <c r="AB86" s="111">
        <v>0</v>
      </c>
      <c r="AC86" s="92">
        <v>3.48</v>
      </c>
      <c r="AD86" s="93">
        <v>0</v>
      </c>
      <c r="AE86" s="111">
        <v>0</v>
      </c>
      <c r="AF86" s="92">
        <v>0</v>
      </c>
      <c r="AG86" s="93">
        <v>0</v>
      </c>
      <c r="AH86" s="111">
        <v>0</v>
      </c>
      <c r="AI86" s="92">
        <v>0</v>
      </c>
      <c r="AJ86" s="93">
        <v>0</v>
      </c>
      <c r="AK86" s="111">
        <v>0</v>
      </c>
      <c r="AL86" s="92">
        <v>0</v>
      </c>
      <c r="AM86" s="93">
        <v>0</v>
      </c>
      <c r="AN86" s="111">
        <v>0</v>
      </c>
      <c r="AO86" s="92">
        <v>0</v>
      </c>
    </row>
  </sheetData>
  <sheetProtection/>
  <mergeCells count="6">
    <mergeCell ref="C5:C6"/>
    <mergeCell ref="D5:D6"/>
    <mergeCell ref="E4:E6"/>
    <mergeCell ref="F5:F6"/>
    <mergeCell ref="P5:P6"/>
    <mergeCell ref="Z5:Z6"/>
  </mergeCells>
  <printOptions horizontalCentered="1"/>
  <pageMargins left="0.59" right="0.59" top="0.59" bottom="0.59" header="0.59" footer="0.39"/>
  <pageSetup fitToHeight="100" horizontalDpi="300" verticalDpi="300" orientation="landscape" paperSize="9" scale="99"/>
  <headerFooter scaleWithDoc="0" alignWithMargins="0">
    <oddFooter>&amp;C第 &amp;P 页,共 &amp;N 页</oddFooter>
  </headerFooter>
  <colBreaks count="1" manualBreakCount="1">
    <brk id="38" max="65535" man="1"/>
  </colBreaks>
</worksheet>
</file>

<file path=xl/worksheets/sheet6.xml><?xml version="1.0" encoding="utf-8"?>
<worksheet xmlns="http://schemas.openxmlformats.org/spreadsheetml/2006/main" xmlns:r="http://schemas.openxmlformats.org/officeDocument/2006/relationships">
  <dimension ref="A1:DI35"/>
  <sheetViews>
    <sheetView showGridLines="0" showZeros="0" workbookViewId="0" topLeftCell="A1">
      <selection activeCell="E9" sqref="E9"/>
    </sheetView>
  </sheetViews>
  <sheetFormatPr defaultColWidth="9.16015625" defaultRowHeight="12.75" customHeight="1"/>
  <cols>
    <col min="1" max="1" width="4.83203125" style="0" customWidth="1"/>
    <col min="2" max="3" width="3.66015625" style="0" customWidth="1"/>
    <col min="4" max="4" width="38" style="0" customWidth="1"/>
    <col min="5" max="5" width="11.33203125" style="0" customWidth="1"/>
    <col min="6" max="6" width="11" style="0" customWidth="1"/>
    <col min="7" max="7" width="7.66015625" style="0" customWidth="1"/>
    <col min="8" max="8" width="8" style="0" customWidth="1"/>
    <col min="9" max="9" width="7.5" style="0" customWidth="1"/>
    <col min="10" max="10" width="6.66015625" style="0" customWidth="1"/>
    <col min="11" max="11" width="6.16015625" style="0" customWidth="1"/>
    <col min="12" max="12" width="8.33203125" style="0" customWidth="1"/>
    <col min="13" max="13" width="7" style="0" customWidth="1"/>
    <col min="14" max="14" width="7.66015625" style="0" customWidth="1"/>
    <col min="15" max="15" width="7.33203125" style="0" customWidth="1"/>
    <col min="16" max="16" width="7.83203125" style="0" customWidth="1"/>
    <col min="17" max="17" width="9" style="0" customWidth="1"/>
    <col min="18" max="18" width="7.5" style="0" customWidth="1"/>
    <col min="19" max="19" width="8.16015625" style="0" customWidth="1"/>
    <col min="20" max="20" width="10.66015625" style="0" customWidth="1"/>
    <col min="21" max="21" width="7.66015625" style="0" customWidth="1"/>
    <col min="22" max="22" width="9.5" style="0" customWidth="1"/>
    <col min="23" max="23" width="6.5" style="0" customWidth="1"/>
    <col min="24" max="24" width="5.5" style="0" customWidth="1"/>
    <col min="25" max="25" width="6.83203125" style="0" customWidth="1"/>
    <col min="26" max="26" width="7.5" style="0" customWidth="1"/>
    <col min="27" max="27" width="10.66015625" style="0" customWidth="1"/>
    <col min="28" max="28" width="5.5" style="0" customWidth="1"/>
    <col min="29" max="29" width="8" style="0" customWidth="1"/>
    <col min="30" max="30" width="8.16015625" style="0" customWidth="1"/>
    <col min="31" max="31" width="7.66015625" style="0" customWidth="1"/>
    <col min="32" max="32" width="8.5" style="0" customWidth="1"/>
    <col min="33" max="33" width="8" style="0" customWidth="1"/>
    <col min="34" max="34" width="10.66015625" style="0" customWidth="1"/>
    <col min="35" max="35" width="9.16015625" style="0" customWidth="1"/>
    <col min="36" max="36" width="7.5" style="0" customWidth="1"/>
    <col min="37" max="37" width="7" style="0" customWidth="1"/>
    <col min="38" max="38" width="6.5" style="0" customWidth="1"/>
    <col min="39" max="39" width="6.83203125" style="0" customWidth="1"/>
    <col min="40" max="40" width="8.33203125" style="0" customWidth="1"/>
    <col min="41" max="41" width="8.5" style="0" customWidth="1"/>
    <col min="42" max="42" width="7.83203125" style="0" customWidth="1"/>
    <col min="43" max="43" width="7.5" style="0" customWidth="1"/>
    <col min="44" max="44" width="8.66015625" style="0" customWidth="1"/>
    <col min="45" max="45" width="10.66015625" style="0" customWidth="1"/>
    <col min="46" max="46" width="7.33203125" style="0" customWidth="1"/>
    <col min="47" max="47" width="10.66015625" style="0" customWidth="1"/>
    <col min="48" max="48" width="8.5" style="0" customWidth="1"/>
    <col min="49" max="49" width="7.5" style="0" customWidth="1"/>
    <col min="50" max="50" width="7.16015625" style="0" customWidth="1"/>
    <col min="51" max="51" width="8.33203125" style="0" customWidth="1"/>
    <col min="52" max="111" width="10.66015625" style="0" customWidth="1"/>
    <col min="112" max="112" width="9.16015625" style="0" customWidth="1"/>
    <col min="113" max="113" width="10.66015625" style="0" customWidth="1"/>
  </cols>
  <sheetData>
    <row r="1" spans="1:113" ht="19.5" customHeight="1">
      <c r="A1" s="67"/>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144"/>
      <c r="AE1" s="144"/>
      <c r="DI1" s="152" t="s">
        <v>225</v>
      </c>
    </row>
    <row r="2" spans="1:113" ht="19.5" customHeight="1">
      <c r="A2" s="130" t="s">
        <v>226</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row>
    <row r="3" spans="1:113" ht="19.5" customHeight="1">
      <c r="A3" s="72" t="s">
        <v>2</v>
      </c>
      <c r="B3" s="72"/>
      <c r="C3" s="72"/>
      <c r="D3" s="72"/>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73" t="s">
        <v>3</v>
      </c>
    </row>
    <row r="4" spans="1:113" ht="19.5" customHeight="1">
      <c r="A4" s="77" t="s">
        <v>54</v>
      </c>
      <c r="B4" s="77"/>
      <c r="C4" s="77"/>
      <c r="D4" s="77"/>
      <c r="E4" s="82" t="s">
        <v>55</v>
      </c>
      <c r="F4" s="137" t="s">
        <v>227</v>
      </c>
      <c r="G4" s="138"/>
      <c r="H4" s="138"/>
      <c r="I4" s="138"/>
      <c r="J4" s="138"/>
      <c r="K4" s="138"/>
      <c r="L4" s="138"/>
      <c r="M4" s="138"/>
      <c r="N4" s="138"/>
      <c r="O4" s="138"/>
      <c r="P4" s="138"/>
      <c r="Q4" s="138"/>
      <c r="R4" s="138"/>
      <c r="S4" s="138"/>
      <c r="T4" s="137" t="s">
        <v>228</v>
      </c>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7" t="s">
        <v>229</v>
      </c>
      <c r="AW4" s="138"/>
      <c r="AX4" s="138"/>
      <c r="AY4" s="138"/>
      <c r="AZ4" s="138"/>
      <c r="BA4" s="138"/>
      <c r="BB4" s="138"/>
      <c r="BC4" s="138"/>
      <c r="BD4" s="138"/>
      <c r="BE4" s="138"/>
      <c r="BF4" s="138"/>
      <c r="BG4" s="138"/>
      <c r="BH4" s="147" t="s">
        <v>230</v>
      </c>
      <c r="BI4" s="147"/>
      <c r="BJ4" s="147"/>
      <c r="BK4" s="147"/>
      <c r="BL4" s="148"/>
      <c r="BM4" s="149" t="s">
        <v>231</v>
      </c>
      <c r="BN4" s="149"/>
      <c r="BO4" s="149"/>
      <c r="BP4" s="149"/>
      <c r="BQ4" s="149"/>
      <c r="BR4" s="149"/>
      <c r="BS4" s="149"/>
      <c r="BT4" s="149"/>
      <c r="BU4" s="149"/>
      <c r="BV4" s="149"/>
      <c r="BW4" s="149"/>
      <c r="BX4" s="150"/>
      <c r="BY4" s="151"/>
      <c r="BZ4" s="149" t="s">
        <v>232</v>
      </c>
      <c r="CA4" s="149"/>
      <c r="CB4" s="149"/>
      <c r="CC4" s="149"/>
      <c r="CD4" s="149"/>
      <c r="CE4" s="149"/>
      <c r="CF4" s="149"/>
      <c r="CG4" s="149"/>
      <c r="CH4" s="149"/>
      <c r="CI4" s="149"/>
      <c r="CJ4" s="149"/>
      <c r="CK4" s="149"/>
      <c r="CL4" s="149"/>
      <c r="CM4" s="149"/>
      <c r="CN4" s="149"/>
      <c r="CO4" s="149"/>
      <c r="CP4" s="149"/>
      <c r="CQ4" s="149"/>
      <c r="CR4" s="150" t="s">
        <v>233</v>
      </c>
      <c r="CS4" s="150"/>
      <c r="CT4" s="150"/>
      <c r="CU4" s="150" t="s">
        <v>234</v>
      </c>
      <c r="CV4" s="150"/>
      <c r="CW4" s="150"/>
      <c r="CX4" s="150"/>
      <c r="CY4" s="150"/>
      <c r="CZ4" s="150"/>
      <c r="DA4" s="150" t="s">
        <v>235</v>
      </c>
      <c r="DB4" s="150"/>
      <c r="DC4" s="150"/>
      <c r="DD4" s="149" t="s">
        <v>236</v>
      </c>
      <c r="DE4" s="149"/>
      <c r="DF4" s="149"/>
      <c r="DG4" s="149"/>
      <c r="DH4" s="149"/>
      <c r="DI4" s="149"/>
    </row>
    <row r="5" spans="1:113" ht="19.5" customHeight="1">
      <c r="A5" s="74" t="s">
        <v>65</v>
      </c>
      <c r="B5" s="74"/>
      <c r="C5" s="139"/>
      <c r="D5" s="101" t="s">
        <v>237</v>
      </c>
      <c r="E5" s="83"/>
      <c r="F5" s="140" t="s">
        <v>70</v>
      </c>
      <c r="G5" s="140" t="s">
        <v>238</v>
      </c>
      <c r="H5" s="140" t="s">
        <v>239</v>
      </c>
      <c r="I5" s="140" t="s">
        <v>240</v>
      </c>
      <c r="J5" s="140" t="s">
        <v>241</v>
      </c>
      <c r="K5" s="140" t="s">
        <v>242</v>
      </c>
      <c r="L5" s="140" t="s">
        <v>243</v>
      </c>
      <c r="M5" s="83" t="s">
        <v>244</v>
      </c>
      <c r="N5" s="83" t="s">
        <v>245</v>
      </c>
      <c r="O5" s="83" t="s">
        <v>246</v>
      </c>
      <c r="P5" s="83" t="s">
        <v>247</v>
      </c>
      <c r="Q5" s="83" t="s">
        <v>248</v>
      </c>
      <c r="R5" s="83" t="s">
        <v>249</v>
      </c>
      <c r="S5" s="83" t="s">
        <v>250</v>
      </c>
      <c r="T5" s="140" t="s">
        <v>70</v>
      </c>
      <c r="U5" s="140" t="s">
        <v>251</v>
      </c>
      <c r="V5" s="140" t="s">
        <v>252</v>
      </c>
      <c r="W5" s="140" t="s">
        <v>253</v>
      </c>
      <c r="X5" s="140" t="s">
        <v>254</v>
      </c>
      <c r="Y5" s="140" t="s">
        <v>255</v>
      </c>
      <c r="Z5" s="140" t="s">
        <v>256</v>
      </c>
      <c r="AA5" s="140" t="s">
        <v>257</v>
      </c>
      <c r="AB5" s="140" t="s">
        <v>258</v>
      </c>
      <c r="AC5" s="140" t="s">
        <v>259</v>
      </c>
      <c r="AD5" s="140" t="s">
        <v>260</v>
      </c>
      <c r="AE5" s="140" t="s">
        <v>261</v>
      </c>
      <c r="AF5" s="140" t="s">
        <v>262</v>
      </c>
      <c r="AG5" s="140" t="s">
        <v>263</v>
      </c>
      <c r="AH5" s="140" t="s">
        <v>264</v>
      </c>
      <c r="AI5" s="140" t="s">
        <v>265</v>
      </c>
      <c r="AJ5" s="140" t="s">
        <v>266</v>
      </c>
      <c r="AK5" s="140" t="s">
        <v>267</v>
      </c>
      <c r="AL5" s="140" t="s">
        <v>268</v>
      </c>
      <c r="AM5" s="140" t="s">
        <v>269</v>
      </c>
      <c r="AN5" s="140" t="s">
        <v>270</v>
      </c>
      <c r="AO5" s="140" t="s">
        <v>271</v>
      </c>
      <c r="AP5" s="140" t="s">
        <v>272</v>
      </c>
      <c r="AQ5" s="140" t="s">
        <v>273</v>
      </c>
      <c r="AR5" s="140" t="s">
        <v>274</v>
      </c>
      <c r="AS5" s="140" t="s">
        <v>275</v>
      </c>
      <c r="AT5" s="140" t="s">
        <v>276</v>
      </c>
      <c r="AU5" s="140" t="s">
        <v>277</v>
      </c>
      <c r="AV5" s="140" t="s">
        <v>70</v>
      </c>
      <c r="AW5" s="140" t="s">
        <v>278</v>
      </c>
      <c r="AX5" s="140" t="s">
        <v>279</v>
      </c>
      <c r="AY5" s="140" t="s">
        <v>280</v>
      </c>
      <c r="AZ5" s="140" t="s">
        <v>281</v>
      </c>
      <c r="BA5" s="140" t="s">
        <v>282</v>
      </c>
      <c r="BB5" s="140" t="s">
        <v>283</v>
      </c>
      <c r="BC5" s="140" t="s">
        <v>284</v>
      </c>
      <c r="BD5" s="140" t="s">
        <v>285</v>
      </c>
      <c r="BE5" s="140" t="s">
        <v>286</v>
      </c>
      <c r="BF5" s="140" t="s">
        <v>287</v>
      </c>
      <c r="BG5" s="101" t="s">
        <v>288</v>
      </c>
      <c r="BH5" s="82" t="s">
        <v>70</v>
      </c>
      <c r="BI5" s="82" t="s">
        <v>289</v>
      </c>
      <c r="BJ5" s="82" t="s">
        <v>290</v>
      </c>
      <c r="BK5" s="82" t="s">
        <v>291</v>
      </c>
      <c r="BL5" s="82" t="s">
        <v>292</v>
      </c>
      <c r="BM5" s="83" t="s">
        <v>70</v>
      </c>
      <c r="BN5" s="83" t="s">
        <v>293</v>
      </c>
      <c r="BO5" s="83" t="s">
        <v>294</v>
      </c>
      <c r="BP5" s="83" t="s">
        <v>295</v>
      </c>
      <c r="BQ5" s="83" t="s">
        <v>296</v>
      </c>
      <c r="BR5" s="83" t="s">
        <v>297</v>
      </c>
      <c r="BS5" s="83" t="s">
        <v>298</v>
      </c>
      <c r="BT5" s="83" t="s">
        <v>299</v>
      </c>
      <c r="BU5" s="83" t="s">
        <v>300</v>
      </c>
      <c r="BV5" s="83" t="s">
        <v>301</v>
      </c>
      <c r="BW5" s="135" t="s">
        <v>302</v>
      </c>
      <c r="BX5" s="135" t="s">
        <v>303</v>
      </c>
      <c r="BY5" s="83" t="s">
        <v>304</v>
      </c>
      <c r="BZ5" s="83" t="s">
        <v>70</v>
      </c>
      <c r="CA5" s="83" t="s">
        <v>293</v>
      </c>
      <c r="CB5" s="83" t="s">
        <v>294</v>
      </c>
      <c r="CC5" s="83" t="s">
        <v>295</v>
      </c>
      <c r="CD5" s="83" t="s">
        <v>296</v>
      </c>
      <c r="CE5" s="83" t="s">
        <v>297</v>
      </c>
      <c r="CF5" s="83" t="s">
        <v>298</v>
      </c>
      <c r="CG5" s="83" t="s">
        <v>299</v>
      </c>
      <c r="CH5" s="83" t="s">
        <v>305</v>
      </c>
      <c r="CI5" s="83" t="s">
        <v>306</v>
      </c>
      <c r="CJ5" s="83" t="s">
        <v>307</v>
      </c>
      <c r="CK5" s="83" t="s">
        <v>308</v>
      </c>
      <c r="CL5" s="83" t="s">
        <v>300</v>
      </c>
      <c r="CM5" s="83" t="s">
        <v>301</v>
      </c>
      <c r="CN5" s="83" t="s">
        <v>309</v>
      </c>
      <c r="CO5" s="135" t="s">
        <v>302</v>
      </c>
      <c r="CP5" s="135" t="s">
        <v>303</v>
      </c>
      <c r="CQ5" s="83" t="s">
        <v>310</v>
      </c>
      <c r="CR5" s="135" t="s">
        <v>70</v>
      </c>
      <c r="CS5" s="135" t="s">
        <v>311</v>
      </c>
      <c r="CT5" s="83" t="s">
        <v>312</v>
      </c>
      <c r="CU5" s="135" t="s">
        <v>70</v>
      </c>
      <c r="CV5" s="135" t="s">
        <v>311</v>
      </c>
      <c r="CW5" s="83" t="s">
        <v>313</v>
      </c>
      <c r="CX5" s="135" t="s">
        <v>314</v>
      </c>
      <c r="CY5" s="135" t="s">
        <v>315</v>
      </c>
      <c r="CZ5" s="82" t="s">
        <v>312</v>
      </c>
      <c r="DA5" s="135" t="s">
        <v>70</v>
      </c>
      <c r="DB5" s="135" t="s">
        <v>235</v>
      </c>
      <c r="DC5" s="135" t="s">
        <v>316</v>
      </c>
      <c r="DD5" s="83" t="s">
        <v>70</v>
      </c>
      <c r="DE5" s="83" t="s">
        <v>317</v>
      </c>
      <c r="DF5" s="83" t="s">
        <v>318</v>
      </c>
      <c r="DG5" s="83" t="s">
        <v>316</v>
      </c>
      <c r="DH5" s="83" t="s">
        <v>319</v>
      </c>
      <c r="DI5" s="83" t="s">
        <v>236</v>
      </c>
    </row>
    <row r="6" spans="1:113" ht="30.75" customHeight="1">
      <c r="A6" s="85" t="s">
        <v>75</v>
      </c>
      <c r="B6" s="84" t="s">
        <v>76</v>
      </c>
      <c r="C6" s="86" t="s">
        <v>77</v>
      </c>
      <c r="D6" s="88"/>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8"/>
      <c r="BH6" s="88"/>
      <c r="BI6" s="88"/>
      <c r="BJ6" s="88"/>
      <c r="BK6" s="88"/>
      <c r="BL6" s="88"/>
      <c r="BM6" s="89"/>
      <c r="BN6" s="89"/>
      <c r="BO6" s="89"/>
      <c r="BP6" s="89"/>
      <c r="BQ6" s="89"/>
      <c r="BR6" s="89"/>
      <c r="BS6" s="89"/>
      <c r="BT6" s="89"/>
      <c r="BU6" s="89"/>
      <c r="BV6" s="89"/>
      <c r="BW6" s="109"/>
      <c r="BX6" s="109"/>
      <c r="BY6" s="89"/>
      <c r="BZ6" s="89"/>
      <c r="CA6" s="89"/>
      <c r="CB6" s="89"/>
      <c r="CC6" s="89"/>
      <c r="CD6" s="89"/>
      <c r="CE6" s="89"/>
      <c r="CF6" s="89"/>
      <c r="CG6" s="89"/>
      <c r="CH6" s="89"/>
      <c r="CI6" s="89"/>
      <c r="CJ6" s="89"/>
      <c r="CK6" s="89"/>
      <c r="CL6" s="89"/>
      <c r="CM6" s="89"/>
      <c r="CN6" s="89"/>
      <c r="CO6" s="109"/>
      <c r="CP6" s="109"/>
      <c r="CQ6" s="89"/>
      <c r="CR6" s="109"/>
      <c r="CS6" s="109"/>
      <c r="CT6" s="89"/>
      <c r="CU6" s="109"/>
      <c r="CV6" s="109"/>
      <c r="CW6" s="89"/>
      <c r="CX6" s="109"/>
      <c r="CY6" s="109"/>
      <c r="CZ6" s="88"/>
      <c r="DA6" s="109"/>
      <c r="DB6" s="109"/>
      <c r="DC6" s="109"/>
      <c r="DD6" s="89"/>
      <c r="DE6" s="89"/>
      <c r="DF6" s="89"/>
      <c r="DG6" s="89"/>
      <c r="DH6" s="89"/>
      <c r="DI6" s="89"/>
    </row>
    <row r="7" spans="1:113" ht="18" customHeight="1">
      <c r="A7" s="110"/>
      <c r="B7" s="110"/>
      <c r="C7" s="110"/>
      <c r="D7" s="91" t="s">
        <v>55</v>
      </c>
      <c r="E7" s="141">
        <v>26224.15</v>
      </c>
      <c r="F7" s="141">
        <v>2985.65</v>
      </c>
      <c r="G7" s="141">
        <v>927</v>
      </c>
      <c r="H7" s="141">
        <v>984.03</v>
      </c>
      <c r="I7" s="141">
        <v>74.72</v>
      </c>
      <c r="J7" s="141">
        <v>0</v>
      </c>
      <c r="K7" s="141">
        <v>3.74</v>
      </c>
      <c r="L7" s="141">
        <v>371.97</v>
      </c>
      <c r="M7" s="141">
        <v>0.53</v>
      </c>
      <c r="N7" s="141">
        <v>235.74</v>
      </c>
      <c r="O7" s="141">
        <v>49.48</v>
      </c>
      <c r="P7" s="141">
        <v>0.09</v>
      </c>
      <c r="Q7" s="141">
        <v>314.32</v>
      </c>
      <c r="R7" s="141">
        <v>0</v>
      </c>
      <c r="S7" s="141">
        <v>24.03</v>
      </c>
      <c r="T7" s="141">
        <v>23044.99</v>
      </c>
      <c r="U7" s="141">
        <v>125.1</v>
      </c>
      <c r="V7" s="141">
        <v>447.2</v>
      </c>
      <c r="W7" s="141">
        <v>11</v>
      </c>
      <c r="X7" s="141">
        <v>0</v>
      </c>
      <c r="Y7" s="141">
        <v>14.55</v>
      </c>
      <c r="Z7" s="141">
        <v>86.5</v>
      </c>
      <c r="AA7" s="141">
        <v>62.16</v>
      </c>
      <c r="AB7" s="141">
        <v>0</v>
      </c>
      <c r="AC7" s="141">
        <v>109.2</v>
      </c>
      <c r="AD7" s="141">
        <v>546.78</v>
      </c>
      <c r="AE7" s="141">
        <v>52</v>
      </c>
      <c r="AF7" s="141">
        <v>281.5</v>
      </c>
      <c r="AG7" s="141">
        <v>396.6</v>
      </c>
      <c r="AH7" s="141">
        <v>282</v>
      </c>
      <c r="AI7" s="141">
        <v>6386.6</v>
      </c>
      <c r="AJ7" s="141">
        <v>30</v>
      </c>
      <c r="AK7" s="141">
        <v>0</v>
      </c>
      <c r="AL7" s="141">
        <v>0</v>
      </c>
      <c r="AM7" s="141">
        <v>0</v>
      </c>
      <c r="AN7" s="141">
        <v>292.3</v>
      </c>
      <c r="AO7" s="141">
        <v>240</v>
      </c>
      <c r="AP7" s="141">
        <v>52.38</v>
      </c>
      <c r="AQ7" s="141">
        <v>27.81</v>
      </c>
      <c r="AR7" s="141">
        <v>115.2</v>
      </c>
      <c r="AS7" s="141">
        <v>201</v>
      </c>
      <c r="AT7" s="141">
        <v>0</v>
      </c>
      <c r="AU7" s="141">
        <v>13285.11</v>
      </c>
      <c r="AV7" s="141">
        <v>69.89</v>
      </c>
      <c r="AW7" s="141">
        <v>56.46</v>
      </c>
      <c r="AX7" s="141">
        <v>0</v>
      </c>
      <c r="AY7" s="141">
        <v>0</v>
      </c>
      <c r="AZ7" s="141">
        <v>0</v>
      </c>
      <c r="BA7" s="141">
        <v>0</v>
      </c>
      <c r="BB7" s="141">
        <v>0</v>
      </c>
      <c r="BC7" s="141">
        <v>0</v>
      </c>
      <c r="BD7" s="141">
        <v>0</v>
      </c>
      <c r="BE7" s="141">
        <v>0.42</v>
      </c>
      <c r="BF7" s="141">
        <v>0</v>
      </c>
      <c r="BG7" s="141">
        <v>13.01</v>
      </c>
      <c r="BH7" s="141">
        <v>0</v>
      </c>
      <c r="BI7" s="141">
        <v>0</v>
      </c>
      <c r="BJ7" s="141">
        <v>0</v>
      </c>
      <c r="BK7" s="141">
        <v>0</v>
      </c>
      <c r="BL7" s="141">
        <v>0</v>
      </c>
      <c r="BM7" s="141">
        <v>0</v>
      </c>
      <c r="BN7" s="141">
        <v>0</v>
      </c>
      <c r="BO7" s="141">
        <v>0</v>
      </c>
      <c r="BP7" s="141">
        <v>0</v>
      </c>
      <c r="BQ7" s="141">
        <v>0</v>
      </c>
      <c r="BR7" s="141">
        <v>0</v>
      </c>
      <c r="BS7" s="141">
        <v>0</v>
      </c>
      <c r="BT7" s="141">
        <v>0</v>
      </c>
      <c r="BU7" s="141">
        <v>0</v>
      </c>
      <c r="BV7" s="141">
        <v>0</v>
      </c>
      <c r="BW7" s="141">
        <v>0</v>
      </c>
      <c r="BX7" s="141">
        <v>0</v>
      </c>
      <c r="BY7" s="141">
        <v>0</v>
      </c>
      <c r="BZ7" s="141">
        <v>123.62</v>
      </c>
      <c r="CA7" s="141">
        <v>0</v>
      </c>
      <c r="CB7" s="141">
        <v>103.62</v>
      </c>
      <c r="CC7" s="141">
        <v>0</v>
      </c>
      <c r="CD7" s="141">
        <v>0</v>
      </c>
      <c r="CE7" s="141">
        <v>0</v>
      </c>
      <c r="CF7" s="141">
        <v>20</v>
      </c>
      <c r="CG7" s="141">
        <v>0</v>
      </c>
      <c r="CH7" s="141">
        <v>0</v>
      </c>
      <c r="CI7" s="141">
        <v>0</v>
      </c>
      <c r="CJ7" s="141">
        <v>0</v>
      </c>
      <c r="CK7" s="141">
        <v>0</v>
      </c>
      <c r="CL7" s="141">
        <v>0</v>
      </c>
      <c r="CM7" s="141">
        <v>0</v>
      </c>
      <c r="CN7" s="141">
        <v>0</v>
      </c>
      <c r="CO7" s="141">
        <v>0</v>
      </c>
      <c r="CP7" s="141">
        <v>0</v>
      </c>
      <c r="CQ7" s="141">
        <v>0</v>
      </c>
      <c r="CR7" s="141">
        <v>0</v>
      </c>
      <c r="CS7" s="141">
        <v>0</v>
      </c>
      <c r="CT7" s="141">
        <v>0</v>
      </c>
      <c r="CU7" s="141">
        <v>0</v>
      </c>
      <c r="CV7" s="141">
        <v>0</v>
      </c>
      <c r="CW7" s="141">
        <v>0</v>
      </c>
      <c r="CX7" s="141">
        <v>0</v>
      </c>
      <c r="CY7" s="141">
        <v>0</v>
      </c>
      <c r="CZ7" s="141">
        <v>0</v>
      </c>
      <c r="DA7" s="141">
        <v>0</v>
      </c>
      <c r="DB7" s="141">
        <v>0</v>
      </c>
      <c r="DC7" s="141">
        <v>0</v>
      </c>
      <c r="DD7" s="141">
        <v>0</v>
      </c>
      <c r="DE7" s="141">
        <v>0</v>
      </c>
      <c r="DF7" s="141">
        <v>0</v>
      </c>
      <c r="DG7" s="141">
        <v>0</v>
      </c>
      <c r="DH7" s="141">
        <v>0</v>
      </c>
      <c r="DI7" s="153">
        <v>0</v>
      </c>
    </row>
    <row r="8" spans="1:113" ht="19.5" customHeight="1">
      <c r="A8" s="110"/>
      <c r="B8" s="110"/>
      <c r="C8" s="110"/>
      <c r="D8" s="91" t="s">
        <v>320</v>
      </c>
      <c r="E8" s="142">
        <v>25086.64</v>
      </c>
      <c r="F8" s="141">
        <v>1917.61</v>
      </c>
      <c r="G8" s="141">
        <v>927</v>
      </c>
      <c r="H8" s="141">
        <v>888.03</v>
      </c>
      <c r="I8" s="141">
        <v>74.72</v>
      </c>
      <c r="J8" s="141">
        <v>0</v>
      </c>
      <c r="K8" s="141">
        <v>3.74</v>
      </c>
      <c r="L8" s="141">
        <v>0</v>
      </c>
      <c r="M8" s="141">
        <v>0</v>
      </c>
      <c r="N8" s="141">
        <v>0</v>
      </c>
      <c r="O8" s="141">
        <v>0</v>
      </c>
      <c r="P8" s="141">
        <v>0.09</v>
      </c>
      <c r="Q8" s="141">
        <v>0</v>
      </c>
      <c r="R8" s="141">
        <v>0</v>
      </c>
      <c r="S8" s="141">
        <v>24.03</v>
      </c>
      <c r="T8" s="141">
        <v>23044.99</v>
      </c>
      <c r="U8" s="141">
        <v>125.1</v>
      </c>
      <c r="V8" s="141">
        <v>447.2</v>
      </c>
      <c r="W8" s="141">
        <v>11</v>
      </c>
      <c r="X8" s="141">
        <v>0</v>
      </c>
      <c r="Y8" s="141">
        <v>14.55</v>
      </c>
      <c r="Z8" s="141">
        <v>86.5</v>
      </c>
      <c r="AA8" s="141">
        <v>62.16</v>
      </c>
      <c r="AB8" s="141">
        <v>0</v>
      </c>
      <c r="AC8" s="141">
        <v>109.2</v>
      </c>
      <c r="AD8" s="141">
        <v>546.78</v>
      </c>
      <c r="AE8" s="141">
        <v>52</v>
      </c>
      <c r="AF8" s="141">
        <v>281.5</v>
      </c>
      <c r="AG8" s="141">
        <v>396.6</v>
      </c>
      <c r="AH8" s="141">
        <v>282</v>
      </c>
      <c r="AI8" s="141">
        <v>6386.6</v>
      </c>
      <c r="AJ8" s="141">
        <v>30</v>
      </c>
      <c r="AK8" s="141">
        <v>0</v>
      </c>
      <c r="AL8" s="141">
        <v>0</v>
      </c>
      <c r="AM8" s="141">
        <v>0</v>
      </c>
      <c r="AN8" s="141">
        <v>292.3</v>
      </c>
      <c r="AO8" s="141">
        <v>240</v>
      </c>
      <c r="AP8" s="141">
        <v>52.38</v>
      </c>
      <c r="AQ8" s="141">
        <v>27.81</v>
      </c>
      <c r="AR8" s="141">
        <v>115.2</v>
      </c>
      <c r="AS8" s="141">
        <v>201</v>
      </c>
      <c r="AT8" s="141">
        <v>0</v>
      </c>
      <c r="AU8" s="141">
        <v>13285.11</v>
      </c>
      <c r="AV8" s="141">
        <v>0.42</v>
      </c>
      <c r="AW8" s="141">
        <v>0</v>
      </c>
      <c r="AX8" s="141">
        <v>0</v>
      </c>
      <c r="AY8" s="141">
        <v>0</v>
      </c>
      <c r="AZ8" s="141">
        <v>0</v>
      </c>
      <c r="BA8" s="141">
        <v>0</v>
      </c>
      <c r="BB8" s="141">
        <v>0</v>
      </c>
      <c r="BC8" s="141">
        <v>0</v>
      </c>
      <c r="BD8" s="141">
        <v>0</v>
      </c>
      <c r="BE8" s="141">
        <v>0.42</v>
      </c>
      <c r="BF8" s="141">
        <v>0</v>
      </c>
      <c r="BG8" s="141">
        <v>0</v>
      </c>
      <c r="BH8" s="141">
        <v>0</v>
      </c>
      <c r="BI8" s="141">
        <v>0</v>
      </c>
      <c r="BJ8" s="141">
        <v>0</v>
      </c>
      <c r="BK8" s="141">
        <v>0</v>
      </c>
      <c r="BL8" s="141">
        <v>0</v>
      </c>
      <c r="BM8" s="141">
        <v>0</v>
      </c>
      <c r="BN8" s="141">
        <v>0</v>
      </c>
      <c r="BO8" s="141">
        <v>0</v>
      </c>
      <c r="BP8" s="141">
        <v>0</v>
      </c>
      <c r="BQ8" s="141">
        <v>0</v>
      </c>
      <c r="BR8" s="141">
        <v>0</v>
      </c>
      <c r="BS8" s="141">
        <v>0</v>
      </c>
      <c r="BT8" s="141">
        <v>0</v>
      </c>
      <c r="BU8" s="141">
        <v>0</v>
      </c>
      <c r="BV8" s="141">
        <v>0</v>
      </c>
      <c r="BW8" s="141">
        <v>0</v>
      </c>
      <c r="BX8" s="141">
        <v>0</v>
      </c>
      <c r="BY8" s="141">
        <v>0</v>
      </c>
      <c r="BZ8" s="141">
        <v>123.62</v>
      </c>
      <c r="CA8" s="141">
        <v>0</v>
      </c>
      <c r="CB8" s="141">
        <v>103.62</v>
      </c>
      <c r="CC8" s="141">
        <v>0</v>
      </c>
      <c r="CD8" s="141">
        <v>0</v>
      </c>
      <c r="CE8" s="141">
        <v>0</v>
      </c>
      <c r="CF8" s="141">
        <v>20</v>
      </c>
      <c r="CG8" s="141">
        <v>0</v>
      </c>
      <c r="CH8" s="141">
        <v>0</v>
      </c>
      <c r="CI8" s="141">
        <v>0</v>
      </c>
      <c r="CJ8" s="141">
        <v>0</v>
      </c>
      <c r="CK8" s="141">
        <v>0</v>
      </c>
      <c r="CL8" s="141">
        <v>0</v>
      </c>
      <c r="CM8" s="141">
        <v>0</v>
      </c>
      <c r="CN8" s="141">
        <v>0</v>
      </c>
      <c r="CO8" s="141">
        <v>0</v>
      </c>
      <c r="CP8" s="141">
        <v>0</v>
      </c>
      <c r="CQ8" s="141">
        <v>0</v>
      </c>
      <c r="CR8" s="141">
        <v>0</v>
      </c>
      <c r="CS8" s="141">
        <v>0</v>
      </c>
      <c r="CT8" s="141">
        <v>0</v>
      </c>
      <c r="CU8" s="141">
        <v>0</v>
      </c>
      <c r="CV8" s="141">
        <v>0</v>
      </c>
      <c r="CW8" s="141">
        <v>0</v>
      </c>
      <c r="CX8" s="141">
        <v>0</v>
      </c>
      <c r="CY8" s="141">
        <v>0</v>
      </c>
      <c r="CZ8" s="141">
        <v>0</v>
      </c>
      <c r="DA8" s="141">
        <v>0</v>
      </c>
      <c r="DB8" s="141">
        <v>0</v>
      </c>
      <c r="DC8" s="141">
        <v>0</v>
      </c>
      <c r="DD8" s="141">
        <v>0</v>
      </c>
      <c r="DE8" s="141">
        <v>0</v>
      </c>
      <c r="DF8" s="141">
        <v>0</v>
      </c>
      <c r="DG8" s="141">
        <v>0</v>
      </c>
      <c r="DH8" s="141">
        <v>0</v>
      </c>
      <c r="DI8" s="153">
        <v>0</v>
      </c>
    </row>
    <row r="9" spans="1:113" ht="19.5" customHeight="1">
      <c r="A9" s="110"/>
      <c r="B9" s="110"/>
      <c r="C9" s="110"/>
      <c r="D9" s="91" t="s">
        <v>321</v>
      </c>
      <c r="E9" s="141">
        <v>25086.64</v>
      </c>
      <c r="F9" s="141">
        <v>1917.61</v>
      </c>
      <c r="G9" s="141">
        <v>927</v>
      </c>
      <c r="H9" s="141">
        <v>888.03</v>
      </c>
      <c r="I9" s="141">
        <v>74.72</v>
      </c>
      <c r="J9" s="141">
        <v>0</v>
      </c>
      <c r="K9" s="141">
        <v>3.74</v>
      </c>
      <c r="L9" s="141">
        <v>0</v>
      </c>
      <c r="M9" s="141">
        <v>0</v>
      </c>
      <c r="N9" s="141">
        <v>0</v>
      </c>
      <c r="O9" s="141">
        <v>0</v>
      </c>
      <c r="P9" s="141">
        <v>0.09</v>
      </c>
      <c r="Q9" s="141">
        <v>0</v>
      </c>
      <c r="R9" s="141">
        <v>0</v>
      </c>
      <c r="S9" s="141">
        <v>24.03</v>
      </c>
      <c r="T9" s="141">
        <v>23044.99</v>
      </c>
      <c r="U9" s="141">
        <v>125.1</v>
      </c>
      <c r="V9" s="141">
        <v>447.2</v>
      </c>
      <c r="W9" s="141">
        <v>11</v>
      </c>
      <c r="X9" s="141">
        <v>0</v>
      </c>
      <c r="Y9" s="141">
        <v>14.55</v>
      </c>
      <c r="Z9" s="141">
        <v>86.5</v>
      </c>
      <c r="AA9" s="141">
        <v>62.16</v>
      </c>
      <c r="AB9" s="141">
        <v>0</v>
      </c>
      <c r="AC9" s="141">
        <v>109.2</v>
      </c>
      <c r="AD9" s="141">
        <v>546.78</v>
      </c>
      <c r="AE9" s="141">
        <v>52</v>
      </c>
      <c r="AF9" s="141">
        <v>281.5</v>
      </c>
      <c r="AG9" s="141">
        <v>396.6</v>
      </c>
      <c r="AH9" s="141">
        <v>282</v>
      </c>
      <c r="AI9" s="141">
        <v>6386.6</v>
      </c>
      <c r="AJ9" s="141">
        <v>30</v>
      </c>
      <c r="AK9" s="141">
        <v>0</v>
      </c>
      <c r="AL9" s="141">
        <v>0</v>
      </c>
      <c r="AM9" s="141">
        <v>0</v>
      </c>
      <c r="AN9" s="141">
        <v>292.3</v>
      </c>
      <c r="AO9" s="141">
        <v>240</v>
      </c>
      <c r="AP9" s="141">
        <v>52.38</v>
      </c>
      <c r="AQ9" s="141">
        <v>27.81</v>
      </c>
      <c r="AR9" s="141">
        <v>115.2</v>
      </c>
      <c r="AS9" s="141">
        <v>201</v>
      </c>
      <c r="AT9" s="141">
        <v>0</v>
      </c>
      <c r="AU9" s="141">
        <v>13285.11</v>
      </c>
      <c r="AV9" s="141">
        <v>0.42</v>
      </c>
      <c r="AW9" s="141">
        <v>0</v>
      </c>
      <c r="AX9" s="141">
        <v>0</v>
      </c>
      <c r="AY9" s="141">
        <v>0</v>
      </c>
      <c r="AZ9" s="141">
        <v>0</v>
      </c>
      <c r="BA9" s="141">
        <v>0</v>
      </c>
      <c r="BB9" s="141">
        <v>0</v>
      </c>
      <c r="BC9" s="141">
        <v>0</v>
      </c>
      <c r="BD9" s="141">
        <v>0</v>
      </c>
      <c r="BE9" s="141">
        <v>0.42</v>
      </c>
      <c r="BF9" s="141">
        <v>0</v>
      </c>
      <c r="BG9" s="141">
        <v>0</v>
      </c>
      <c r="BH9" s="141">
        <v>0</v>
      </c>
      <c r="BI9" s="141">
        <v>0</v>
      </c>
      <c r="BJ9" s="141">
        <v>0</v>
      </c>
      <c r="BK9" s="141">
        <v>0</v>
      </c>
      <c r="BL9" s="141">
        <v>0</v>
      </c>
      <c r="BM9" s="141">
        <v>0</v>
      </c>
      <c r="BN9" s="141">
        <v>0</v>
      </c>
      <c r="BO9" s="141">
        <v>0</v>
      </c>
      <c r="BP9" s="141">
        <v>0</v>
      </c>
      <c r="BQ9" s="141">
        <v>0</v>
      </c>
      <c r="BR9" s="141">
        <v>0</v>
      </c>
      <c r="BS9" s="141">
        <v>0</v>
      </c>
      <c r="BT9" s="141">
        <v>0</v>
      </c>
      <c r="BU9" s="141">
        <v>0</v>
      </c>
      <c r="BV9" s="141">
        <v>0</v>
      </c>
      <c r="BW9" s="141">
        <v>0</v>
      </c>
      <c r="BX9" s="141">
        <v>0</v>
      </c>
      <c r="BY9" s="141">
        <v>0</v>
      </c>
      <c r="BZ9" s="141">
        <v>123.62</v>
      </c>
      <c r="CA9" s="141">
        <v>0</v>
      </c>
      <c r="CB9" s="141">
        <v>103.62</v>
      </c>
      <c r="CC9" s="141">
        <v>0</v>
      </c>
      <c r="CD9" s="141">
        <v>0</v>
      </c>
      <c r="CE9" s="141">
        <v>0</v>
      </c>
      <c r="CF9" s="141">
        <v>20</v>
      </c>
      <c r="CG9" s="141">
        <v>0</v>
      </c>
      <c r="CH9" s="141">
        <v>0</v>
      </c>
      <c r="CI9" s="141">
        <v>0</v>
      </c>
      <c r="CJ9" s="141">
        <v>0</v>
      </c>
      <c r="CK9" s="141">
        <v>0</v>
      </c>
      <c r="CL9" s="141">
        <v>0</v>
      </c>
      <c r="CM9" s="141">
        <v>0</v>
      </c>
      <c r="CN9" s="141">
        <v>0</v>
      </c>
      <c r="CO9" s="141">
        <v>0</v>
      </c>
      <c r="CP9" s="141">
        <v>0</v>
      </c>
      <c r="CQ9" s="141">
        <v>0</v>
      </c>
      <c r="CR9" s="141">
        <v>0</v>
      </c>
      <c r="CS9" s="141">
        <v>0</v>
      </c>
      <c r="CT9" s="141">
        <v>0</v>
      </c>
      <c r="CU9" s="141">
        <v>0</v>
      </c>
      <c r="CV9" s="141">
        <v>0</v>
      </c>
      <c r="CW9" s="141">
        <v>0</v>
      </c>
      <c r="CX9" s="141">
        <v>0</v>
      </c>
      <c r="CY9" s="141">
        <v>0</v>
      </c>
      <c r="CZ9" s="141">
        <v>0</v>
      </c>
      <c r="DA9" s="141">
        <v>0</v>
      </c>
      <c r="DB9" s="141">
        <v>0</v>
      </c>
      <c r="DC9" s="141">
        <v>0</v>
      </c>
      <c r="DD9" s="141">
        <v>0</v>
      </c>
      <c r="DE9" s="141">
        <v>0</v>
      </c>
      <c r="DF9" s="141">
        <v>0</v>
      </c>
      <c r="DG9" s="141">
        <v>0</v>
      </c>
      <c r="DH9" s="141">
        <v>0</v>
      </c>
      <c r="DI9" s="153">
        <v>0</v>
      </c>
    </row>
    <row r="10" spans="1:113" ht="19.5" customHeight="1">
      <c r="A10" s="110" t="s">
        <v>80</v>
      </c>
      <c r="B10" s="110" t="s">
        <v>81</v>
      </c>
      <c r="C10" s="110" t="s">
        <v>82</v>
      </c>
      <c r="D10" s="91" t="s">
        <v>322</v>
      </c>
      <c r="E10" s="141">
        <v>2734.46</v>
      </c>
      <c r="F10" s="141">
        <v>1910.92</v>
      </c>
      <c r="G10" s="141">
        <v>924.25</v>
      </c>
      <c r="H10" s="141">
        <v>887.92</v>
      </c>
      <c r="I10" s="141">
        <v>74.72</v>
      </c>
      <c r="J10" s="141">
        <v>0</v>
      </c>
      <c r="K10" s="141">
        <v>0</v>
      </c>
      <c r="L10" s="141">
        <v>0</v>
      </c>
      <c r="M10" s="141">
        <v>0</v>
      </c>
      <c r="N10" s="141">
        <v>0</v>
      </c>
      <c r="O10" s="141">
        <v>0</v>
      </c>
      <c r="P10" s="141">
        <v>0</v>
      </c>
      <c r="Q10" s="141">
        <v>0</v>
      </c>
      <c r="R10" s="141">
        <v>0</v>
      </c>
      <c r="S10" s="141">
        <v>24.03</v>
      </c>
      <c r="T10" s="141">
        <v>823.12</v>
      </c>
      <c r="U10" s="142">
        <v>125.1</v>
      </c>
      <c r="V10" s="141">
        <v>0</v>
      </c>
      <c r="W10" s="141">
        <v>0</v>
      </c>
      <c r="X10" s="141">
        <v>0</v>
      </c>
      <c r="Y10" s="142">
        <v>14.55</v>
      </c>
      <c r="Z10" s="142">
        <v>86.5</v>
      </c>
      <c r="AA10" s="142">
        <v>62.16</v>
      </c>
      <c r="AB10" s="141">
        <v>0</v>
      </c>
      <c r="AC10" s="141">
        <v>0</v>
      </c>
      <c r="AD10" s="142">
        <v>11</v>
      </c>
      <c r="AE10" s="141">
        <v>0</v>
      </c>
      <c r="AF10" s="142">
        <v>28.5</v>
      </c>
      <c r="AG10" s="141">
        <v>0</v>
      </c>
      <c r="AH10" s="142">
        <v>12.5</v>
      </c>
      <c r="AI10" s="141">
        <v>0</v>
      </c>
      <c r="AJ10" s="141">
        <v>0</v>
      </c>
      <c r="AK10" s="141">
        <v>0</v>
      </c>
      <c r="AL10" s="141">
        <v>0</v>
      </c>
      <c r="AM10" s="141">
        <v>0</v>
      </c>
      <c r="AN10" s="141">
        <v>0</v>
      </c>
      <c r="AO10" s="141">
        <v>0</v>
      </c>
      <c r="AP10" s="142">
        <v>52.25</v>
      </c>
      <c r="AQ10" s="142">
        <v>27.73</v>
      </c>
      <c r="AR10" s="141">
        <v>0</v>
      </c>
      <c r="AS10" s="142">
        <v>201</v>
      </c>
      <c r="AT10" s="141">
        <v>0</v>
      </c>
      <c r="AU10" s="142">
        <v>201.83</v>
      </c>
      <c r="AV10" s="141">
        <v>0.42</v>
      </c>
      <c r="AW10" s="141">
        <v>0</v>
      </c>
      <c r="AX10" s="141">
        <v>0</v>
      </c>
      <c r="AY10" s="141">
        <v>0</v>
      </c>
      <c r="AZ10" s="141">
        <v>0</v>
      </c>
      <c r="BA10" s="141">
        <v>0</v>
      </c>
      <c r="BB10" s="141">
        <v>0</v>
      </c>
      <c r="BC10" s="141">
        <v>0</v>
      </c>
      <c r="BD10" s="141">
        <v>0</v>
      </c>
      <c r="BE10" s="142">
        <v>0.42</v>
      </c>
      <c r="BF10" s="141">
        <v>0</v>
      </c>
      <c r="BG10" s="141">
        <v>0</v>
      </c>
      <c r="BH10" s="141">
        <v>0</v>
      </c>
      <c r="BI10" s="141">
        <v>0</v>
      </c>
      <c r="BJ10" s="141">
        <v>0</v>
      </c>
      <c r="BK10" s="141">
        <v>0</v>
      </c>
      <c r="BL10" s="141">
        <v>0</v>
      </c>
      <c r="BM10" s="141">
        <v>0</v>
      </c>
      <c r="BN10" s="141">
        <v>0</v>
      </c>
      <c r="BO10" s="141">
        <v>0</v>
      </c>
      <c r="BP10" s="141">
        <v>0</v>
      </c>
      <c r="BQ10" s="141">
        <v>0</v>
      </c>
      <c r="BR10" s="141">
        <v>0</v>
      </c>
      <c r="BS10" s="141">
        <v>0</v>
      </c>
      <c r="BT10" s="141">
        <v>0</v>
      </c>
      <c r="BU10" s="141">
        <v>0</v>
      </c>
      <c r="BV10" s="141">
        <v>0</v>
      </c>
      <c r="BW10" s="141">
        <v>0</v>
      </c>
      <c r="BX10" s="141">
        <v>0</v>
      </c>
      <c r="BY10" s="141">
        <v>0</v>
      </c>
      <c r="BZ10" s="141">
        <v>0</v>
      </c>
      <c r="CA10" s="141">
        <v>0</v>
      </c>
      <c r="CB10" s="141">
        <v>0</v>
      </c>
      <c r="CC10" s="141">
        <v>0</v>
      </c>
      <c r="CD10" s="141">
        <v>0</v>
      </c>
      <c r="CE10" s="141">
        <v>0</v>
      </c>
      <c r="CF10" s="141">
        <v>0</v>
      </c>
      <c r="CG10" s="141">
        <v>0</v>
      </c>
      <c r="CH10" s="141">
        <v>0</v>
      </c>
      <c r="CI10" s="141">
        <v>0</v>
      </c>
      <c r="CJ10" s="141">
        <v>0</v>
      </c>
      <c r="CK10" s="141">
        <v>0</v>
      </c>
      <c r="CL10" s="141">
        <v>0</v>
      </c>
      <c r="CM10" s="141">
        <v>0</v>
      </c>
      <c r="CN10" s="141">
        <v>0</v>
      </c>
      <c r="CO10" s="141">
        <v>0</v>
      </c>
      <c r="CP10" s="141">
        <v>0</v>
      </c>
      <c r="CQ10" s="141">
        <v>0</v>
      </c>
      <c r="CR10" s="141">
        <v>0</v>
      </c>
      <c r="CS10" s="141">
        <v>0</v>
      </c>
      <c r="CT10" s="141">
        <v>0</v>
      </c>
      <c r="CU10" s="141">
        <v>0</v>
      </c>
      <c r="CV10" s="141">
        <v>0</v>
      </c>
      <c r="CW10" s="141">
        <v>0</v>
      </c>
      <c r="CX10" s="141">
        <v>0</v>
      </c>
      <c r="CY10" s="141">
        <v>0</v>
      </c>
      <c r="CZ10" s="141">
        <v>0</v>
      </c>
      <c r="DA10" s="141">
        <v>0</v>
      </c>
      <c r="DB10" s="141">
        <v>0</v>
      </c>
      <c r="DC10" s="141">
        <v>0</v>
      </c>
      <c r="DD10" s="141">
        <v>0</v>
      </c>
      <c r="DE10" s="141">
        <v>0</v>
      </c>
      <c r="DF10" s="141">
        <v>0</v>
      </c>
      <c r="DG10" s="141">
        <v>0</v>
      </c>
      <c r="DH10" s="141">
        <v>0</v>
      </c>
      <c r="DI10" s="153">
        <v>0</v>
      </c>
    </row>
    <row r="11" spans="1:113" ht="19.5" customHeight="1">
      <c r="A11" s="110" t="s">
        <v>80</v>
      </c>
      <c r="B11" s="110" t="s">
        <v>81</v>
      </c>
      <c r="C11" s="110" t="s">
        <v>85</v>
      </c>
      <c r="D11" s="91" t="s">
        <v>323</v>
      </c>
      <c r="E11" s="141">
        <v>22344.2</v>
      </c>
      <c r="F11" s="141">
        <v>0</v>
      </c>
      <c r="G11" s="141">
        <v>0</v>
      </c>
      <c r="H11" s="141">
        <v>0</v>
      </c>
      <c r="I11" s="141">
        <v>0</v>
      </c>
      <c r="J11" s="141">
        <v>0</v>
      </c>
      <c r="K11" s="141">
        <v>0</v>
      </c>
      <c r="L11" s="141">
        <v>0</v>
      </c>
      <c r="M11" s="141">
        <v>0</v>
      </c>
      <c r="N11" s="141">
        <v>0</v>
      </c>
      <c r="O11" s="141">
        <v>0</v>
      </c>
      <c r="P11" s="141">
        <v>0</v>
      </c>
      <c r="Q11" s="141">
        <v>0</v>
      </c>
      <c r="R11" s="141">
        <v>0</v>
      </c>
      <c r="S11" s="141">
        <v>0</v>
      </c>
      <c r="T11" s="141">
        <v>22220.58</v>
      </c>
      <c r="U11" s="141">
        <v>0</v>
      </c>
      <c r="V11" s="141">
        <v>447.2</v>
      </c>
      <c r="W11" s="141">
        <v>11</v>
      </c>
      <c r="X11" s="141">
        <v>0</v>
      </c>
      <c r="Y11" s="141">
        <v>0</v>
      </c>
      <c r="Z11" s="141">
        <v>0</v>
      </c>
      <c r="AA11" s="141">
        <v>0</v>
      </c>
      <c r="AB11" s="141">
        <v>0</v>
      </c>
      <c r="AC11" s="141">
        <v>109.2</v>
      </c>
      <c r="AD11" s="141">
        <v>535.78</v>
      </c>
      <c r="AE11" s="141">
        <v>52</v>
      </c>
      <c r="AF11" s="141">
        <v>253</v>
      </c>
      <c r="AG11" s="141">
        <v>396.6</v>
      </c>
      <c r="AH11" s="141">
        <v>269.5</v>
      </c>
      <c r="AI11" s="141">
        <v>6386.6</v>
      </c>
      <c r="AJ11" s="141">
        <v>30</v>
      </c>
      <c r="AK11" s="141">
        <v>0</v>
      </c>
      <c r="AL11" s="141">
        <v>0</v>
      </c>
      <c r="AM11" s="141">
        <v>0</v>
      </c>
      <c r="AN11" s="141">
        <v>292.3</v>
      </c>
      <c r="AO11" s="141">
        <v>240</v>
      </c>
      <c r="AP11" s="141">
        <v>0</v>
      </c>
      <c r="AQ11" s="141">
        <v>0</v>
      </c>
      <c r="AR11" s="141">
        <v>115.2</v>
      </c>
      <c r="AS11" s="141">
        <v>0</v>
      </c>
      <c r="AT11" s="141">
        <v>0</v>
      </c>
      <c r="AU11" s="141">
        <v>13082.2</v>
      </c>
      <c r="AV11" s="141">
        <v>0</v>
      </c>
      <c r="AW11" s="141">
        <v>0</v>
      </c>
      <c r="AX11" s="141">
        <v>0</v>
      </c>
      <c r="AY11" s="141">
        <v>0</v>
      </c>
      <c r="AZ11" s="141">
        <v>0</v>
      </c>
      <c r="BA11" s="141">
        <v>0</v>
      </c>
      <c r="BB11" s="141">
        <v>0</v>
      </c>
      <c r="BC11" s="141">
        <v>0</v>
      </c>
      <c r="BD11" s="141">
        <v>0</v>
      </c>
      <c r="BE11" s="141">
        <v>0</v>
      </c>
      <c r="BF11" s="141">
        <v>0</v>
      </c>
      <c r="BG11" s="141">
        <v>0</v>
      </c>
      <c r="BH11" s="141">
        <v>0</v>
      </c>
      <c r="BI11" s="141">
        <v>0</v>
      </c>
      <c r="BJ11" s="141">
        <v>0</v>
      </c>
      <c r="BK11" s="141">
        <v>0</v>
      </c>
      <c r="BL11" s="141">
        <v>0</v>
      </c>
      <c r="BM11" s="141">
        <v>0</v>
      </c>
      <c r="BN11" s="141">
        <v>0</v>
      </c>
      <c r="BO11" s="141">
        <v>0</v>
      </c>
      <c r="BP11" s="141">
        <v>0</v>
      </c>
      <c r="BQ11" s="141">
        <v>0</v>
      </c>
      <c r="BR11" s="141">
        <v>0</v>
      </c>
      <c r="BS11" s="141">
        <v>0</v>
      </c>
      <c r="BT11" s="141">
        <v>0</v>
      </c>
      <c r="BU11" s="141">
        <v>0</v>
      </c>
      <c r="BV11" s="141">
        <v>0</v>
      </c>
      <c r="BW11" s="141">
        <v>0</v>
      </c>
      <c r="BX11" s="141">
        <v>0</v>
      </c>
      <c r="BY11" s="141">
        <v>0</v>
      </c>
      <c r="BZ11" s="141">
        <v>123.62</v>
      </c>
      <c r="CA11" s="141">
        <v>0</v>
      </c>
      <c r="CB11" s="141">
        <v>103.62</v>
      </c>
      <c r="CC11" s="141">
        <v>0</v>
      </c>
      <c r="CD11" s="141">
        <v>0</v>
      </c>
      <c r="CE11" s="141">
        <v>0</v>
      </c>
      <c r="CF11" s="141">
        <v>20</v>
      </c>
      <c r="CG11" s="141">
        <v>0</v>
      </c>
      <c r="CH11" s="141">
        <v>0</v>
      </c>
      <c r="CI11" s="141">
        <v>0</v>
      </c>
      <c r="CJ11" s="141">
        <v>0</v>
      </c>
      <c r="CK11" s="141">
        <v>0</v>
      </c>
      <c r="CL11" s="141">
        <v>0</v>
      </c>
      <c r="CM11" s="141">
        <v>0</v>
      </c>
      <c r="CN11" s="141">
        <v>0</v>
      </c>
      <c r="CO11" s="141">
        <v>0</v>
      </c>
      <c r="CP11" s="141">
        <v>0</v>
      </c>
      <c r="CQ11" s="141">
        <v>0</v>
      </c>
      <c r="CR11" s="141">
        <v>0</v>
      </c>
      <c r="CS11" s="141">
        <v>0</v>
      </c>
      <c r="CT11" s="141">
        <v>0</v>
      </c>
      <c r="CU11" s="141">
        <v>0</v>
      </c>
      <c r="CV11" s="141">
        <v>0</v>
      </c>
      <c r="CW11" s="141">
        <v>0</v>
      </c>
      <c r="CX11" s="141">
        <v>0</v>
      </c>
      <c r="CY11" s="141">
        <v>0</v>
      </c>
      <c r="CZ11" s="141">
        <v>0</v>
      </c>
      <c r="DA11" s="141">
        <v>0</v>
      </c>
      <c r="DB11" s="141">
        <v>0</v>
      </c>
      <c r="DC11" s="141">
        <v>0</v>
      </c>
      <c r="DD11" s="141">
        <v>0</v>
      </c>
      <c r="DE11" s="141">
        <v>0</v>
      </c>
      <c r="DF11" s="141">
        <v>0</v>
      </c>
      <c r="DG11" s="141">
        <v>0</v>
      </c>
      <c r="DH11" s="141">
        <v>0</v>
      </c>
      <c r="DI11" s="153">
        <v>0</v>
      </c>
    </row>
    <row r="12" spans="1:113" ht="19.5" customHeight="1">
      <c r="A12" s="110" t="s">
        <v>80</v>
      </c>
      <c r="B12" s="110" t="s">
        <v>81</v>
      </c>
      <c r="C12" s="110" t="s">
        <v>114</v>
      </c>
      <c r="D12" s="91" t="s">
        <v>324</v>
      </c>
      <c r="E12" s="141">
        <v>7.98</v>
      </c>
      <c r="F12" s="141">
        <v>6.69</v>
      </c>
      <c r="G12" s="141">
        <v>2.75</v>
      </c>
      <c r="H12" s="141">
        <v>0.11</v>
      </c>
      <c r="I12" s="141">
        <v>0</v>
      </c>
      <c r="J12" s="141">
        <v>0</v>
      </c>
      <c r="K12" s="141">
        <v>3.74</v>
      </c>
      <c r="L12" s="141">
        <v>0</v>
      </c>
      <c r="M12" s="141">
        <v>0</v>
      </c>
      <c r="N12" s="141">
        <v>0</v>
      </c>
      <c r="O12" s="141">
        <v>0</v>
      </c>
      <c r="P12" s="141">
        <v>0.09</v>
      </c>
      <c r="Q12" s="141">
        <v>0</v>
      </c>
      <c r="R12" s="141">
        <v>0</v>
      </c>
      <c r="S12" s="141">
        <v>0</v>
      </c>
      <c r="T12" s="141">
        <v>1.29</v>
      </c>
      <c r="U12" s="141">
        <v>0</v>
      </c>
      <c r="V12" s="141">
        <v>0</v>
      </c>
      <c r="W12" s="141">
        <v>0</v>
      </c>
      <c r="X12" s="141">
        <v>0</v>
      </c>
      <c r="Y12" s="141">
        <v>0</v>
      </c>
      <c r="Z12" s="141">
        <v>0</v>
      </c>
      <c r="AA12" s="141">
        <v>0</v>
      </c>
      <c r="AB12" s="141">
        <v>0</v>
      </c>
      <c r="AC12" s="141">
        <v>0</v>
      </c>
      <c r="AD12" s="141">
        <v>0</v>
      </c>
      <c r="AE12" s="141">
        <v>0</v>
      </c>
      <c r="AF12" s="141">
        <v>0</v>
      </c>
      <c r="AG12" s="141">
        <v>0</v>
      </c>
      <c r="AH12" s="141">
        <v>0</v>
      </c>
      <c r="AI12" s="141">
        <v>0</v>
      </c>
      <c r="AJ12" s="141">
        <v>0</v>
      </c>
      <c r="AK12" s="141">
        <v>0</v>
      </c>
      <c r="AL12" s="141">
        <v>0</v>
      </c>
      <c r="AM12" s="141">
        <v>0</v>
      </c>
      <c r="AN12" s="141">
        <v>0</v>
      </c>
      <c r="AO12" s="141">
        <v>0</v>
      </c>
      <c r="AP12" s="141">
        <v>0.13</v>
      </c>
      <c r="AQ12" s="141">
        <v>0.08</v>
      </c>
      <c r="AR12" s="141">
        <v>0</v>
      </c>
      <c r="AS12" s="141">
        <v>0</v>
      </c>
      <c r="AT12" s="141">
        <v>0</v>
      </c>
      <c r="AU12" s="141">
        <v>1.08</v>
      </c>
      <c r="AV12" s="141">
        <v>0</v>
      </c>
      <c r="AW12" s="141">
        <v>0</v>
      </c>
      <c r="AX12" s="141">
        <v>0</v>
      </c>
      <c r="AY12" s="141">
        <v>0</v>
      </c>
      <c r="AZ12" s="141">
        <v>0</v>
      </c>
      <c r="BA12" s="141">
        <v>0</v>
      </c>
      <c r="BB12" s="141">
        <v>0</v>
      </c>
      <c r="BC12" s="141">
        <v>0</v>
      </c>
      <c r="BD12" s="141">
        <v>0</v>
      </c>
      <c r="BE12" s="141">
        <v>0</v>
      </c>
      <c r="BF12" s="141">
        <v>0</v>
      </c>
      <c r="BG12" s="141">
        <v>0</v>
      </c>
      <c r="BH12" s="141">
        <v>0</v>
      </c>
      <c r="BI12" s="141">
        <v>0</v>
      </c>
      <c r="BJ12" s="141">
        <v>0</v>
      </c>
      <c r="BK12" s="141">
        <v>0</v>
      </c>
      <c r="BL12" s="141">
        <v>0</v>
      </c>
      <c r="BM12" s="141">
        <v>0</v>
      </c>
      <c r="BN12" s="141">
        <v>0</v>
      </c>
      <c r="BO12" s="141">
        <v>0</v>
      </c>
      <c r="BP12" s="141">
        <v>0</v>
      </c>
      <c r="BQ12" s="141">
        <v>0</v>
      </c>
      <c r="BR12" s="141">
        <v>0</v>
      </c>
      <c r="BS12" s="141">
        <v>0</v>
      </c>
      <c r="BT12" s="141">
        <v>0</v>
      </c>
      <c r="BU12" s="141">
        <v>0</v>
      </c>
      <c r="BV12" s="141">
        <v>0</v>
      </c>
      <c r="BW12" s="141">
        <v>0</v>
      </c>
      <c r="BX12" s="141">
        <v>0</v>
      </c>
      <c r="BY12" s="141">
        <v>0</v>
      </c>
      <c r="BZ12" s="141">
        <v>0</v>
      </c>
      <c r="CA12" s="141">
        <v>0</v>
      </c>
      <c r="CB12" s="141">
        <v>0</v>
      </c>
      <c r="CC12" s="141">
        <v>0</v>
      </c>
      <c r="CD12" s="141">
        <v>0</v>
      </c>
      <c r="CE12" s="141">
        <v>0</v>
      </c>
      <c r="CF12" s="141">
        <v>0</v>
      </c>
      <c r="CG12" s="141">
        <v>0</v>
      </c>
      <c r="CH12" s="141">
        <v>0</v>
      </c>
      <c r="CI12" s="141">
        <v>0</v>
      </c>
      <c r="CJ12" s="141">
        <v>0</v>
      </c>
      <c r="CK12" s="141">
        <v>0</v>
      </c>
      <c r="CL12" s="141">
        <v>0</v>
      </c>
      <c r="CM12" s="141">
        <v>0</v>
      </c>
      <c r="CN12" s="141">
        <v>0</v>
      </c>
      <c r="CO12" s="141">
        <v>0</v>
      </c>
      <c r="CP12" s="141">
        <v>0</v>
      </c>
      <c r="CQ12" s="141">
        <v>0</v>
      </c>
      <c r="CR12" s="141">
        <v>0</v>
      </c>
      <c r="CS12" s="141">
        <v>0</v>
      </c>
      <c r="CT12" s="141">
        <v>0</v>
      </c>
      <c r="CU12" s="141">
        <v>0</v>
      </c>
      <c r="CV12" s="141">
        <v>0</v>
      </c>
      <c r="CW12" s="141">
        <v>0</v>
      </c>
      <c r="CX12" s="141">
        <v>0</v>
      </c>
      <c r="CY12" s="141">
        <v>0</v>
      </c>
      <c r="CZ12" s="141">
        <v>0</v>
      </c>
      <c r="DA12" s="141">
        <v>0</v>
      </c>
      <c r="DB12" s="141">
        <v>0</v>
      </c>
      <c r="DC12" s="141">
        <v>0</v>
      </c>
      <c r="DD12" s="141">
        <v>0</v>
      </c>
      <c r="DE12" s="141">
        <v>0</v>
      </c>
      <c r="DF12" s="141">
        <v>0</v>
      </c>
      <c r="DG12" s="141">
        <v>0</v>
      </c>
      <c r="DH12" s="141">
        <v>0</v>
      </c>
      <c r="DI12" s="153">
        <v>0</v>
      </c>
    </row>
    <row r="13" spans="1:113" ht="19.5" customHeight="1">
      <c r="A13" s="110"/>
      <c r="B13" s="110"/>
      <c r="C13" s="110"/>
      <c r="D13" s="91" t="s">
        <v>325</v>
      </c>
      <c r="E13" s="142">
        <v>441.97</v>
      </c>
      <c r="F13" s="141">
        <v>372.5</v>
      </c>
      <c r="G13" s="141">
        <v>0</v>
      </c>
      <c r="H13" s="141">
        <v>0</v>
      </c>
      <c r="I13" s="141">
        <v>0</v>
      </c>
      <c r="J13" s="141">
        <v>0</v>
      </c>
      <c r="K13" s="141">
        <v>0</v>
      </c>
      <c r="L13" s="141">
        <v>371.97</v>
      </c>
      <c r="M13" s="141">
        <v>0.53</v>
      </c>
      <c r="N13" s="141">
        <v>0</v>
      </c>
      <c r="O13" s="141">
        <v>0</v>
      </c>
      <c r="P13" s="141">
        <v>0</v>
      </c>
      <c r="Q13" s="141">
        <v>0</v>
      </c>
      <c r="R13" s="141">
        <v>0</v>
      </c>
      <c r="S13" s="141">
        <v>0</v>
      </c>
      <c r="T13" s="141">
        <v>0</v>
      </c>
      <c r="U13" s="141">
        <v>0</v>
      </c>
      <c r="V13" s="141">
        <v>0</v>
      </c>
      <c r="W13" s="141">
        <v>0</v>
      </c>
      <c r="X13" s="141">
        <v>0</v>
      </c>
      <c r="Y13" s="141">
        <v>0</v>
      </c>
      <c r="Z13" s="141">
        <v>0</v>
      </c>
      <c r="AA13" s="141">
        <v>0</v>
      </c>
      <c r="AB13" s="141">
        <v>0</v>
      </c>
      <c r="AC13" s="141">
        <v>0</v>
      </c>
      <c r="AD13" s="141">
        <v>0</v>
      </c>
      <c r="AE13" s="141">
        <v>0</v>
      </c>
      <c r="AF13" s="141">
        <v>0</v>
      </c>
      <c r="AG13" s="141">
        <v>0</v>
      </c>
      <c r="AH13" s="141">
        <v>0</v>
      </c>
      <c r="AI13" s="141">
        <v>0</v>
      </c>
      <c r="AJ13" s="141">
        <v>0</v>
      </c>
      <c r="AK13" s="141">
        <v>0</v>
      </c>
      <c r="AL13" s="141">
        <v>0</v>
      </c>
      <c r="AM13" s="141">
        <v>0</v>
      </c>
      <c r="AN13" s="141">
        <v>0</v>
      </c>
      <c r="AO13" s="141">
        <v>0</v>
      </c>
      <c r="AP13" s="141">
        <v>0</v>
      </c>
      <c r="AQ13" s="141">
        <v>0</v>
      </c>
      <c r="AR13" s="141">
        <v>0</v>
      </c>
      <c r="AS13" s="141">
        <v>0</v>
      </c>
      <c r="AT13" s="141">
        <v>0</v>
      </c>
      <c r="AU13" s="141">
        <v>0</v>
      </c>
      <c r="AV13" s="141">
        <v>69.47</v>
      </c>
      <c r="AW13" s="141">
        <v>56.46</v>
      </c>
      <c r="AX13" s="141">
        <v>0</v>
      </c>
      <c r="AY13" s="141">
        <v>0</v>
      </c>
      <c r="AZ13" s="141">
        <v>0</v>
      </c>
      <c r="BA13" s="141">
        <v>0</v>
      </c>
      <c r="BB13" s="141">
        <v>0</v>
      </c>
      <c r="BC13" s="141">
        <v>0</v>
      </c>
      <c r="BD13" s="141">
        <v>0</v>
      </c>
      <c r="BE13" s="141">
        <v>0</v>
      </c>
      <c r="BF13" s="141">
        <v>0</v>
      </c>
      <c r="BG13" s="141">
        <v>13.01</v>
      </c>
      <c r="BH13" s="141">
        <v>0</v>
      </c>
      <c r="BI13" s="141">
        <v>0</v>
      </c>
      <c r="BJ13" s="141">
        <v>0</v>
      </c>
      <c r="BK13" s="141">
        <v>0</v>
      </c>
      <c r="BL13" s="141">
        <v>0</v>
      </c>
      <c r="BM13" s="141">
        <v>0</v>
      </c>
      <c r="BN13" s="141">
        <v>0</v>
      </c>
      <c r="BO13" s="141">
        <v>0</v>
      </c>
      <c r="BP13" s="141">
        <v>0</v>
      </c>
      <c r="BQ13" s="141">
        <v>0</v>
      </c>
      <c r="BR13" s="141">
        <v>0</v>
      </c>
      <c r="BS13" s="141">
        <v>0</v>
      </c>
      <c r="BT13" s="141">
        <v>0</v>
      </c>
      <c r="BU13" s="141">
        <v>0</v>
      </c>
      <c r="BV13" s="141">
        <v>0</v>
      </c>
      <c r="BW13" s="141">
        <v>0</v>
      </c>
      <c r="BX13" s="141">
        <v>0</v>
      </c>
      <c r="BY13" s="141">
        <v>0</v>
      </c>
      <c r="BZ13" s="141">
        <v>0</v>
      </c>
      <c r="CA13" s="141">
        <v>0</v>
      </c>
      <c r="CB13" s="141">
        <v>0</v>
      </c>
      <c r="CC13" s="141">
        <v>0</v>
      </c>
      <c r="CD13" s="141">
        <v>0</v>
      </c>
      <c r="CE13" s="141">
        <v>0</v>
      </c>
      <c r="CF13" s="141">
        <v>0</v>
      </c>
      <c r="CG13" s="141">
        <v>0</v>
      </c>
      <c r="CH13" s="141">
        <v>0</v>
      </c>
      <c r="CI13" s="141">
        <v>0</v>
      </c>
      <c r="CJ13" s="141">
        <v>0</v>
      </c>
      <c r="CK13" s="141">
        <v>0</v>
      </c>
      <c r="CL13" s="141">
        <v>0</v>
      </c>
      <c r="CM13" s="141">
        <v>0</v>
      </c>
      <c r="CN13" s="141">
        <v>0</v>
      </c>
      <c r="CO13" s="141">
        <v>0</v>
      </c>
      <c r="CP13" s="141">
        <v>0</v>
      </c>
      <c r="CQ13" s="141">
        <v>0</v>
      </c>
      <c r="CR13" s="141">
        <v>0</v>
      </c>
      <c r="CS13" s="141">
        <v>0</v>
      </c>
      <c r="CT13" s="141">
        <v>0</v>
      </c>
      <c r="CU13" s="141">
        <v>0</v>
      </c>
      <c r="CV13" s="141">
        <v>0</v>
      </c>
      <c r="CW13" s="141">
        <v>0</v>
      </c>
      <c r="CX13" s="141">
        <v>0</v>
      </c>
      <c r="CY13" s="141">
        <v>0</v>
      </c>
      <c r="CZ13" s="141">
        <v>0</v>
      </c>
      <c r="DA13" s="141">
        <v>0</v>
      </c>
      <c r="DB13" s="141">
        <v>0</v>
      </c>
      <c r="DC13" s="141">
        <v>0</v>
      </c>
      <c r="DD13" s="141">
        <v>0</v>
      </c>
      <c r="DE13" s="141">
        <v>0</v>
      </c>
      <c r="DF13" s="141">
        <v>0</v>
      </c>
      <c r="DG13" s="141">
        <v>0</v>
      </c>
      <c r="DH13" s="141">
        <v>0</v>
      </c>
      <c r="DI13" s="153">
        <v>0</v>
      </c>
    </row>
    <row r="14" spans="1:113" ht="19.5" customHeight="1">
      <c r="A14" s="110"/>
      <c r="B14" s="110"/>
      <c r="C14" s="110"/>
      <c r="D14" s="91" t="s">
        <v>326</v>
      </c>
      <c r="E14" s="141">
        <v>437.24</v>
      </c>
      <c r="F14" s="141">
        <v>372.5</v>
      </c>
      <c r="G14" s="141">
        <v>0</v>
      </c>
      <c r="H14" s="141">
        <v>0</v>
      </c>
      <c r="I14" s="141">
        <v>0</v>
      </c>
      <c r="J14" s="141">
        <v>0</v>
      </c>
      <c r="K14" s="141">
        <v>0</v>
      </c>
      <c r="L14" s="141">
        <v>371.97</v>
      </c>
      <c r="M14" s="141">
        <v>0.53</v>
      </c>
      <c r="N14" s="141">
        <v>0</v>
      </c>
      <c r="O14" s="141">
        <v>0</v>
      </c>
      <c r="P14" s="141">
        <v>0</v>
      </c>
      <c r="Q14" s="141">
        <v>0</v>
      </c>
      <c r="R14" s="141">
        <v>0</v>
      </c>
      <c r="S14" s="141">
        <v>0</v>
      </c>
      <c r="T14" s="141">
        <v>0</v>
      </c>
      <c r="U14" s="141">
        <v>0</v>
      </c>
      <c r="V14" s="141">
        <v>0</v>
      </c>
      <c r="W14" s="141">
        <v>0</v>
      </c>
      <c r="X14" s="141">
        <v>0</v>
      </c>
      <c r="Y14" s="141">
        <v>0</v>
      </c>
      <c r="Z14" s="141">
        <v>0</v>
      </c>
      <c r="AA14" s="141">
        <v>0</v>
      </c>
      <c r="AB14" s="141">
        <v>0</v>
      </c>
      <c r="AC14" s="141">
        <v>0</v>
      </c>
      <c r="AD14" s="141">
        <v>0</v>
      </c>
      <c r="AE14" s="141">
        <v>0</v>
      </c>
      <c r="AF14" s="141">
        <v>0</v>
      </c>
      <c r="AG14" s="141">
        <v>0</v>
      </c>
      <c r="AH14" s="141">
        <v>0</v>
      </c>
      <c r="AI14" s="141">
        <v>0</v>
      </c>
      <c r="AJ14" s="141">
        <v>0</v>
      </c>
      <c r="AK14" s="141">
        <v>0</v>
      </c>
      <c r="AL14" s="141">
        <v>0</v>
      </c>
      <c r="AM14" s="141">
        <v>0</v>
      </c>
      <c r="AN14" s="141">
        <v>0</v>
      </c>
      <c r="AO14" s="141">
        <v>0</v>
      </c>
      <c r="AP14" s="141">
        <v>0</v>
      </c>
      <c r="AQ14" s="141">
        <v>0</v>
      </c>
      <c r="AR14" s="141">
        <v>0</v>
      </c>
      <c r="AS14" s="141">
        <v>0</v>
      </c>
      <c r="AT14" s="141">
        <v>0</v>
      </c>
      <c r="AU14" s="141">
        <v>0</v>
      </c>
      <c r="AV14" s="141">
        <v>64.74</v>
      </c>
      <c r="AW14" s="141">
        <v>56.46</v>
      </c>
      <c r="AX14" s="141">
        <v>0</v>
      </c>
      <c r="AY14" s="141">
        <v>0</v>
      </c>
      <c r="AZ14" s="141">
        <v>0</v>
      </c>
      <c r="BA14" s="141">
        <v>0</v>
      </c>
      <c r="BB14" s="141">
        <v>0</v>
      </c>
      <c r="BC14" s="141">
        <v>0</v>
      </c>
      <c r="BD14" s="141">
        <v>0</v>
      </c>
      <c r="BE14" s="141">
        <v>0</v>
      </c>
      <c r="BF14" s="141">
        <v>0</v>
      </c>
      <c r="BG14" s="141">
        <v>8.28</v>
      </c>
      <c r="BH14" s="141">
        <v>0</v>
      </c>
      <c r="BI14" s="141">
        <v>0</v>
      </c>
      <c r="BJ14" s="141">
        <v>0</v>
      </c>
      <c r="BK14" s="141">
        <v>0</v>
      </c>
      <c r="BL14" s="141">
        <v>0</v>
      </c>
      <c r="BM14" s="141">
        <v>0</v>
      </c>
      <c r="BN14" s="141">
        <v>0</v>
      </c>
      <c r="BO14" s="141">
        <v>0</v>
      </c>
      <c r="BP14" s="141">
        <v>0</v>
      </c>
      <c r="BQ14" s="141">
        <v>0</v>
      </c>
      <c r="BR14" s="141">
        <v>0</v>
      </c>
      <c r="BS14" s="141">
        <v>0</v>
      </c>
      <c r="BT14" s="141">
        <v>0</v>
      </c>
      <c r="BU14" s="141">
        <v>0</v>
      </c>
      <c r="BV14" s="141">
        <v>0</v>
      </c>
      <c r="BW14" s="141">
        <v>0</v>
      </c>
      <c r="BX14" s="141">
        <v>0</v>
      </c>
      <c r="BY14" s="141">
        <v>0</v>
      </c>
      <c r="BZ14" s="141">
        <v>0</v>
      </c>
      <c r="CA14" s="141">
        <v>0</v>
      </c>
      <c r="CB14" s="141">
        <v>0</v>
      </c>
      <c r="CC14" s="141">
        <v>0</v>
      </c>
      <c r="CD14" s="141">
        <v>0</v>
      </c>
      <c r="CE14" s="141">
        <v>0</v>
      </c>
      <c r="CF14" s="141">
        <v>0</v>
      </c>
      <c r="CG14" s="141">
        <v>0</v>
      </c>
      <c r="CH14" s="141">
        <v>0</v>
      </c>
      <c r="CI14" s="141">
        <v>0</v>
      </c>
      <c r="CJ14" s="141">
        <v>0</v>
      </c>
      <c r="CK14" s="141">
        <v>0</v>
      </c>
      <c r="CL14" s="141">
        <v>0</v>
      </c>
      <c r="CM14" s="141">
        <v>0</v>
      </c>
      <c r="CN14" s="141">
        <v>0</v>
      </c>
      <c r="CO14" s="141">
        <v>0</v>
      </c>
      <c r="CP14" s="141">
        <v>0</v>
      </c>
      <c r="CQ14" s="141">
        <v>0</v>
      </c>
      <c r="CR14" s="141">
        <v>0</v>
      </c>
      <c r="CS14" s="141">
        <v>0</v>
      </c>
      <c r="CT14" s="141">
        <v>0</v>
      </c>
      <c r="CU14" s="141">
        <v>0</v>
      </c>
      <c r="CV14" s="141">
        <v>0</v>
      </c>
      <c r="CW14" s="141">
        <v>0</v>
      </c>
      <c r="CX14" s="141">
        <v>0</v>
      </c>
      <c r="CY14" s="141">
        <v>0</v>
      </c>
      <c r="CZ14" s="141">
        <v>0</v>
      </c>
      <c r="DA14" s="141">
        <v>0</v>
      </c>
      <c r="DB14" s="141">
        <v>0</v>
      </c>
      <c r="DC14" s="141">
        <v>0</v>
      </c>
      <c r="DD14" s="141">
        <v>0</v>
      </c>
      <c r="DE14" s="141">
        <v>0</v>
      </c>
      <c r="DF14" s="141">
        <v>0</v>
      </c>
      <c r="DG14" s="141">
        <v>0</v>
      </c>
      <c r="DH14" s="141">
        <v>0</v>
      </c>
      <c r="DI14" s="153">
        <v>0</v>
      </c>
    </row>
    <row r="15" spans="1:113" ht="19.5" customHeight="1">
      <c r="A15" s="110" t="s">
        <v>87</v>
      </c>
      <c r="B15" s="110" t="s">
        <v>88</v>
      </c>
      <c r="C15" s="110" t="s">
        <v>89</v>
      </c>
      <c r="D15" s="91" t="s">
        <v>327</v>
      </c>
      <c r="E15" s="141">
        <v>64.74</v>
      </c>
      <c r="F15" s="141">
        <v>0</v>
      </c>
      <c r="G15" s="141">
        <v>0</v>
      </c>
      <c r="H15" s="141">
        <v>0</v>
      </c>
      <c r="I15" s="141">
        <v>0</v>
      </c>
      <c r="J15" s="141">
        <v>0</v>
      </c>
      <c r="K15" s="141">
        <v>0</v>
      </c>
      <c r="L15" s="141">
        <v>0</v>
      </c>
      <c r="M15" s="141">
        <v>0</v>
      </c>
      <c r="N15" s="141">
        <v>0</v>
      </c>
      <c r="O15" s="141">
        <v>0</v>
      </c>
      <c r="P15" s="141">
        <v>0</v>
      </c>
      <c r="Q15" s="141">
        <v>0</v>
      </c>
      <c r="R15" s="141">
        <v>0</v>
      </c>
      <c r="S15" s="141">
        <v>0</v>
      </c>
      <c r="T15" s="141">
        <v>0</v>
      </c>
      <c r="U15" s="141">
        <v>0</v>
      </c>
      <c r="V15" s="141">
        <v>0</v>
      </c>
      <c r="W15" s="141">
        <v>0</v>
      </c>
      <c r="X15" s="141">
        <v>0</v>
      </c>
      <c r="Y15" s="141">
        <v>0</v>
      </c>
      <c r="Z15" s="141">
        <v>0</v>
      </c>
      <c r="AA15" s="141">
        <v>0</v>
      </c>
      <c r="AB15" s="141">
        <v>0</v>
      </c>
      <c r="AC15" s="141">
        <v>0</v>
      </c>
      <c r="AD15" s="141">
        <v>0</v>
      </c>
      <c r="AE15" s="141">
        <v>0</v>
      </c>
      <c r="AF15" s="141">
        <v>0</v>
      </c>
      <c r="AG15" s="141">
        <v>0</v>
      </c>
      <c r="AH15" s="141">
        <v>0</v>
      </c>
      <c r="AI15" s="141">
        <v>0</v>
      </c>
      <c r="AJ15" s="141">
        <v>0</v>
      </c>
      <c r="AK15" s="141">
        <v>0</v>
      </c>
      <c r="AL15" s="141">
        <v>0</v>
      </c>
      <c r="AM15" s="141">
        <v>0</v>
      </c>
      <c r="AN15" s="141">
        <v>0</v>
      </c>
      <c r="AO15" s="141">
        <v>0</v>
      </c>
      <c r="AP15" s="141">
        <v>0</v>
      </c>
      <c r="AQ15" s="141">
        <v>0</v>
      </c>
      <c r="AR15" s="141">
        <v>0</v>
      </c>
      <c r="AS15" s="141">
        <v>0</v>
      </c>
      <c r="AT15" s="141">
        <v>0</v>
      </c>
      <c r="AU15" s="141">
        <v>0</v>
      </c>
      <c r="AV15" s="141">
        <v>64.74</v>
      </c>
      <c r="AW15" s="141">
        <v>56.46</v>
      </c>
      <c r="AX15" s="141">
        <v>0</v>
      </c>
      <c r="AY15" s="141">
        <v>0</v>
      </c>
      <c r="AZ15" s="141">
        <v>0</v>
      </c>
      <c r="BA15" s="141">
        <v>0</v>
      </c>
      <c r="BB15" s="141">
        <v>0</v>
      </c>
      <c r="BC15" s="141">
        <v>0</v>
      </c>
      <c r="BD15" s="141">
        <v>0</v>
      </c>
      <c r="BE15" s="141">
        <v>0</v>
      </c>
      <c r="BF15" s="141">
        <v>0</v>
      </c>
      <c r="BG15" s="141">
        <v>8.28</v>
      </c>
      <c r="BH15" s="141">
        <v>0</v>
      </c>
      <c r="BI15" s="141">
        <v>0</v>
      </c>
      <c r="BJ15" s="141">
        <v>0</v>
      </c>
      <c r="BK15" s="141">
        <v>0</v>
      </c>
      <c r="BL15" s="141">
        <v>0</v>
      </c>
      <c r="BM15" s="141">
        <v>0</v>
      </c>
      <c r="BN15" s="141">
        <v>0</v>
      </c>
      <c r="BO15" s="141">
        <v>0</v>
      </c>
      <c r="BP15" s="141">
        <v>0</v>
      </c>
      <c r="BQ15" s="141">
        <v>0</v>
      </c>
      <c r="BR15" s="141">
        <v>0</v>
      </c>
      <c r="BS15" s="141">
        <v>0</v>
      </c>
      <c r="BT15" s="141">
        <v>0</v>
      </c>
      <c r="BU15" s="141">
        <v>0</v>
      </c>
      <c r="BV15" s="141">
        <v>0</v>
      </c>
      <c r="BW15" s="141">
        <v>0</v>
      </c>
      <c r="BX15" s="141">
        <v>0</v>
      </c>
      <c r="BY15" s="141">
        <v>0</v>
      </c>
      <c r="BZ15" s="141">
        <v>0</v>
      </c>
      <c r="CA15" s="141">
        <v>0</v>
      </c>
      <c r="CB15" s="141">
        <v>0</v>
      </c>
      <c r="CC15" s="141">
        <v>0</v>
      </c>
      <c r="CD15" s="141">
        <v>0</v>
      </c>
      <c r="CE15" s="141">
        <v>0</v>
      </c>
      <c r="CF15" s="141">
        <v>0</v>
      </c>
      <c r="CG15" s="141">
        <v>0</v>
      </c>
      <c r="CH15" s="141">
        <v>0</v>
      </c>
      <c r="CI15" s="141">
        <v>0</v>
      </c>
      <c r="CJ15" s="141">
        <v>0</v>
      </c>
      <c r="CK15" s="141">
        <v>0</v>
      </c>
      <c r="CL15" s="141">
        <v>0</v>
      </c>
      <c r="CM15" s="141">
        <v>0</v>
      </c>
      <c r="CN15" s="141">
        <v>0</v>
      </c>
      <c r="CO15" s="141">
        <v>0</v>
      </c>
      <c r="CP15" s="141">
        <v>0</v>
      </c>
      <c r="CQ15" s="141">
        <v>0</v>
      </c>
      <c r="CR15" s="141">
        <v>0</v>
      </c>
      <c r="CS15" s="141">
        <v>0</v>
      </c>
      <c r="CT15" s="141">
        <v>0</v>
      </c>
      <c r="CU15" s="141">
        <v>0</v>
      </c>
      <c r="CV15" s="141">
        <v>0</v>
      </c>
      <c r="CW15" s="141">
        <v>0</v>
      </c>
      <c r="CX15" s="141">
        <v>0</v>
      </c>
      <c r="CY15" s="141">
        <v>0</v>
      </c>
      <c r="CZ15" s="141">
        <v>0</v>
      </c>
      <c r="DA15" s="141">
        <v>0</v>
      </c>
      <c r="DB15" s="141">
        <v>0</v>
      </c>
      <c r="DC15" s="141">
        <v>0</v>
      </c>
      <c r="DD15" s="141">
        <v>0</v>
      </c>
      <c r="DE15" s="141">
        <v>0</v>
      </c>
      <c r="DF15" s="141">
        <v>0</v>
      </c>
      <c r="DG15" s="141">
        <v>0</v>
      </c>
      <c r="DH15" s="141">
        <v>0</v>
      </c>
      <c r="DI15" s="153">
        <v>0</v>
      </c>
    </row>
    <row r="16" spans="1:113" ht="19.5" customHeight="1">
      <c r="A16" s="110" t="s">
        <v>87</v>
      </c>
      <c r="B16" s="110" t="s">
        <v>88</v>
      </c>
      <c r="C16" s="110" t="s">
        <v>88</v>
      </c>
      <c r="D16" s="91" t="s">
        <v>328</v>
      </c>
      <c r="E16" s="141">
        <v>371.97</v>
      </c>
      <c r="F16" s="141">
        <v>371.97</v>
      </c>
      <c r="G16" s="141">
        <v>0</v>
      </c>
      <c r="H16" s="141">
        <v>0</v>
      </c>
      <c r="I16" s="141">
        <v>0</v>
      </c>
      <c r="J16" s="141">
        <v>0</v>
      </c>
      <c r="K16" s="141">
        <v>0</v>
      </c>
      <c r="L16" s="141">
        <v>371.97</v>
      </c>
      <c r="M16" s="141">
        <v>0</v>
      </c>
      <c r="N16" s="141">
        <v>0</v>
      </c>
      <c r="O16" s="141">
        <v>0</v>
      </c>
      <c r="P16" s="141">
        <v>0</v>
      </c>
      <c r="Q16" s="141">
        <v>0</v>
      </c>
      <c r="R16" s="141">
        <v>0</v>
      </c>
      <c r="S16" s="141">
        <v>0</v>
      </c>
      <c r="T16" s="141">
        <v>0</v>
      </c>
      <c r="U16" s="141">
        <v>0</v>
      </c>
      <c r="V16" s="141">
        <v>0</v>
      </c>
      <c r="W16" s="141">
        <v>0</v>
      </c>
      <c r="X16" s="141">
        <v>0</v>
      </c>
      <c r="Y16" s="141">
        <v>0</v>
      </c>
      <c r="Z16" s="141">
        <v>0</v>
      </c>
      <c r="AA16" s="141">
        <v>0</v>
      </c>
      <c r="AB16" s="141">
        <v>0</v>
      </c>
      <c r="AC16" s="141">
        <v>0</v>
      </c>
      <c r="AD16" s="141">
        <v>0</v>
      </c>
      <c r="AE16" s="141">
        <v>0</v>
      </c>
      <c r="AF16" s="141">
        <v>0</v>
      </c>
      <c r="AG16" s="141">
        <v>0</v>
      </c>
      <c r="AH16" s="141">
        <v>0</v>
      </c>
      <c r="AI16" s="141">
        <v>0</v>
      </c>
      <c r="AJ16" s="141">
        <v>0</v>
      </c>
      <c r="AK16" s="141">
        <v>0</v>
      </c>
      <c r="AL16" s="141">
        <v>0</v>
      </c>
      <c r="AM16" s="141">
        <v>0</v>
      </c>
      <c r="AN16" s="141">
        <v>0</v>
      </c>
      <c r="AO16" s="141">
        <v>0</v>
      </c>
      <c r="AP16" s="141">
        <v>0</v>
      </c>
      <c r="AQ16" s="141">
        <v>0</v>
      </c>
      <c r="AR16" s="141">
        <v>0</v>
      </c>
      <c r="AS16" s="141">
        <v>0</v>
      </c>
      <c r="AT16" s="141">
        <v>0</v>
      </c>
      <c r="AU16" s="141">
        <v>0</v>
      </c>
      <c r="AV16" s="141">
        <v>0</v>
      </c>
      <c r="AW16" s="141">
        <v>0</v>
      </c>
      <c r="AX16" s="141">
        <v>0</v>
      </c>
      <c r="AY16" s="141">
        <v>0</v>
      </c>
      <c r="AZ16" s="141">
        <v>0</v>
      </c>
      <c r="BA16" s="141">
        <v>0</v>
      </c>
      <c r="BB16" s="141">
        <v>0</v>
      </c>
      <c r="BC16" s="141">
        <v>0</v>
      </c>
      <c r="BD16" s="141">
        <v>0</v>
      </c>
      <c r="BE16" s="141">
        <v>0</v>
      </c>
      <c r="BF16" s="141">
        <v>0</v>
      </c>
      <c r="BG16" s="141">
        <v>0</v>
      </c>
      <c r="BH16" s="141">
        <v>0</v>
      </c>
      <c r="BI16" s="141">
        <v>0</v>
      </c>
      <c r="BJ16" s="141">
        <v>0</v>
      </c>
      <c r="BK16" s="141">
        <v>0</v>
      </c>
      <c r="BL16" s="141">
        <v>0</v>
      </c>
      <c r="BM16" s="141">
        <v>0</v>
      </c>
      <c r="BN16" s="141">
        <v>0</v>
      </c>
      <c r="BO16" s="141">
        <v>0</v>
      </c>
      <c r="BP16" s="141">
        <v>0</v>
      </c>
      <c r="BQ16" s="141">
        <v>0</v>
      </c>
      <c r="BR16" s="141">
        <v>0</v>
      </c>
      <c r="BS16" s="141">
        <v>0</v>
      </c>
      <c r="BT16" s="141">
        <v>0</v>
      </c>
      <c r="BU16" s="141">
        <v>0</v>
      </c>
      <c r="BV16" s="141">
        <v>0</v>
      </c>
      <c r="BW16" s="141">
        <v>0</v>
      </c>
      <c r="BX16" s="141">
        <v>0</v>
      </c>
      <c r="BY16" s="141">
        <v>0</v>
      </c>
      <c r="BZ16" s="141">
        <v>0</v>
      </c>
      <c r="CA16" s="141">
        <v>0</v>
      </c>
      <c r="CB16" s="141">
        <v>0</v>
      </c>
      <c r="CC16" s="141">
        <v>0</v>
      </c>
      <c r="CD16" s="141">
        <v>0</v>
      </c>
      <c r="CE16" s="141">
        <v>0</v>
      </c>
      <c r="CF16" s="141">
        <v>0</v>
      </c>
      <c r="CG16" s="141">
        <v>0</v>
      </c>
      <c r="CH16" s="141">
        <v>0</v>
      </c>
      <c r="CI16" s="141">
        <v>0</v>
      </c>
      <c r="CJ16" s="141">
        <v>0</v>
      </c>
      <c r="CK16" s="141">
        <v>0</v>
      </c>
      <c r="CL16" s="141">
        <v>0</v>
      </c>
      <c r="CM16" s="141">
        <v>0</v>
      </c>
      <c r="CN16" s="141">
        <v>0</v>
      </c>
      <c r="CO16" s="141">
        <v>0</v>
      </c>
      <c r="CP16" s="141">
        <v>0</v>
      </c>
      <c r="CQ16" s="141">
        <v>0</v>
      </c>
      <c r="CR16" s="141">
        <v>0</v>
      </c>
      <c r="CS16" s="141">
        <v>0</v>
      </c>
      <c r="CT16" s="141">
        <v>0</v>
      </c>
      <c r="CU16" s="141">
        <v>0</v>
      </c>
      <c r="CV16" s="141">
        <v>0</v>
      </c>
      <c r="CW16" s="141">
        <v>0</v>
      </c>
      <c r="CX16" s="141">
        <v>0</v>
      </c>
      <c r="CY16" s="141">
        <v>0</v>
      </c>
      <c r="CZ16" s="141">
        <v>0</v>
      </c>
      <c r="DA16" s="141">
        <v>0</v>
      </c>
      <c r="DB16" s="141">
        <v>0</v>
      </c>
      <c r="DC16" s="141">
        <v>0</v>
      </c>
      <c r="DD16" s="141">
        <v>0</v>
      </c>
      <c r="DE16" s="141">
        <v>0</v>
      </c>
      <c r="DF16" s="141">
        <v>0</v>
      </c>
      <c r="DG16" s="141">
        <v>0</v>
      </c>
      <c r="DH16" s="141">
        <v>0</v>
      </c>
      <c r="DI16" s="153">
        <v>0</v>
      </c>
    </row>
    <row r="17" spans="1:113" ht="19.5" customHeight="1">
      <c r="A17" s="110" t="s">
        <v>87</v>
      </c>
      <c r="B17" s="110" t="s">
        <v>88</v>
      </c>
      <c r="C17" s="110" t="s">
        <v>116</v>
      </c>
      <c r="D17" s="91" t="s">
        <v>329</v>
      </c>
      <c r="E17" s="141">
        <v>0.53</v>
      </c>
      <c r="F17" s="141">
        <v>0.53</v>
      </c>
      <c r="G17" s="141">
        <v>0</v>
      </c>
      <c r="H17" s="141">
        <v>0</v>
      </c>
      <c r="I17" s="141">
        <v>0</v>
      </c>
      <c r="J17" s="141">
        <v>0</v>
      </c>
      <c r="K17" s="141">
        <v>0</v>
      </c>
      <c r="L17" s="141">
        <v>0</v>
      </c>
      <c r="M17" s="141">
        <v>0.53</v>
      </c>
      <c r="N17" s="141">
        <v>0</v>
      </c>
      <c r="O17" s="141">
        <v>0</v>
      </c>
      <c r="P17" s="141">
        <v>0</v>
      </c>
      <c r="Q17" s="141">
        <v>0</v>
      </c>
      <c r="R17" s="141">
        <v>0</v>
      </c>
      <c r="S17" s="141">
        <v>0</v>
      </c>
      <c r="T17" s="141">
        <v>0</v>
      </c>
      <c r="U17" s="141">
        <v>0</v>
      </c>
      <c r="V17" s="141">
        <v>0</v>
      </c>
      <c r="W17" s="141">
        <v>0</v>
      </c>
      <c r="X17" s="141">
        <v>0</v>
      </c>
      <c r="Y17" s="141">
        <v>0</v>
      </c>
      <c r="Z17" s="141">
        <v>0</v>
      </c>
      <c r="AA17" s="141">
        <v>0</v>
      </c>
      <c r="AB17" s="141">
        <v>0</v>
      </c>
      <c r="AC17" s="141">
        <v>0</v>
      </c>
      <c r="AD17" s="141">
        <v>0</v>
      </c>
      <c r="AE17" s="141">
        <v>0</v>
      </c>
      <c r="AF17" s="141">
        <v>0</v>
      </c>
      <c r="AG17" s="141">
        <v>0</v>
      </c>
      <c r="AH17" s="141">
        <v>0</v>
      </c>
      <c r="AI17" s="141">
        <v>0</v>
      </c>
      <c r="AJ17" s="141">
        <v>0</v>
      </c>
      <c r="AK17" s="141">
        <v>0</v>
      </c>
      <c r="AL17" s="141">
        <v>0</v>
      </c>
      <c r="AM17" s="141">
        <v>0</v>
      </c>
      <c r="AN17" s="141">
        <v>0</v>
      </c>
      <c r="AO17" s="141">
        <v>0</v>
      </c>
      <c r="AP17" s="141">
        <v>0</v>
      </c>
      <c r="AQ17" s="141">
        <v>0</v>
      </c>
      <c r="AR17" s="141">
        <v>0</v>
      </c>
      <c r="AS17" s="141">
        <v>0</v>
      </c>
      <c r="AT17" s="141">
        <v>0</v>
      </c>
      <c r="AU17" s="141">
        <v>0</v>
      </c>
      <c r="AV17" s="141">
        <v>0</v>
      </c>
      <c r="AW17" s="141">
        <v>0</v>
      </c>
      <c r="AX17" s="141">
        <v>0</v>
      </c>
      <c r="AY17" s="141">
        <v>0</v>
      </c>
      <c r="AZ17" s="141">
        <v>0</v>
      </c>
      <c r="BA17" s="141">
        <v>0</v>
      </c>
      <c r="BB17" s="141">
        <v>0</v>
      </c>
      <c r="BC17" s="141">
        <v>0</v>
      </c>
      <c r="BD17" s="141">
        <v>0</v>
      </c>
      <c r="BE17" s="141">
        <v>0</v>
      </c>
      <c r="BF17" s="141">
        <v>0</v>
      </c>
      <c r="BG17" s="141">
        <v>0</v>
      </c>
      <c r="BH17" s="141">
        <v>0</v>
      </c>
      <c r="BI17" s="141">
        <v>0</v>
      </c>
      <c r="BJ17" s="141">
        <v>0</v>
      </c>
      <c r="BK17" s="141">
        <v>0</v>
      </c>
      <c r="BL17" s="141">
        <v>0</v>
      </c>
      <c r="BM17" s="141">
        <v>0</v>
      </c>
      <c r="BN17" s="141">
        <v>0</v>
      </c>
      <c r="BO17" s="141">
        <v>0</v>
      </c>
      <c r="BP17" s="141">
        <v>0</v>
      </c>
      <c r="BQ17" s="141">
        <v>0</v>
      </c>
      <c r="BR17" s="141">
        <v>0</v>
      </c>
      <c r="BS17" s="141">
        <v>0</v>
      </c>
      <c r="BT17" s="141">
        <v>0</v>
      </c>
      <c r="BU17" s="141">
        <v>0</v>
      </c>
      <c r="BV17" s="141">
        <v>0</v>
      </c>
      <c r="BW17" s="141">
        <v>0</v>
      </c>
      <c r="BX17" s="141">
        <v>0</v>
      </c>
      <c r="BY17" s="141">
        <v>0</v>
      </c>
      <c r="BZ17" s="141">
        <v>0</v>
      </c>
      <c r="CA17" s="141">
        <v>0</v>
      </c>
      <c r="CB17" s="141">
        <v>0</v>
      </c>
      <c r="CC17" s="141">
        <v>0</v>
      </c>
      <c r="CD17" s="141">
        <v>0</v>
      </c>
      <c r="CE17" s="141">
        <v>0</v>
      </c>
      <c r="CF17" s="141">
        <v>0</v>
      </c>
      <c r="CG17" s="141">
        <v>0</v>
      </c>
      <c r="CH17" s="141">
        <v>0</v>
      </c>
      <c r="CI17" s="141">
        <v>0</v>
      </c>
      <c r="CJ17" s="141">
        <v>0</v>
      </c>
      <c r="CK17" s="141">
        <v>0</v>
      </c>
      <c r="CL17" s="141">
        <v>0</v>
      </c>
      <c r="CM17" s="141">
        <v>0</v>
      </c>
      <c r="CN17" s="141">
        <v>0</v>
      </c>
      <c r="CO17" s="141">
        <v>0</v>
      </c>
      <c r="CP17" s="141">
        <v>0</v>
      </c>
      <c r="CQ17" s="141">
        <v>0</v>
      </c>
      <c r="CR17" s="141">
        <v>0</v>
      </c>
      <c r="CS17" s="141">
        <v>0</v>
      </c>
      <c r="CT17" s="141">
        <v>0</v>
      </c>
      <c r="CU17" s="141">
        <v>0</v>
      </c>
      <c r="CV17" s="141">
        <v>0</v>
      </c>
      <c r="CW17" s="141">
        <v>0</v>
      </c>
      <c r="CX17" s="141">
        <v>0</v>
      </c>
      <c r="CY17" s="141">
        <v>0</v>
      </c>
      <c r="CZ17" s="141">
        <v>0</v>
      </c>
      <c r="DA17" s="141">
        <v>0</v>
      </c>
      <c r="DB17" s="141">
        <v>0</v>
      </c>
      <c r="DC17" s="141">
        <v>0</v>
      </c>
      <c r="DD17" s="141">
        <v>0</v>
      </c>
      <c r="DE17" s="141">
        <v>0</v>
      </c>
      <c r="DF17" s="141">
        <v>0</v>
      </c>
      <c r="DG17" s="141">
        <v>0</v>
      </c>
      <c r="DH17" s="141">
        <v>0</v>
      </c>
      <c r="DI17" s="153">
        <v>0</v>
      </c>
    </row>
    <row r="18" spans="1:113" ht="19.5" customHeight="1">
      <c r="A18" s="110"/>
      <c r="B18" s="110"/>
      <c r="C18" s="110"/>
      <c r="D18" s="91" t="s">
        <v>93</v>
      </c>
      <c r="E18" s="141">
        <v>4.73</v>
      </c>
      <c r="F18" s="141">
        <v>0</v>
      </c>
      <c r="G18" s="141">
        <v>0</v>
      </c>
      <c r="H18" s="141">
        <v>0</v>
      </c>
      <c r="I18" s="141">
        <v>0</v>
      </c>
      <c r="J18" s="141">
        <v>0</v>
      </c>
      <c r="K18" s="141">
        <v>0</v>
      </c>
      <c r="L18" s="141">
        <v>0</v>
      </c>
      <c r="M18" s="141">
        <v>0</v>
      </c>
      <c r="N18" s="141">
        <v>0</v>
      </c>
      <c r="O18" s="141">
        <v>0</v>
      </c>
      <c r="P18" s="141">
        <v>0</v>
      </c>
      <c r="Q18" s="141">
        <v>0</v>
      </c>
      <c r="R18" s="141">
        <v>0</v>
      </c>
      <c r="S18" s="141">
        <v>0</v>
      </c>
      <c r="T18" s="141">
        <v>0</v>
      </c>
      <c r="U18" s="141">
        <v>0</v>
      </c>
      <c r="V18" s="141">
        <v>0</v>
      </c>
      <c r="W18" s="141">
        <v>0</v>
      </c>
      <c r="X18" s="141">
        <v>0</v>
      </c>
      <c r="Y18" s="141">
        <v>0</v>
      </c>
      <c r="Z18" s="141">
        <v>0</v>
      </c>
      <c r="AA18" s="141">
        <v>0</v>
      </c>
      <c r="AB18" s="141">
        <v>0</v>
      </c>
      <c r="AC18" s="141">
        <v>0</v>
      </c>
      <c r="AD18" s="141">
        <v>0</v>
      </c>
      <c r="AE18" s="141">
        <v>0</v>
      </c>
      <c r="AF18" s="141">
        <v>0</v>
      </c>
      <c r="AG18" s="141">
        <v>0</v>
      </c>
      <c r="AH18" s="141">
        <v>0</v>
      </c>
      <c r="AI18" s="141">
        <v>0</v>
      </c>
      <c r="AJ18" s="141">
        <v>0</v>
      </c>
      <c r="AK18" s="141">
        <v>0</v>
      </c>
      <c r="AL18" s="141">
        <v>0</v>
      </c>
      <c r="AM18" s="141">
        <v>0</v>
      </c>
      <c r="AN18" s="141">
        <v>0</v>
      </c>
      <c r="AO18" s="141">
        <v>0</v>
      </c>
      <c r="AP18" s="141">
        <v>0</v>
      </c>
      <c r="AQ18" s="141">
        <v>0</v>
      </c>
      <c r="AR18" s="141">
        <v>0</v>
      </c>
      <c r="AS18" s="141">
        <v>0</v>
      </c>
      <c r="AT18" s="141">
        <v>0</v>
      </c>
      <c r="AU18" s="141">
        <v>0</v>
      </c>
      <c r="AV18" s="141">
        <v>4.73</v>
      </c>
      <c r="AW18" s="141">
        <v>0</v>
      </c>
      <c r="AX18" s="141">
        <v>0</v>
      </c>
      <c r="AY18" s="141">
        <v>0</v>
      </c>
      <c r="AZ18" s="141">
        <v>0</v>
      </c>
      <c r="BA18" s="141">
        <v>0</v>
      </c>
      <c r="BB18" s="141">
        <v>0</v>
      </c>
      <c r="BC18" s="141">
        <v>0</v>
      </c>
      <c r="BD18" s="141">
        <v>0</v>
      </c>
      <c r="BE18" s="141">
        <v>0</v>
      </c>
      <c r="BF18" s="141">
        <v>0</v>
      </c>
      <c r="BG18" s="141">
        <v>4.73</v>
      </c>
      <c r="BH18" s="141">
        <v>0</v>
      </c>
      <c r="BI18" s="141">
        <v>0</v>
      </c>
      <c r="BJ18" s="141">
        <v>0</v>
      </c>
      <c r="BK18" s="141">
        <v>0</v>
      </c>
      <c r="BL18" s="141">
        <v>0</v>
      </c>
      <c r="BM18" s="141">
        <v>0</v>
      </c>
      <c r="BN18" s="141">
        <v>0</v>
      </c>
      <c r="BO18" s="141">
        <v>0</v>
      </c>
      <c r="BP18" s="141">
        <v>0</v>
      </c>
      <c r="BQ18" s="141">
        <v>0</v>
      </c>
      <c r="BR18" s="141">
        <v>0</v>
      </c>
      <c r="BS18" s="141">
        <v>0</v>
      </c>
      <c r="BT18" s="141">
        <v>0</v>
      </c>
      <c r="BU18" s="141">
        <v>0</v>
      </c>
      <c r="BV18" s="141">
        <v>0</v>
      </c>
      <c r="BW18" s="141">
        <v>0</v>
      </c>
      <c r="BX18" s="141">
        <v>0</v>
      </c>
      <c r="BY18" s="141">
        <v>0</v>
      </c>
      <c r="BZ18" s="141">
        <v>0</v>
      </c>
      <c r="CA18" s="141">
        <v>0</v>
      </c>
      <c r="CB18" s="141">
        <v>0</v>
      </c>
      <c r="CC18" s="141">
        <v>0</v>
      </c>
      <c r="CD18" s="141">
        <v>0</v>
      </c>
      <c r="CE18" s="141">
        <v>0</v>
      </c>
      <c r="CF18" s="141">
        <v>0</v>
      </c>
      <c r="CG18" s="141">
        <v>0</v>
      </c>
      <c r="CH18" s="141">
        <v>0</v>
      </c>
      <c r="CI18" s="141">
        <v>0</v>
      </c>
      <c r="CJ18" s="141">
        <v>0</v>
      </c>
      <c r="CK18" s="141">
        <v>0</v>
      </c>
      <c r="CL18" s="141">
        <v>0</v>
      </c>
      <c r="CM18" s="141">
        <v>0</v>
      </c>
      <c r="CN18" s="141">
        <v>0</v>
      </c>
      <c r="CO18" s="141">
        <v>0</v>
      </c>
      <c r="CP18" s="141">
        <v>0</v>
      </c>
      <c r="CQ18" s="141">
        <v>0</v>
      </c>
      <c r="CR18" s="141">
        <v>0</v>
      </c>
      <c r="CS18" s="141">
        <v>0</v>
      </c>
      <c r="CT18" s="141">
        <v>0</v>
      </c>
      <c r="CU18" s="141">
        <v>0</v>
      </c>
      <c r="CV18" s="141">
        <v>0</v>
      </c>
      <c r="CW18" s="141">
        <v>0</v>
      </c>
      <c r="CX18" s="141">
        <v>0</v>
      </c>
      <c r="CY18" s="141">
        <v>0</v>
      </c>
      <c r="CZ18" s="141">
        <v>0</v>
      </c>
      <c r="DA18" s="141">
        <v>0</v>
      </c>
      <c r="DB18" s="141">
        <v>0</v>
      </c>
      <c r="DC18" s="141">
        <v>0</v>
      </c>
      <c r="DD18" s="141">
        <v>0</v>
      </c>
      <c r="DE18" s="141">
        <v>0</v>
      </c>
      <c r="DF18" s="141">
        <v>0</v>
      </c>
      <c r="DG18" s="141">
        <v>0</v>
      </c>
      <c r="DH18" s="141">
        <v>0</v>
      </c>
      <c r="DI18" s="153">
        <v>0</v>
      </c>
    </row>
    <row r="19" spans="1:113" ht="19.5" customHeight="1">
      <c r="A19" s="110" t="s">
        <v>87</v>
      </c>
      <c r="B19" s="110" t="s">
        <v>92</v>
      </c>
      <c r="C19" s="110" t="s">
        <v>82</v>
      </c>
      <c r="D19" s="91" t="s">
        <v>330</v>
      </c>
      <c r="E19" s="141">
        <v>4.73</v>
      </c>
      <c r="F19" s="141">
        <v>0</v>
      </c>
      <c r="G19" s="141">
        <v>0</v>
      </c>
      <c r="H19" s="141">
        <v>0</v>
      </c>
      <c r="I19" s="141">
        <v>0</v>
      </c>
      <c r="J19" s="141">
        <v>0</v>
      </c>
      <c r="K19" s="141">
        <v>0</v>
      </c>
      <c r="L19" s="141">
        <v>0</v>
      </c>
      <c r="M19" s="141">
        <v>0</v>
      </c>
      <c r="N19" s="141">
        <v>0</v>
      </c>
      <c r="O19" s="141">
        <v>0</v>
      </c>
      <c r="P19" s="141">
        <v>0</v>
      </c>
      <c r="Q19" s="141">
        <v>0</v>
      </c>
      <c r="R19" s="141">
        <v>0</v>
      </c>
      <c r="S19" s="141">
        <v>0</v>
      </c>
      <c r="T19" s="141">
        <v>0</v>
      </c>
      <c r="U19" s="141">
        <v>0</v>
      </c>
      <c r="V19" s="141">
        <v>0</v>
      </c>
      <c r="W19" s="141">
        <v>0</v>
      </c>
      <c r="X19" s="141">
        <v>0</v>
      </c>
      <c r="Y19" s="141">
        <v>0</v>
      </c>
      <c r="Z19" s="141">
        <v>0</v>
      </c>
      <c r="AA19" s="141">
        <v>0</v>
      </c>
      <c r="AB19" s="141">
        <v>0</v>
      </c>
      <c r="AC19" s="141">
        <v>0</v>
      </c>
      <c r="AD19" s="141">
        <v>0</v>
      </c>
      <c r="AE19" s="141">
        <v>0</v>
      </c>
      <c r="AF19" s="141">
        <v>0</v>
      </c>
      <c r="AG19" s="141">
        <v>0</v>
      </c>
      <c r="AH19" s="141">
        <v>0</v>
      </c>
      <c r="AI19" s="141">
        <v>0</v>
      </c>
      <c r="AJ19" s="141">
        <v>0</v>
      </c>
      <c r="AK19" s="141">
        <v>0</v>
      </c>
      <c r="AL19" s="141">
        <v>0</v>
      </c>
      <c r="AM19" s="141">
        <v>0</v>
      </c>
      <c r="AN19" s="141">
        <v>0</v>
      </c>
      <c r="AO19" s="141">
        <v>0</v>
      </c>
      <c r="AP19" s="141">
        <v>0</v>
      </c>
      <c r="AQ19" s="141">
        <v>0</v>
      </c>
      <c r="AR19" s="141">
        <v>0</v>
      </c>
      <c r="AS19" s="141">
        <v>0</v>
      </c>
      <c r="AT19" s="141">
        <v>0</v>
      </c>
      <c r="AU19" s="141">
        <v>0</v>
      </c>
      <c r="AV19" s="141">
        <v>4.73</v>
      </c>
      <c r="AW19" s="141">
        <v>0</v>
      </c>
      <c r="AX19" s="141">
        <v>0</v>
      </c>
      <c r="AY19" s="141">
        <v>0</v>
      </c>
      <c r="AZ19" s="141">
        <v>0</v>
      </c>
      <c r="BA19" s="141">
        <v>0</v>
      </c>
      <c r="BB19" s="141">
        <v>0</v>
      </c>
      <c r="BC19" s="141">
        <v>0</v>
      </c>
      <c r="BD19" s="141">
        <v>0</v>
      </c>
      <c r="BE19" s="141">
        <v>0</v>
      </c>
      <c r="BF19" s="141">
        <v>0</v>
      </c>
      <c r="BG19" s="141">
        <v>4.73</v>
      </c>
      <c r="BH19" s="141">
        <v>0</v>
      </c>
      <c r="BI19" s="141">
        <v>0</v>
      </c>
      <c r="BJ19" s="141">
        <v>0</v>
      </c>
      <c r="BK19" s="141">
        <v>0</v>
      </c>
      <c r="BL19" s="141">
        <v>0</v>
      </c>
      <c r="BM19" s="141">
        <v>0</v>
      </c>
      <c r="BN19" s="141">
        <v>0</v>
      </c>
      <c r="BO19" s="141">
        <v>0</v>
      </c>
      <c r="BP19" s="141">
        <v>0</v>
      </c>
      <c r="BQ19" s="141">
        <v>0</v>
      </c>
      <c r="BR19" s="141">
        <v>0</v>
      </c>
      <c r="BS19" s="141">
        <v>0</v>
      </c>
      <c r="BT19" s="141">
        <v>0</v>
      </c>
      <c r="BU19" s="141">
        <v>0</v>
      </c>
      <c r="BV19" s="141">
        <v>0</v>
      </c>
      <c r="BW19" s="141">
        <v>0</v>
      </c>
      <c r="BX19" s="141">
        <v>0</v>
      </c>
      <c r="BY19" s="141">
        <v>0</v>
      </c>
      <c r="BZ19" s="141">
        <v>0</v>
      </c>
      <c r="CA19" s="141">
        <v>0</v>
      </c>
      <c r="CB19" s="141">
        <v>0</v>
      </c>
      <c r="CC19" s="141">
        <v>0</v>
      </c>
      <c r="CD19" s="141">
        <v>0</v>
      </c>
      <c r="CE19" s="141">
        <v>0</v>
      </c>
      <c r="CF19" s="141">
        <v>0</v>
      </c>
      <c r="CG19" s="141">
        <v>0</v>
      </c>
      <c r="CH19" s="141">
        <v>0</v>
      </c>
      <c r="CI19" s="141">
        <v>0</v>
      </c>
      <c r="CJ19" s="141">
        <v>0</v>
      </c>
      <c r="CK19" s="141">
        <v>0</v>
      </c>
      <c r="CL19" s="141">
        <v>0</v>
      </c>
      <c r="CM19" s="141">
        <v>0</v>
      </c>
      <c r="CN19" s="141">
        <v>0</v>
      </c>
      <c r="CO19" s="141">
        <v>0</v>
      </c>
      <c r="CP19" s="141">
        <v>0</v>
      </c>
      <c r="CQ19" s="141">
        <v>0</v>
      </c>
      <c r="CR19" s="141">
        <v>0</v>
      </c>
      <c r="CS19" s="141">
        <v>0</v>
      </c>
      <c r="CT19" s="141">
        <v>0</v>
      </c>
      <c r="CU19" s="141">
        <v>0</v>
      </c>
      <c r="CV19" s="141">
        <v>0</v>
      </c>
      <c r="CW19" s="141">
        <v>0</v>
      </c>
      <c r="CX19" s="141">
        <v>0</v>
      </c>
      <c r="CY19" s="141">
        <v>0</v>
      </c>
      <c r="CZ19" s="141">
        <v>0</v>
      </c>
      <c r="DA19" s="141">
        <v>0</v>
      </c>
      <c r="DB19" s="141">
        <v>0</v>
      </c>
      <c r="DC19" s="141">
        <v>0</v>
      </c>
      <c r="DD19" s="141">
        <v>0</v>
      </c>
      <c r="DE19" s="141">
        <v>0</v>
      </c>
      <c r="DF19" s="141">
        <v>0</v>
      </c>
      <c r="DG19" s="141">
        <v>0</v>
      </c>
      <c r="DH19" s="141">
        <v>0</v>
      </c>
      <c r="DI19" s="153">
        <v>0</v>
      </c>
    </row>
    <row r="20" spans="1:113" ht="19.5" customHeight="1">
      <c r="A20" s="110"/>
      <c r="B20" s="110"/>
      <c r="C20" s="110"/>
      <c r="D20" s="91" t="s">
        <v>331</v>
      </c>
      <c r="E20" s="142">
        <v>285.22</v>
      </c>
      <c r="F20" s="141">
        <v>285.22</v>
      </c>
      <c r="G20" s="141">
        <v>0</v>
      </c>
      <c r="H20" s="141">
        <v>0</v>
      </c>
      <c r="I20" s="141">
        <v>0</v>
      </c>
      <c r="J20" s="141">
        <v>0</v>
      </c>
      <c r="K20" s="141">
        <v>0</v>
      </c>
      <c r="L20" s="141">
        <v>0</v>
      </c>
      <c r="M20" s="141">
        <v>0</v>
      </c>
      <c r="N20" s="141">
        <v>235.74</v>
      </c>
      <c r="O20" s="141">
        <v>49.48</v>
      </c>
      <c r="P20" s="141">
        <v>0</v>
      </c>
      <c r="Q20" s="141">
        <v>0</v>
      </c>
      <c r="R20" s="141">
        <v>0</v>
      </c>
      <c r="S20" s="141">
        <v>0</v>
      </c>
      <c r="T20" s="141">
        <v>0</v>
      </c>
      <c r="U20" s="141">
        <v>0</v>
      </c>
      <c r="V20" s="141">
        <v>0</v>
      </c>
      <c r="W20" s="141">
        <v>0</v>
      </c>
      <c r="X20" s="141">
        <v>0</v>
      </c>
      <c r="Y20" s="141">
        <v>0</v>
      </c>
      <c r="Z20" s="141">
        <v>0</v>
      </c>
      <c r="AA20" s="141">
        <v>0</v>
      </c>
      <c r="AB20" s="141">
        <v>0</v>
      </c>
      <c r="AC20" s="141">
        <v>0</v>
      </c>
      <c r="AD20" s="141">
        <v>0</v>
      </c>
      <c r="AE20" s="141">
        <v>0</v>
      </c>
      <c r="AF20" s="141">
        <v>0</v>
      </c>
      <c r="AG20" s="141">
        <v>0</v>
      </c>
      <c r="AH20" s="141">
        <v>0</v>
      </c>
      <c r="AI20" s="141">
        <v>0</v>
      </c>
      <c r="AJ20" s="141">
        <v>0</v>
      </c>
      <c r="AK20" s="141">
        <v>0</v>
      </c>
      <c r="AL20" s="141">
        <v>0</v>
      </c>
      <c r="AM20" s="141">
        <v>0</v>
      </c>
      <c r="AN20" s="141">
        <v>0</v>
      </c>
      <c r="AO20" s="141">
        <v>0</v>
      </c>
      <c r="AP20" s="141">
        <v>0</v>
      </c>
      <c r="AQ20" s="141">
        <v>0</v>
      </c>
      <c r="AR20" s="141">
        <v>0</v>
      </c>
      <c r="AS20" s="141">
        <v>0</v>
      </c>
      <c r="AT20" s="141">
        <v>0</v>
      </c>
      <c r="AU20" s="141">
        <v>0</v>
      </c>
      <c r="AV20" s="141">
        <v>0</v>
      </c>
      <c r="AW20" s="141">
        <v>0</v>
      </c>
      <c r="AX20" s="141">
        <v>0</v>
      </c>
      <c r="AY20" s="141">
        <v>0</v>
      </c>
      <c r="AZ20" s="141">
        <v>0</v>
      </c>
      <c r="BA20" s="141">
        <v>0</v>
      </c>
      <c r="BB20" s="141">
        <v>0</v>
      </c>
      <c r="BC20" s="141">
        <v>0</v>
      </c>
      <c r="BD20" s="141">
        <v>0</v>
      </c>
      <c r="BE20" s="141">
        <v>0</v>
      </c>
      <c r="BF20" s="141">
        <v>0</v>
      </c>
      <c r="BG20" s="141">
        <v>0</v>
      </c>
      <c r="BH20" s="141">
        <v>0</v>
      </c>
      <c r="BI20" s="141">
        <v>0</v>
      </c>
      <c r="BJ20" s="141">
        <v>0</v>
      </c>
      <c r="BK20" s="141">
        <v>0</v>
      </c>
      <c r="BL20" s="141">
        <v>0</v>
      </c>
      <c r="BM20" s="141">
        <v>0</v>
      </c>
      <c r="BN20" s="141">
        <v>0</v>
      </c>
      <c r="BO20" s="141">
        <v>0</v>
      </c>
      <c r="BP20" s="141">
        <v>0</v>
      </c>
      <c r="BQ20" s="141">
        <v>0</v>
      </c>
      <c r="BR20" s="141">
        <v>0</v>
      </c>
      <c r="BS20" s="141">
        <v>0</v>
      </c>
      <c r="BT20" s="141">
        <v>0</v>
      </c>
      <c r="BU20" s="141">
        <v>0</v>
      </c>
      <c r="BV20" s="141">
        <v>0</v>
      </c>
      <c r="BW20" s="141">
        <v>0</v>
      </c>
      <c r="BX20" s="141">
        <v>0</v>
      </c>
      <c r="BY20" s="141">
        <v>0</v>
      </c>
      <c r="BZ20" s="141">
        <v>0</v>
      </c>
      <c r="CA20" s="141">
        <v>0</v>
      </c>
      <c r="CB20" s="141">
        <v>0</v>
      </c>
      <c r="CC20" s="141">
        <v>0</v>
      </c>
      <c r="CD20" s="141">
        <v>0</v>
      </c>
      <c r="CE20" s="141">
        <v>0</v>
      </c>
      <c r="CF20" s="141">
        <v>0</v>
      </c>
      <c r="CG20" s="141">
        <v>0</v>
      </c>
      <c r="CH20" s="141">
        <v>0</v>
      </c>
      <c r="CI20" s="141">
        <v>0</v>
      </c>
      <c r="CJ20" s="141">
        <v>0</v>
      </c>
      <c r="CK20" s="141">
        <v>0</v>
      </c>
      <c r="CL20" s="141">
        <v>0</v>
      </c>
      <c r="CM20" s="141">
        <v>0</v>
      </c>
      <c r="CN20" s="141">
        <v>0</v>
      </c>
      <c r="CO20" s="141">
        <v>0</v>
      </c>
      <c r="CP20" s="141">
        <v>0</v>
      </c>
      <c r="CQ20" s="141">
        <v>0</v>
      </c>
      <c r="CR20" s="141">
        <v>0</v>
      </c>
      <c r="CS20" s="141">
        <v>0</v>
      </c>
      <c r="CT20" s="141">
        <v>0</v>
      </c>
      <c r="CU20" s="141">
        <v>0</v>
      </c>
      <c r="CV20" s="141">
        <v>0</v>
      </c>
      <c r="CW20" s="141">
        <v>0</v>
      </c>
      <c r="CX20" s="141">
        <v>0</v>
      </c>
      <c r="CY20" s="141">
        <v>0</v>
      </c>
      <c r="CZ20" s="141">
        <v>0</v>
      </c>
      <c r="DA20" s="141">
        <v>0</v>
      </c>
      <c r="DB20" s="141">
        <v>0</v>
      </c>
      <c r="DC20" s="141">
        <v>0</v>
      </c>
      <c r="DD20" s="141">
        <v>0</v>
      </c>
      <c r="DE20" s="141">
        <v>0</v>
      </c>
      <c r="DF20" s="141">
        <v>0</v>
      </c>
      <c r="DG20" s="141">
        <v>0</v>
      </c>
      <c r="DH20" s="141">
        <v>0</v>
      </c>
      <c r="DI20" s="153">
        <v>0</v>
      </c>
    </row>
    <row r="21" spans="1:113" ht="19.5" customHeight="1">
      <c r="A21" s="110"/>
      <c r="B21" s="110"/>
      <c r="C21" s="110"/>
      <c r="D21" s="91" t="s">
        <v>332</v>
      </c>
      <c r="E21" s="141">
        <v>285.22</v>
      </c>
      <c r="F21" s="141">
        <v>285.22</v>
      </c>
      <c r="G21" s="141">
        <v>0</v>
      </c>
      <c r="H21" s="141">
        <v>0</v>
      </c>
      <c r="I21" s="141">
        <v>0</v>
      </c>
      <c r="J21" s="141">
        <v>0</v>
      </c>
      <c r="K21" s="141">
        <v>0</v>
      </c>
      <c r="L21" s="141">
        <v>0</v>
      </c>
      <c r="M21" s="141">
        <v>0</v>
      </c>
      <c r="N21" s="141">
        <v>235.74</v>
      </c>
      <c r="O21" s="141">
        <v>49.48</v>
      </c>
      <c r="P21" s="141">
        <v>0</v>
      </c>
      <c r="Q21" s="141">
        <v>0</v>
      </c>
      <c r="R21" s="141">
        <v>0</v>
      </c>
      <c r="S21" s="141">
        <v>0</v>
      </c>
      <c r="T21" s="141">
        <v>0</v>
      </c>
      <c r="U21" s="141">
        <v>0</v>
      </c>
      <c r="V21" s="141">
        <v>0</v>
      </c>
      <c r="W21" s="141">
        <v>0</v>
      </c>
      <c r="X21" s="141">
        <v>0</v>
      </c>
      <c r="Y21" s="141">
        <v>0</v>
      </c>
      <c r="Z21" s="141">
        <v>0</v>
      </c>
      <c r="AA21" s="141">
        <v>0</v>
      </c>
      <c r="AB21" s="141">
        <v>0</v>
      </c>
      <c r="AC21" s="141">
        <v>0</v>
      </c>
      <c r="AD21" s="141">
        <v>0</v>
      </c>
      <c r="AE21" s="141">
        <v>0</v>
      </c>
      <c r="AF21" s="141">
        <v>0</v>
      </c>
      <c r="AG21" s="141">
        <v>0</v>
      </c>
      <c r="AH21" s="141">
        <v>0</v>
      </c>
      <c r="AI21" s="141">
        <v>0</v>
      </c>
      <c r="AJ21" s="141">
        <v>0</v>
      </c>
      <c r="AK21" s="141">
        <v>0</v>
      </c>
      <c r="AL21" s="141">
        <v>0</v>
      </c>
      <c r="AM21" s="141">
        <v>0</v>
      </c>
      <c r="AN21" s="141">
        <v>0</v>
      </c>
      <c r="AO21" s="141">
        <v>0</v>
      </c>
      <c r="AP21" s="141">
        <v>0</v>
      </c>
      <c r="AQ21" s="141">
        <v>0</v>
      </c>
      <c r="AR21" s="141">
        <v>0</v>
      </c>
      <c r="AS21" s="141">
        <v>0</v>
      </c>
      <c r="AT21" s="141">
        <v>0</v>
      </c>
      <c r="AU21" s="141">
        <v>0</v>
      </c>
      <c r="AV21" s="141">
        <v>0</v>
      </c>
      <c r="AW21" s="141">
        <v>0</v>
      </c>
      <c r="AX21" s="141">
        <v>0</v>
      </c>
      <c r="AY21" s="141">
        <v>0</v>
      </c>
      <c r="AZ21" s="141">
        <v>0</v>
      </c>
      <c r="BA21" s="141">
        <v>0</v>
      </c>
      <c r="BB21" s="141">
        <v>0</v>
      </c>
      <c r="BC21" s="141">
        <v>0</v>
      </c>
      <c r="BD21" s="141">
        <v>0</v>
      </c>
      <c r="BE21" s="141">
        <v>0</v>
      </c>
      <c r="BF21" s="141">
        <v>0</v>
      </c>
      <c r="BG21" s="141">
        <v>0</v>
      </c>
      <c r="BH21" s="141">
        <v>0</v>
      </c>
      <c r="BI21" s="141">
        <v>0</v>
      </c>
      <c r="BJ21" s="141">
        <v>0</v>
      </c>
      <c r="BK21" s="141">
        <v>0</v>
      </c>
      <c r="BL21" s="141">
        <v>0</v>
      </c>
      <c r="BM21" s="141">
        <v>0</v>
      </c>
      <c r="BN21" s="141">
        <v>0</v>
      </c>
      <c r="BO21" s="141">
        <v>0</v>
      </c>
      <c r="BP21" s="141">
        <v>0</v>
      </c>
      <c r="BQ21" s="141">
        <v>0</v>
      </c>
      <c r="BR21" s="141">
        <v>0</v>
      </c>
      <c r="BS21" s="141">
        <v>0</v>
      </c>
      <c r="BT21" s="141">
        <v>0</v>
      </c>
      <c r="BU21" s="141">
        <v>0</v>
      </c>
      <c r="BV21" s="141">
        <v>0</v>
      </c>
      <c r="BW21" s="141">
        <v>0</v>
      </c>
      <c r="BX21" s="141">
        <v>0</v>
      </c>
      <c r="BY21" s="141">
        <v>0</v>
      </c>
      <c r="BZ21" s="141">
        <v>0</v>
      </c>
      <c r="CA21" s="141">
        <v>0</v>
      </c>
      <c r="CB21" s="141">
        <v>0</v>
      </c>
      <c r="CC21" s="141">
        <v>0</v>
      </c>
      <c r="CD21" s="141">
        <v>0</v>
      </c>
      <c r="CE21" s="141">
        <v>0</v>
      </c>
      <c r="CF21" s="141">
        <v>0</v>
      </c>
      <c r="CG21" s="141">
        <v>0</v>
      </c>
      <c r="CH21" s="141">
        <v>0</v>
      </c>
      <c r="CI21" s="141">
        <v>0</v>
      </c>
      <c r="CJ21" s="141">
        <v>0</v>
      </c>
      <c r="CK21" s="141">
        <v>0</v>
      </c>
      <c r="CL21" s="141">
        <v>0</v>
      </c>
      <c r="CM21" s="141">
        <v>0</v>
      </c>
      <c r="CN21" s="141">
        <v>0</v>
      </c>
      <c r="CO21" s="141">
        <v>0</v>
      </c>
      <c r="CP21" s="141">
        <v>0</v>
      </c>
      <c r="CQ21" s="141">
        <v>0</v>
      </c>
      <c r="CR21" s="141">
        <v>0</v>
      </c>
      <c r="CS21" s="141">
        <v>0</v>
      </c>
      <c r="CT21" s="141">
        <v>0</v>
      </c>
      <c r="CU21" s="141">
        <v>0</v>
      </c>
      <c r="CV21" s="141">
        <v>0</v>
      </c>
      <c r="CW21" s="141">
        <v>0</v>
      </c>
      <c r="CX21" s="141">
        <v>0</v>
      </c>
      <c r="CY21" s="141">
        <v>0</v>
      </c>
      <c r="CZ21" s="141">
        <v>0</v>
      </c>
      <c r="DA21" s="141">
        <v>0</v>
      </c>
      <c r="DB21" s="141">
        <v>0</v>
      </c>
      <c r="DC21" s="141">
        <v>0</v>
      </c>
      <c r="DD21" s="141">
        <v>0</v>
      </c>
      <c r="DE21" s="141">
        <v>0</v>
      </c>
      <c r="DF21" s="141">
        <v>0</v>
      </c>
      <c r="DG21" s="141">
        <v>0</v>
      </c>
      <c r="DH21" s="141">
        <v>0</v>
      </c>
      <c r="DI21" s="153">
        <v>0</v>
      </c>
    </row>
    <row r="22" spans="1:113" ht="19.5" customHeight="1">
      <c r="A22" s="110" t="s">
        <v>94</v>
      </c>
      <c r="B22" s="110" t="s">
        <v>95</v>
      </c>
      <c r="C22" s="110" t="s">
        <v>82</v>
      </c>
      <c r="D22" s="91" t="s">
        <v>333</v>
      </c>
      <c r="E22" s="141">
        <v>235.14</v>
      </c>
      <c r="F22" s="141">
        <v>235.14</v>
      </c>
      <c r="G22" s="141">
        <v>0</v>
      </c>
      <c r="H22" s="141">
        <v>0</v>
      </c>
      <c r="I22" s="141">
        <v>0</v>
      </c>
      <c r="J22" s="141">
        <v>0</v>
      </c>
      <c r="K22" s="141">
        <v>0</v>
      </c>
      <c r="L22" s="141">
        <v>0</v>
      </c>
      <c r="M22" s="141">
        <v>0</v>
      </c>
      <c r="N22" s="141">
        <v>235.14</v>
      </c>
      <c r="O22" s="141">
        <v>0</v>
      </c>
      <c r="P22" s="141">
        <v>0</v>
      </c>
      <c r="Q22" s="141">
        <v>0</v>
      </c>
      <c r="R22" s="141">
        <v>0</v>
      </c>
      <c r="S22" s="141">
        <v>0</v>
      </c>
      <c r="T22" s="141">
        <v>0</v>
      </c>
      <c r="U22" s="141">
        <v>0</v>
      </c>
      <c r="V22" s="141">
        <v>0</v>
      </c>
      <c r="W22" s="141">
        <v>0</v>
      </c>
      <c r="X22" s="141">
        <v>0</v>
      </c>
      <c r="Y22" s="141">
        <v>0</v>
      </c>
      <c r="Z22" s="141">
        <v>0</v>
      </c>
      <c r="AA22" s="141">
        <v>0</v>
      </c>
      <c r="AB22" s="141">
        <v>0</v>
      </c>
      <c r="AC22" s="141">
        <v>0</v>
      </c>
      <c r="AD22" s="141">
        <v>0</v>
      </c>
      <c r="AE22" s="141">
        <v>0</v>
      </c>
      <c r="AF22" s="141">
        <v>0</v>
      </c>
      <c r="AG22" s="141">
        <v>0</v>
      </c>
      <c r="AH22" s="141">
        <v>0</v>
      </c>
      <c r="AI22" s="141">
        <v>0</v>
      </c>
      <c r="AJ22" s="141">
        <v>0</v>
      </c>
      <c r="AK22" s="141">
        <v>0</v>
      </c>
      <c r="AL22" s="141">
        <v>0</v>
      </c>
      <c r="AM22" s="141">
        <v>0</v>
      </c>
      <c r="AN22" s="141">
        <v>0</v>
      </c>
      <c r="AO22" s="141">
        <v>0</v>
      </c>
      <c r="AP22" s="141">
        <v>0</v>
      </c>
      <c r="AQ22" s="141">
        <v>0</v>
      </c>
      <c r="AR22" s="141">
        <v>0</v>
      </c>
      <c r="AS22" s="141">
        <v>0</v>
      </c>
      <c r="AT22" s="141">
        <v>0</v>
      </c>
      <c r="AU22" s="141">
        <v>0</v>
      </c>
      <c r="AV22" s="141">
        <v>0</v>
      </c>
      <c r="AW22" s="141">
        <v>0</v>
      </c>
      <c r="AX22" s="141">
        <v>0</v>
      </c>
      <c r="AY22" s="141">
        <v>0</v>
      </c>
      <c r="AZ22" s="141">
        <v>0</v>
      </c>
      <c r="BA22" s="141">
        <v>0</v>
      </c>
      <c r="BB22" s="141">
        <v>0</v>
      </c>
      <c r="BC22" s="141">
        <v>0</v>
      </c>
      <c r="BD22" s="141">
        <v>0</v>
      </c>
      <c r="BE22" s="141">
        <v>0</v>
      </c>
      <c r="BF22" s="141">
        <v>0</v>
      </c>
      <c r="BG22" s="141">
        <v>0</v>
      </c>
      <c r="BH22" s="141">
        <v>0</v>
      </c>
      <c r="BI22" s="141">
        <v>0</v>
      </c>
      <c r="BJ22" s="141">
        <v>0</v>
      </c>
      <c r="BK22" s="141">
        <v>0</v>
      </c>
      <c r="BL22" s="141">
        <v>0</v>
      </c>
      <c r="BM22" s="141">
        <v>0</v>
      </c>
      <c r="BN22" s="141">
        <v>0</v>
      </c>
      <c r="BO22" s="141">
        <v>0</v>
      </c>
      <c r="BP22" s="141">
        <v>0</v>
      </c>
      <c r="BQ22" s="141">
        <v>0</v>
      </c>
      <c r="BR22" s="141">
        <v>0</v>
      </c>
      <c r="BS22" s="141">
        <v>0</v>
      </c>
      <c r="BT22" s="141">
        <v>0</v>
      </c>
      <c r="BU22" s="141">
        <v>0</v>
      </c>
      <c r="BV22" s="141">
        <v>0</v>
      </c>
      <c r="BW22" s="141">
        <v>0</v>
      </c>
      <c r="BX22" s="141">
        <v>0</v>
      </c>
      <c r="BY22" s="141">
        <v>0</v>
      </c>
      <c r="BZ22" s="141">
        <v>0</v>
      </c>
      <c r="CA22" s="141">
        <v>0</v>
      </c>
      <c r="CB22" s="141">
        <v>0</v>
      </c>
      <c r="CC22" s="141">
        <v>0</v>
      </c>
      <c r="CD22" s="141">
        <v>0</v>
      </c>
      <c r="CE22" s="141">
        <v>0</v>
      </c>
      <c r="CF22" s="141">
        <v>0</v>
      </c>
      <c r="CG22" s="141">
        <v>0</v>
      </c>
      <c r="CH22" s="141">
        <v>0</v>
      </c>
      <c r="CI22" s="141">
        <v>0</v>
      </c>
      <c r="CJ22" s="141">
        <v>0</v>
      </c>
      <c r="CK22" s="141">
        <v>0</v>
      </c>
      <c r="CL22" s="141">
        <v>0</v>
      </c>
      <c r="CM22" s="141">
        <v>0</v>
      </c>
      <c r="CN22" s="141">
        <v>0</v>
      </c>
      <c r="CO22" s="141">
        <v>0</v>
      </c>
      <c r="CP22" s="141">
        <v>0</v>
      </c>
      <c r="CQ22" s="141">
        <v>0</v>
      </c>
      <c r="CR22" s="141">
        <v>0</v>
      </c>
      <c r="CS22" s="141">
        <v>0</v>
      </c>
      <c r="CT22" s="141">
        <v>0</v>
      </c>
      <c r="CU22" s="141">
        <v>0</v>
      </c>
      <c r="CV22" s="141">
        <v>0</v>
      </c>
      <c r="CW22" s="141">
        <v>0</v>
      </c>
      <c r="CX22" s="141">
        <v>0</v>
      </c>
      <c r="CY22" s="141">
        <v>0</v>
      </c>
      <c r="CZ22" s="141">
        <v>0</v>
      </c>
      <c r="DA22" s="141">
        <v>0</v>
      </c>
      <c r="DB22" s="141">
        <v>0</v>
      </c>
      <c r="DC22" s="141">
        <v>0</v>
      </c>
      <c r="DD22" s="141">
        <v>0</v>
      </c>
      <c r="DE22" s="141">
        <v>0</v>
      </c>
      <c r="DF22" s="141">
        <v>0</v>
      </c>
      <c r="DG22" s="141">
        <v>0</v>
      </c>
      <c r="DH22" s="141">
        <v>0</v>
      </c>
      <c r="DI22" s="153">
        <v>0</v>
      </c>
    </row>
    <row r="23" spans="1:113" ht="19.5" customHeight="1">
      <c r="A23" s="110" t="s">
        <v>94</v>
      </c>
      <c r="B23" s="110" t="s">
        <v>95</v>
      </c>
      <c r="C23" s="110" t="s">
        <v>85</v>
      </c>
      <c r="D23" s="91" t="s">
        <v>334</v>
      </c>
      <c r="E23" s="141">
        <v>0.6</v>
      </c>
      <c r="F23" s="141">
        <v>0.6</v>
      </c>
      <c r="G23" s="141">
        <v>0</v>
      </c>
      <c r="H23" s="141">
        <v>0</v>
      </c>
      <c r="I23" s="141">
        <v>0</v>
      </c>
      <c r="J23" s="141">
        <v>0</v>
      </c>
      <c r="K23" s="141">
        <v>0</v>
      </c>
      <c r="L23" s="141">
        <v>0</v>
      </c>
      <c r="M23" s="141">
        <v>0</v>
      </c>
      <c r="N23" s="141">
        <v>0.6</v>
      </c>
      <c r="O23" s="141">
        <v>0</v>
      </c>
      <c r="P23" s="141">
        <v>0</v>
      </c>
      <c r="Q23" s="141">
        <v>0</v>
      </c>
      <c r="R23" s="141">
        <v>0</v>
      </c>
      <c r="S23" s="141">
        <v>0</v>
      </c>
      <c r="T23" s="141">
        <v>0</v>
      </c>
      <c r="U23" s="141">
        <v>0</v>
      </c>
      <c r="V23" s="141">
        <v>0</v>
      </c>
      <c r="W23" s="141">
        <v>0</v>
      </c>
      <c r="X23" s="141">
        <v>0</v>
      </c>
      <c r="Y23" s="141">
        <v>0</v>
      </c>
      <c r="Z23" s="141">
        <v>0</v>
      </c>
      <c r="AA23" s="141">
        <v>0</v>
      </c>
      <c r="AB23" s="141">
        <v>0</v>
      </c>
      <c r="AC23" s="141">
        <v>0</v>
      </c>
      <c r="AD23" s="141">
        <v>0</v>
      </c>
      <c r="AE23" s="141">
        <v>0</v>
      </c>
      <c r="AF23" s="141">
        <v>0</v>
      </c>
      <c r="AG23" s="141">
        <v>0</v>
      </c>
      <c r="AH23" s="141">
        <v>0</v>
      </c>
      <c r="AI23" s="141">
        <v>0</v>
      </c>
      <c r="AJ23" s="141">
        <v>0</v>
      </c>
      <c r="AK23" s="141">
        <v>0</v>
      </c>
      <c r="AL23" s="141">
        <v>0</v>
      </c>
      <c r="AM23" s="141">
        <v>0</v>
      </c>
      <c r="AN23" s="141">
        <v>0</v>
      </c>
      <c r="AO23" s="141">
        <v>0</v>
      </c>
      <c r="AP23" s="141">
        <v>0</v>
      </c>
      <c r="AQ23" s="141">
        <v>0</v>
      </c>
      <c r="AR23" s="141">
        <v>0</v>
      </c>
      <c r="AS23" s="141">
        <v>0</v>
      </c>
      <c r="AT23" s="141">
        <v>0</v>
      </c>
      <c r="AU23" s="141">
        <v>0</v>
      </c>
      <c r="AV23" s="141">
        <v>0</v>
      </c>
      <c r="AW23" s="141">
        <v>0</v>
      </c>
      <c r="AX23" s="141">
        <v>0</v>
      </c>
      <c r="AY23" s="141">
        <v>0</v>
      </c>
      <c r="AZ23" s="141">
        <v>0</v>
      </c>
      <c r="BA23" s="141">
        <v>0</v>
      </c>
      <c r="BB23" s="141">
        <v>0</v>
      </c>
      <c r="BC23" s="141">
        <v>0</v>
      </c>
      <c r="BD23" s="141">
        <v>0</v>
      </c>
      <c r="BE23" s="141">
        <v>0</v>
      </c>
      <c r="BF23" s="141">
        <v>0</v>
      </c>
      <c r="BG23" s="141">
        <v>0</v>
      </c>
      <c r="BH23" s="141">
        <v>0</v>
      </c>
      <c r="BI23" s="141">
        <v>0</v>
      </c>
      <c r="BJ23" s="141">
        <v>0</v>
      </c>
      <c r="BK23" s="141">
        <v>0</v>
      </c>
      <c r="BL23" s="141">
        <v>0</v>
      </c>
      <c r="BM23" s="141">
        <v>0</v>
      </c>
      <c r="BN23" s="141">
        <v>0</v>
      </c>
      <c r="BO23" s="141">
        <v>0</v>
      </c>
      <c r="BP23" s="141">
        <v>0</v>
      </c>
      <c r="BQ23" s="141">
        <v>0</v>
      </c>
      <c r="BR23" s="141">
        <v>0</v>
      </c>
      <c r="BS23" s="141">
        <v>0</v>
      </c>
      <c r="BT23" s="141">
        <v>0</v>
      </c>
      <c r="BU23" s="141">
        <v>0</v>
      </c>
      <c r="BV23" s="141">
        <v>0</v>
      </c>
      <c r="BW23" s="141">
        <v>0</v>
      </c>
      <c r="BX23" s="141">
        <v>0</v>
      </c>
      <c r="BY23" s="141">
        <v>0</v>
      </c>
      <c r="BZ23" s="141">
        <v>0</v>
      </c>
      <c r="CA23" s="141">
        <v>0</v>
      </c>
      <c r="CB23" s="141">
        <v>0</v>
      </c>
      <c r="CC23" s="141">
        <v>0</v>
      </c>
      <c r="CD23" s="141">
        <v>0</v>
      </c>
      <c r="CE23" s="141">
        <v>0</v>
      </c>
      <c r="CF23" s="141">
        <v>0</v>
      </c>
      <c r="CG23" s="141">
        <v>0</v>
      </c>
      <c r="CH23" s="141">
        <v>0</v>
      </c>
      <c r="CI23" s="141">
        <v>0</v>
      </c>
      <c r="CJ23" s="141">
        <v>0</v>
      </c>
      <c r="CK23" s="141">
        <v>0</v>
      </c>
      <c r="CL23" s="141">
        <v>0</v>
      </c>
      <c r="CM23" s="141">
        <v>0</v>
      </c>
      <c r="CN23" s="141">
        <v>0</v>
      </c>
      <c r="CO23" s="141">
        <v>0</v>
      </c>
      <c r="CP23" s="141">
        <v>0</v>
      </c>
      <c r="CQ23" s="141">
        <v>0</v>
      </c>
      <c r="CR23" s="141">
        <v>0</v>
      </c>
      <c r="CS23" s="141">
        <v>0</v>
      </c>
      <c r="CT23" s="141">
        <v>0</v>
      </c>
      <c r="CU23" s="141">
        <v>0</v>
      </c>
      <c r="CV23" s="141">
        <v>0</v>
      </c>
      <c r="CW23" s="141">
        <v>0</v>
      </c>
      <c r="CX23" s="141">
        <v>0</v>
      </c>
      <c r="CY23" s="141">
        <v>0</v>
      </c>
      <c r="CZ23" s="141">
        <v>0</v>
      </c>
      <c r="DA23" s="141">
        <v>0</v>
      </c>
      <c r="DB23" s="141">
        <v>0</v>
      </c>
      <c r="DC23" s="141">
        <v>0</v>
      </c>
      <c r="DD23" s="141">
        <v>0</v>
      </c>
      <c r="DE23" s="141">
        <v>0</v>
      </c>
      <c r="DF23" s="141">
        <v>0</v>
      </c>
      <c r="DG23" s="141">
        <v>0</v>
      </c>
      <c r="DH23" s="141">
        <v>0</v>
      </c>
      <c r="DI23" s="153">
        <v>0</v>
      </c>
    </row>
    <row r="24" spans="1:113" ht="19.5" customHeight="1">
      <c r="A24" s="110" t="s">
        <v>94</v>
      </c>
      <c r="B24" s="110" t="s">
        <v>95</v>
      </c>
      <c r="C24" s="110" t="s">
        <v>97</v>
      </c>
      <c r="D24" s="91" t="s">
        <v>335</v>
      </c>
      <c r="E24" s="141">
        <v>49.48</v>
      </c>
      <c r="F24" s="141">
        <v>49.48</v>
      </c>
      <c r="G24" s="141">
        <v>0</v>
      </c>
      <c r="H24" s="141">
        <v>0</v>
      </c>
      <c r="I24" s="141">
        <v>0</v>
      </c>
      <c r="J24" s="141">
        <v>0</v>
      </c>
      <c r="K24" s="141">
        <v>0</v>
      </c>
      <c r="L24" s="141">
        <v>0</v>
      </c>
      <c r="M24" s="141">
        <v>0</v>
      </c>
      <c r="N24" s="141">
        <v>0</v>
      </c>
      <c r="O24" s="141">
        <v>49.48</v>
      </c>
      <c r="P24" s="141">
        <v>0</v>
      </c>
      <c r="Q24" s="141">
        <v>0</v>
      </c>
      <c r="R24" s="141">
        <v>0</v>
      </c>
      <c r="S24" s="141">
        <v>0</v>
      </c>
      <c r="T24" s="141">
        <v>0</v>
      </c>
      <c r="U24" s="141">
        <v>0</v>
      </c>
      <c r="V24" s="141">
        <v>0</v>
      </c>
      <c r="W24" s="141">
        <v>0</v>
      </c>
      <c r="X24" s="141">
        <v>0</v>
      </c>
      <c r="Y24" s="141">
        <v>0</v>
      </c>
      <c r="Z24" s="141">
        <v>0</v>
      </c>
      <c r="AA24" s="141">
        <v>0</v>
      </c>
      <c r="AB24" s="141">
        <v>0</v>
      </c>
      <c r="AC24" s="141">
        <v>0</v>
      </c>
      <c r="AD24" s="141">
        <v>0</v>
      </c>
      <c r="AE24" s="141">
        <v>0</v>
      </c>
      <c r="AF24" s="141">
        <v>0</v>
      </c>
      <c r="AG24" s="141">
        <v>0</v>
      </c>
      <c r="AH24" s="141">
        <v>0</v>
      </c>
      <c r="AI24" s="141">
        <v>0</v>
      </c>
      <c r="AJ24" s="141">
        <v>0</v>
      </c>
      <c r="AK24" s="141">
        <v>0</v>
      </c>
      <c r="AL24" s="141">
        <v>0</v>
      </c>
      <c r="AM24" s="141">
        <v>0</v>
      </c>
      <c r="AN24" s="141">
        <v>0</v>
      </c>
      <c r="AO24" s="141">
        <v>0</v>
      </c>
      <c r="AP24" s="141">
        <v>0</v>
      </c>
      <c r="AQ24" s="141">
        <v>0</v>
      </c>
      <c r="AR24" s="141">
        <v>0</v>
      </c>
      <c r="AS24" s="141">
        <v>0</v>
      </c>
      <c r="AT24" s="141">
        <v>0</v>
      </c>
      <c r="AU24" s="141">
        <v>0</v>
      </c>
      <c r="AV24" s="141">
        <v>0</v>
      </c>
      <c r="AW24" s="141">
        <v>0</v>
      </c>
      <c r="AX24" s="141">
        <v>0</v>
      </c>
      <c r="AY24" s="141">
        <v>0</v>
      </c>
      <c r="AZ24" s="141">
        <v>0</v>
      </c>
      <c r="BA24" s="141">
        <v>0</v>
      </c>
      <c r="BB24" s="141">
        <v>0</v>
      </c>
      <c r="BC24" s="141">
        <v>0</v>
      </c>
      <c r="BD24" s="141">
        <v>0</v>
      </c>
      <c r="BE24" s="141">
        <v>0</v>
      </c>
      <c r="BF24" s="141">
        <v>0</v>
      </c>
      <c r="BG24" s="141">
        <v>0</v>
      </c>
      <c r="BH24" s="141">
        <v>0</v>
      </c>
      <c r="BI24" s="141">
        <v>0</v>
      </c>
      <c r="BJ24" s="141">
        <v>0</v>
      </c>
      <c r="BK24" s="141">
        <v>0</v>
      </c>
      <c r="BL24" s="141">
        <v>0</v>
      </c>
      <c r="BM24" s="141">
        <v>0</v>
      </c>
      <c r="BN24" s="141">
        <v>0</v>
      </c>
      <c r="BO24" s="141">
        <v>0</v>
      </c>
      <c r="BP24" s="141">
        <v>0</v>
      </c>
      <c r="BQ24" s="141">
        <v>0</v>
      </c>
      <c r="BR24" s="141">
        <v>0</v>
      </c>
      <c r="BS24" s="141">
        <v>0</v>
      </c>
      <c r="BT24" s="141">
        <v>0</v>
      </c>
      <c r="BU24" s="141">
        <v>0</v>
      </c>
      <c r="BV24" s="141">
        <v>0</v>
      </c>
      <c r="BW24" s="141">
        <v>0</v>
      </c>
      <c r="BX24" s="141">
        <v>0</v>
      </c>
      <c r="BY24" s="141">
        <v>0</v>
      </c>
      <c r="BZ24" s="141">
        <v>0</v>
      </c>
      <c r="CA24" s="141">
        <v>0</v>
      </c>
      <c r="CB24" s="141">
        <v>0</v>
      </c>
      <c r="CC24" s="141">
        <v>0</v>
      </c>
      <c r="CD24" s="141">
        <v>0</v>
      </c>
      <c r="CE24" s="141">
        <v>0</v>
      </c>
      <c r="CF24" s="141">
        <v>0</v>
      </c>
      <c r="CG24" s="141">
        <v>0</v>
      </c>
      <c r="CH24" s="141">
        <v>0</v>
      </c>
      <c r="CI24" s="141">
        <v>0</v>
      </c>
      <c r="CJ24" s="141">
        <v>0</v>
      </c>
      <c r="CK24" s="141">
        <v>0</v>
      </c>
      <c r="CL24" s="141">
        <v>0</v>
      </c>
      <c r="CM24" s="141">
        <v>0</v>
      </c>
      <c r="CN24" s="141">
        <v>0</v>
      </c>
      <c r="CO24" s="141">
        <v>0</v>
      </c>
      <c r="CP24" s="141">
        <v>0</v>
      </c>
      <c r="CQ24" s="141">
        <v>0</v>
      </c>
      <c r="CR24" s="141">
        <v>0</v>
      </c>
      <c r="CS24" s="141">
        <v>0</v>
      </c>
      <c r="CT24" s="141">
        <v>0</v>
      </c>
      <c r="CU24" s="141">
        <v>0</v>
      </c>
      <c r="CV24" s="141">
        <v>0</v>
      </c>
      <c r="CW24" s="141">
        <v>0</v>
      </c>
      <c r="CX24" s="141">
        <v>0</v>
      </c>
      <c r="CY24" s="141">
        <v>0</v>
      </c>
      <c r="CZ24" s="141">
        <v>0</v>
      </c>
      <c r="DA24" s="141">
        <v>0</v>
      </c>
      <c r="DB24" s="141">
        <v>0</v>
      </c>
      <c r="DC24" s="141">
        <v>0</v>
      </c>
      <c r="DD24" s="141">
        <v>0</v>
      </c>
      <c r="DE24" s="141">
        <v>0</v>
      </c>
      <c r="DF24" s="141">
        <v>0</v>
      </c>
      <c r="DG24" s="141">
        <v>0</v>
      </c>
      <c r="DH24" s="141">
        <v>0</v>
      </c>
      <c r="DI24" s="153">
        <v>0</v>
      </c>
    </row>
    <row r="25" spans="1:113" ht="19.5" customHeight="1">
      <c r="A25" s="110"/>
      <c r="B25" s="110"/>
      <c r="C25" s="110"/>
      <c r="D25" s="91" t="s">
        <v>336</v>
      </c>
      <c r="E25" s="142">
        <v>410.32</v>
      </c>
      <c r="F25" s="141">
        <v>410.32</v>
      </c>
      <c r="G25" s="141">
        <v>0</v>
      </c>
      <c r="H25" s="141">
        <v>96</v>
      </c>
      <c r="I25" s="141">
        <v>0</v>
      </c>
      <c r="J25" s="141">
        <v>0</v>
      </c>
      <c r="K25" s="141">
        <v>0</v>
      </c>
      <c r="L25" s="141">
        <v>0</v>
      </c>
      <c r="M25" s="141">
        <v>0</v>
      </c>
      <c r="N25" s="141">
        <v>0</v>
      </c>
      <c r="O25" s="141">
        <v>0</v>
      </c>
      <c r="P25" s="141">
        <v>0</v>
      </c>
      <c r="Q25" s="141">
        <v>314.32</v>
      </c>
      <c r="R25" s="141">
        <v>0</v>
      </c>
      <c r="S25" s="141">
        <v>0</v>
      </c>
      <c r="T25" s="141">
        <v>0</v>
      </c>
      <c r="U25" s="141">
        <v>0</v>
      </c>
      <c r="V25" s="141">
        <v>0</v>
      </c>
      <c r="W25" s="141">
        <v>0</v>
      </c>
      <c r="X25" s="141">
        <v>0</v>
      </c>
      <c r="Y25" s="141">
        <v>0</v>
      </c>
      <c r="Z25" s="141">
        <v>0</v>
      </c>
      <c r="AA25" s="141">
        <v>0</v>
      </c>
      <c r="AB25" s="141">
        <v>0</v>
      </c>
      <c r="AC25" s="141">
        <v>0</v>
      </c>
      <c r="AD25" s="141">
        <v>0</v>
      </c>
      <c r="AE25" s="141">
        <v>0</v>
      </c>
      <c r="AF25" s="141">
        <v>0</v>
      </c>
      <c r="AG25" s="141">
        <v>0</v>
      </c>
      <c r="AH25" s="141">
        <v>0</v>
      </c>
      <c r="AI25" s="141">
        <v>0</v>
      </c>
      <c r="AJ25" s="141">
        <v>0</v>
      </c>
      <c r="AK25" s="141">
        <v>0</v>
      </c>
      <c r="AL25" s="141">
        <v>0</v>
      </c>
      <c r="AM25" s="141">
        <v>0</v>
      </c>
      <c r="AN25" s="141">
        <v>0</v>
      </c>
      <c r="AO25" s="141">
        <v>0</v>
      </c>
      <c r="AP25" s="141">
        <v>0</v>
      </c>
      <c r="AQ25" s="141">
        <v>0</v>
      </c>
      <c r="AR25" s="141">
        <v>0</v>
      </c>
      <c r="AS25" s="141">
        <v>0</v>
      </c>
      <c r="AT25" s="141">
        <v>0</v>
      </c>
      <c r="AU25" s="141">
        <v>0</v>
      </c>
      <c r="AV25" s="141">
        <v>0</v>
      </c>
      <c r="AW25" s="141">
        <v>0</v>
      </c>
      <c r="AX25" s="141">
        <v>0</v>
      </c>
      <c r="AY25" s="141">
        <v>0</v>
      </c>
      <c r="AZ25" s="141">
        <v>0</v>
      </c>
      <c r="BA25" s="141">
        <v>0</v>
      </c>
      <c r="BB25" s="141">
        <v>0</v>
      </c>
      <c r="BC25" s="141">
        <v>0</v>
      </c>
      <c r="BD25" s="141">
        <v>0</v>
      </c>
      <c r="BE25" s="141">
        <v>0</v>
      </c>
      <c r="BF25" s="141">
        <v>0</v>
      </c>
      <c r="BG25" s="141">
        <v>0</v>
      </c>
      <c r="BH25" s="141">
        <v>0</v>
      </c>
      <c r="BI25" s="141">
        <v>0</v>
      </c>
      <c r="BJ25" s="141">
        <v>0</v>
      </c>
      <c r="BK25" s="141">
        <v>0</v>
      </c>
      <c r="BL25" s="141">
        <v>0</v>
      </c>
      <c r="BM25" s="141">
        <v>0</v>
      </c>
      <c r="BN25" s="141">
        <v>0</v>
      </c>
      <c r="BO25" s="141">
        <v>0</v>
      </c>
      <c r="BP25" s="141">
        <v>0</v>
      </c>
      <c r="BQ25" s="141">
        <v>0</v>
      </c>
      <c r="BR25" s="141">
        <v>0</v>
      </c>
      <c r="BS25" s="141">
        <v>0</v>
      </c>
      <c r="BT25" s="141">
        <v>0</v>
      </c>
      <c r="BU25" s="141">
        <v>0</v>
      </c>
      <c r="BV25" s="141">
        <v>0</v>
      </c>
      <c r="BW25" s="141">
        <v>0</v>
      </c>
      <c r="BX25" s="141">
        <v>0</v>
      </c>
      <c r="BY25" s="141">
        <v>0</v>
      </c>
      <c r="BZ25" s="141">
        <v>0</v>
      </c>
      <c r="CA25" s="141">
        <v>0</v>
      </c>
      <c r="CB25" s="141">
        <v>0</v>
      </c>
      <c r="CC25" s="141">
        <v>0</v>
      </c>
      <c r="CD25" s="141">
        <v>0</v>
      </c>
      <c r="CE25" s="141">
        <v>0</v>
      </c>
      <c r="CF25" s="141">
        <v>0</v>
      </c>
      <c r="CG25" s="141">
        <v>0</v>
      </c>
      <c r="CH25" s="141">
        <v>0</v>
      </c>
      <c r="CI25" s="141">
        <v>0</v>
      </c>
      <c r="CJ25" s="141">
        <v>0</v>
      </c>
      <c r="CK25" s="141">
        <v>0</v>
      </c>
      <c r="CL25" s="141">
        <v>0</v>
      </c>
      <c r="CM25" s="141">
        <v>0</v>
      </c>
      <c r="CN25" s="141">
        <v>0</v>
      </c>
      <c r="CO25" s="141">
        <v>0</v>
      </c>
      <c r="CP25" s="141">
        <v>0</v>
      </c>
      <c r="CQ25" s="141">
        <v>0</v>
      </c>
      <c r="CR25" s="141">
        <v>0</v>
      </c>
      <c r="CS25" s="141">
        <v>0</v>
      </c>
      <c r="CT25" s="141">
        <v>0</v>
      </c>
      <c r="CU25" s="141">
        <v>0</v>
      </c>
      <c r="CV25" s="141">
        <v>0</v>
      </c>
      <c r="CW25" s="141">
        <v>0</v>
      </c>
      <c r="CX25" s="141">
        <v>0</v>
      </c>
      <c r="CY25" s="141">
        <v>0</v>
      </c>
      <c r="CZ25" s="141">
        <v>0</v>
      </c>
      <c r="DA25" s="141">
        <v>0</v>
      </c>
      <c r="DB25" s="141">
        <v>0</v>
      </c>
      <c r="DC25" s="141">
        <v>0</v>
      </c>
      <c r="DD25" s="141">
        <v>0</v>
      </c>
      <c r="DE25" s="141">
        <v>0</v>
      </c>
      <c r="DF25" s="141">
        <v>0</v>
      </c>
      <c r="DG25" s="141">
        <v>0</v>
      </c>
      <c r="DH25" s="141">
        <v>0</v>
      </c>
      <c r="DI25" s="153">
        <v>0</v>
      </c>
    </row>
    <row r="26" spans="1:113" ht="19.5" customHeight="1">
      <c r="A26" s="110"/>
      <c r="B26" s="110"/>
      <c r="C26" s="110"/>
      <c r="D26" s="91" t="s">
        <v>337</v>
      </c>
      <c r="E26" s="141">
        <v>410.32</v>
      </c>
      <c r="F26" s="141">
        <v>410.32</v>
      </c>
      <c r="G26" s="141">
        <v>0</v>
      </c>
      <c r="H26" s="141">
        <v>96</v>
      </c>
      <c r="I26" s="141">
        <v>0</v>
      </c>
      <c r="J26" s="141">
        <v>0</v>
      </c>
      <c r="K26" s="141">
        <v>0</v>
      </c>
      <c r="L26" s="141">
        <v>0</v>
      </c>
      <c r="M26" s="141">
        <v>0</v>
      </c>
      <c r="N26" s="141">
        <v>0</v>
      </c>
      <c r="O26" s="141">
        <v>0</v>
      </c>
      <c r="P26" s="141">
        <v>0</v>
      </c>
      <c r="Q26" s="141">
        <v>314.32</v>
      </c>
      <c r="R26" s="141">
        <v>0</v>
      </c>
      <c r="S26" s="141">
        <v>0</v>
      </c>
      <c r="T26" s="141">
        <v>0</v>
      </c>
      <c r="U26" s="141">
        <v>0</v>
      </c>
      <c r="V26" s="141">
        <v>0</v>
      </c>
      <c r="W26" s="141">
        <v>0</v>
      </c>
      <c r="X26" s="141">
        <v>0</v>
      </c>
      <c r="Y26" s="141">
        <v>0</v>
      </c>
      <c r="Z26" s="141">
        <v>0</v>
      </c>
      <c r="AA26" s="141">
        <v>0</v>
      </c>
      <c r="AB26" s="141">
        <v>0</v>
      </c>
      <c r="AC26" s="141">
        <v>0</v>
      </c>
      <c r="AD26" s="141">
        <v>0</v>
      </c>
      <c r="AE26" s="141">
        <v>0</v>
      </c>
      <c r="AF26" s="141">
        <v>0</v>
      </c>
      <c r="AG26" s="141">
        <v>0</v>
      </c>
      <c r="AH26" s="141">
        <v>0</v>
      </c>
      <c r="AI26" s="141">
        <v>0</v>
      </c>
      <c r="AJ26" s="141">
        <v>0</v>
      </c>
      <c r="AK26" s="141">
        <v>0</v>
      </c>
      <c r="AL26" s="141">
        <v>0</v>
      </c>
      <c r="AM26" s="141">
        <v>0</v>
      </c>
      <c r="AN26" s="141"/>
      <c r="AO26" s="141">
        <v>0</v>
      </c>
      <c r="AP26" s="141">
        <v>0</v>
      </c>
      <c r="AQ26" s="141">
        <v>0</v>
      </c>
      <c r="AR26" s="141">
        <v>0</v>
      </c>
      <c r="AS26" s="141">
        <v>0</v>
      </c>
      <c r="AT26" s="141">
        <v>0</v>
      </c>
      <c r="AU26" s="141">
        <v>0</v>
      </c>
      <c r="AV26" s="141">
        <v>0</v>
      </c>
      <c r="AW26" s="141">
        <v>0</v>
      </c>
      <c r="AX26" s="141">
        <v>0</v>
      </c>
      <c r="AY26" s="141">
        <v>0</v>
      </c>
      <c r="AZ26" s="141">
        <v>0</v>
      </c>
      <c r="BA26" s="141">
        <v>0</v>
      </c>
      <c r="BB26" s="141">
        <v>0</v>
      </c>
      <c r="BC26" s="141">
        <v>0</v>
      </c>
      <c r="BD26" s="141">
        <v>0</v>
      </c>
      <c r="BE26" s="141">
        <v>0</v>
      </c>
      <c r="BF26" s="141">
        <v>0</v>
      </c>
      <c r="BG26" s="141">
        <v>0</v>
      </c>
      <c r="BH26" s="141">
        <v>0</v>
      </c>
      <c r="BI26" s="141">
        <v>0</v>
      </c>
      <c r="BJ26" s="141">
        <v>0</v>
      </c>
      <c r="BK26" s="141">
        <v>0</v>
      </c>
      <c r="BL26" s="141">
        <v>0</v>
      </c>
      <c r="BM26" s="141">
        <v>0</v>
      </c>
      <c r="BN26" s="141">
        <v>0</v>
      </c>
      <c r="BO26" s="141">
        <v>0</v>
      </c>
      <c r="BP26" s="141">
        <v>0</v>
      </c>
      <c r="BQ26" s="141">
        <v>0</v>
      </c>
      <c r="BR26" s="141">
        <v>0</v>
      </c>
      <c r="BS26" s="141">
        <v>0</v>
      </c>
      <c r="BT26" s="141">
        <v>0</v>
      </c>
      <c r="BU26" s="141">
        <v>0</v>
      </c>
      <c r="BV26" s="141">
        <v>0</v>
      </c>
      <c r="BW26" s="141">
        <v>0</v>
      </c>
      <c r="BX26" s="141">
        <v>0</v>
      </c>
      <c r="BY26" s="141">
        <v>0</v>
      </c>
      <c r="BZ26" s="141">
        <v>0</v>
      </c>
      <c r="CA26" s="141">
        <v>0</v>
      </c>
      <c r="CB26" s="141">
        <v>0</v>
      </c>
      <c r="CC26" s="141">
        <v>0</v>
      </c>
      <c r="CD26" s="141">
        <v>0</v>
      </c>
      <c r="CE26" s="141">
        <v>0</v>
      </c>
      <c r="CF26" s="141">
        <v>0</v>
      </c>
      <c r="CG26" s="141">
        <v>0</v>
      </c>
      <c r="CH26" s="141">
        <v>0</v>
      </c>
      <c r="CI26" s="141">
        <v>0</v>
      </c>
      <c r="CJ26" s="141">
        <v>0</v>
      </c>
      <c r="CK26" s="141">
        <v>0</v>
      </c>
      <c r="CL26" s="141">
        <v>0</v>
      </c>
      <c r="CM26" s="141">
        <v>0</v>
      </c>
      <c r="CN26" s="141">
        <v>0</v>
      </c>
      <c r="CO26" s="141">
        <v>0</v>
      </c>
      <c r="CP26" s="141">
        <v>0</v>
      </c>
      <c r="CQ26" s="141">
        <v>0</v>
      </c>
      <c r="CR26" s="141">
        <v>0</v>
      </c>
      <c r="CS26" s="141">
        <v>0</v>
      </c>
      <c r="CT26" s="141">
        <v>0</v>
      </c>
      <c r="CU26" s="141">
        <v>0</v>
      </c>
      <c r="CV26" s="141">
        <v>0</v>
      </c>
      <c r="CW26" s="141">
        <v>0</v>
      </c>
      <c r="CX26" s="141">
        <v>0</v>
      </c>
      <c r="CY26" s="141">
        <v>0</v>
      </c>
      <c r="CZ26" s="141">
        <v>0</v>
      </c>
      <c r="DA26" s="141">
        <v>0</v>
      </c>
      <c r="DB26" s="141">
        <v>0</v>
      </c>
      <c r="DC26" s="141">
        <v>0</v>
      </c>
      <c r="DD26" s="141">
        <v>0</v>
      </c>
      <c r="DE26" s="141">
        <v>0</v>
      </c>
      <c r="DF26" s="141">
        <v>0</v>
      </c>
      <c r="DG26" s="141">
        <v>0</v>
      </c>
      <c r="DH26" s="141">
        <v>0</v>
      </c>
      <c r="DI26" s="153">
        <v>0</v>
      </c>
    </row>
    <row r="27" spans="1:113" ht="19.5" customHeight="1">
      <c r="A27" s="110" t="s">
        <v>99</v>
      </c>
      <c r="B27" s="110" t="s">
        <v>85</v>
      </c>
      <c r="C27" s="110" t="s">
        <v>82</v>
      </c>
      <c r="D27" s="91" t="s">
        <v>338</v>
      </c>
      <c r="E27" s="141">
        <v>314.32</v>
      </c>
      <c r="F27" s="141">
        <v>314.32</v>
      </c>
      <c r="G27" s="141">
        <v>0</v>
      </c>
      <c r="H27" s="141">
        <v>0</v>
      </c>
      <c r="I27" s="141">
        <v>0</v>
      </c>
      <c r="J27" s="141">
        <v>0</v>
      </c>
      <c r="K27" s="141">
        <v>0</v>
      </c>
      <c r="L27" s="141">
        <v>0</v>
      </c>
      <c r="M27" s="141">
        <v>0</v>
      </c>
      <c r="N27" s="141">
        <v>0</v>
      </c>
      <c r="O27" s="141">
        <v>0</v>
      </c>
      <c r="P27" s="141">
        <v>0</v>
      </c>
      <c r="Q27" s="141">
        <v>314.32</v>
      </c>
      <c r="R27" s="141">
        <v>0</v>
      </c>
      <c r="S27" s="141">
        <v>0</v>
      </c>
      <c r="T27" s="141">
        <v>0</v>
      </c>
      <c r="U27" s="141">
        <v>0</v>
      </c>
      <c r="V27" s="141">
        <v>0</v>
      </c>
      <c r="W27" s="141">
        <v>0</v>
      </c>
      <c r="X27" s="141">
        <v>0</v>
      </c>
      <c r="Y27" s="141">
        <v>0</v>
      </c>
      <c r="Z27" s="141">
        <v>0</v>
      </c>
      <c r="AA27" s="141">
        <v>0</v>
      </c>
      <c r="AB27" s="141">
        <v>0</v>
      </c>
      <c r="AC27" s="141">
        <v>0</v>
      </c>
      <c r="AD27" s="141">
        <v>0</v>
      </c>
      <c r="AE27" s="141">
        <v>0</v>
      </c>
      <c r="AF27" s="141">
        <v>0</v>
      </c>
      <c r="AG27" s="141">
        <v>0</v>
      </c>
      <c r="AH27" s="141">
        <v>0</v>
      </c>
      <c r="AI27" s="141">
        <v>0</v>
      </c>
      <c r="AJ27" s="141">
        <v>0</v>
      </c>
      <c r="AK27" s="141">
        <v>0</v>
      </c>
      <c r="AL27" s="141">
        <v>0</v>
      </c>
      <c r="AM27" s="141">
        <v>0</v>
      </c>
      <c r="AN27" s="141">
        <v>0</v>
      </c>
      <c r="AO27" s="141">
        <v>0</v>
      </c>
      <c r="AP27" s="141">
        <v>0</v>
      </c>
      <c r="AQ27" s="141">
        <v>0</v>
      </c>
      <c r="AR27" s="141">
        <v>0</v>
      </c>
      <c r="AS27" s="141">
        <v>0</v>
      </c>
      <c r="AT27" s="141">
        <v>0</v>
      </c>
      <c r="AU27" s="141">
        <v>0</v>
      </c>
      <c r="AV27" s="141">
        <v>0</v>
      </c>
      <c r="AW27" s="141">
        <v>0</v>
      </c>
      <c r="AX27" s="141">
        <v>0</v>
      </c>
      <c r="AY27" s="141">
        <v>0</v>
      </c>
      <c r="AZ27" s="141">
        <v>0</v>
      </c>
      <c r="BA27" s="141">
        <v>0</v>
      </c>
      <c r="BB27" s="141">
        <v>0</v>
      </c>
      <c r="BC27" s="141">
        <v>0</v>
      </c>
      <c r="BD27" s="141">
        <v>0</v>
      </c>
      <c r="BE27" s="141">
        <v>0</v>
      </c>
      <c r="BF27" s="141">
        <v>0</v>
      </c>
      <c r="BG27" s="141">
        <v>0</v>
      </c>
      <c r="BH27" s="141">
        <v>0</v>
      </c>
      <c r="BI27" s="141">
        <v>0</v>
      </c>
      <c r="BJ27" s="141">
        <v>0</v>
      </c>
      <c r="BK27" s="141">
        <v>0</v>
      </c>
      <c r="BL27" s="141">
        <v>0</v>
      </c>
      <c r="BM27" s="141">
        <v>0</v>
      </c>
      <c r="BN27" s="141">
        <v>0</v>
      </c>
      <c r="BO27" s="141">
        <v>0</v>
      </c>
      <c r="BP27" s="141">
        <v>0</v>
      </c>
      <c r="BQ27" s="141">
        <v>0</v>
      </c>
      <c r="BR27" s="141">
        <v>0</v>
      </c>
      <c r="BS27" s="141">
        <v>0</v>
      </c>
      <c r="BT27" s="141">
        <v>0</v>
      </c>
      <c r="BU27" s="141">
        <v>0</v>
      </c>
      <c r="BV27" s="141">
        <v>0</v>
      </c>
      <c r="BW27" s="141">
        <v>0</v>
      </c>
      <c r="BX27" s="141">
        <v>0</v>
      </c>
      <c r="BY27" s="141">
        <v>0</v>
      </c>
      <c r="BZ27" s="141">
        <v>0</v>
      </c>
      <c r="CA27" s="141">
        <v>0</v>
      </c>
      <c r="CB27" s="141">
        <v>0</v>
      </c>
      <c r="CC27" s="141">
        <v>0</v>
      </c>
      <c r="CD27" s="141">
        <v>0</v>
      </c>
      <c r="CE27" s="141">
        <v>0</v>
      </c>
      <c r="CF27" s="141">
        <v>0</v>
      </c>
      <c r="CG27" s="141">
        <v>0</v>
      </c>
      <c r="CH27" s="141">
        <v>0</v>
      </c>
      <c r="CI27" s="141">
        <v>0</v>
      </c>
      <c r="CJ27" s="141">
        <v>0</v>
      </c>
      <c r="CK27" s="141">
        <v>0</v>
      </c>
      <c r="CL27" s="141">
        <v>0</v>
      </c>
      <c r="CM27" s="141">
        <v>0</v>
      </c>
      <c r="CN27" s="141">
        <v>0</v>
      </c>
      <c r="CO27" s="141">
        <v>0</v>
      </c>
      <c r="CP27" s="141">
        <v>0</v>
      </c>
      <c r="CQ27" s="141">
        <v>0</v>
      </c>
      <c r="CR27" s="141">
        <v>0</v>
      </c>
      <c r="CS27" s="141">
        <v>0</v>
      </c>
      <c r="CT27" s="141">
        <v>0</v>
      </c>
      <c r="CU27" s="141">
        <v>0</v>
      </c>
      <c r="CV27" s="141">
        <v>0</v>
      </c>
      <c r="CW27" s="141">
        <v>0</v>
      </c>
      <c r="CX27" s="141">
        <v>0</v>
      </c>
      <c r="CY27" s="141">
        <v>0</v>
      </c>
      <c r="CZ27" s="141">
        <v>0</v>
      </c>
      <c r="DA27" s="141">
        <v>0</v>
      </c>
      <c r="DB27" s="141">
        <v>0</v>
      </c>
      <c r="DC27" s="141">
        <v>0</v>
      </c>
      <c r="DD27" s="141">
        <v>0</v>
      </c>
      <c r="DE27" s="141">
        <v>0</v>
      </c>
      <c r="DF27" s="141">
        <v>0</v>
      </c>
      <c r="DG27" s="141">
        <v>0</v>
      </c>
      <c r="DH27" s="141">
        <v>0</v>
      </c>
      <c r="DI27" s="153">
        <v>0</v>
      </c>
    </row>
    <row r="28" spans="1:113" ht="19.5" customHeight="1">
      <c r="A28" s="110" t="s">
        <v>99</v>
      </c>
      <c r="B28" s="110" t="s">
        <v>85</v>
      </c>
      <c r="C28" s="110" t="s">
        <v>97</v>
      </c>
      <c r="D28" s="91" t="s">
        <v>339</v>
      </c>
      <c r="E28" s="141">
        <v>96</v>
      </c>
      <c r="F28" s="141">
        <v>96</v>
      </c>
      <c r="G28" s="141">
        <v>0</v>
      </c>
      <c r="H28" s="141">
        <v>96</v>
      </c>
      <c r="I28" s="141">
        <v>0</v>
      </c>
      <c r="J28" s="141">
        <v>0</v>
      </c>
      <c r="K28" s="141">
        <v>0</v>
      </c>
      <c r="L28" s="141">
        <v>0</v>
      </c>
      <c r="M28" s="141">
        <v>0</v>
      </c>
      <c r="N28" s="141">
        <v>0</v>
      </c>
      <c r="O28" s="141">
        <v>0</v>
      </c>
      <c r="P28" s="141">
        <v>0</v>
      </c>
      <c r="Q28" s="141">
        <v>0</v>
      </c>
      <c r="R28" s="141">
        <v>0</v>
      </c>
      <c r="S28" s="141">
        <v>0</v>
      </c>
      <c r="T28" s="141">
        <v>0</v>
      </c>
      <c r="U28" s="141">
        <v>0</v>
      </c>
      <c r="V28" s="141">
        <v>0</v>
      </c>
      <c r="W28" s="141">
        <v>0</v>
      </c>
      <c r="X28" s="141">
        <v>0</v>
      </c>
      <c r="Y28" s="141">
        <v>0</v>
      </c>
      <c r="Z28" s="141">
        <v>0</v>
      </c>
      <c r="AA28" s="141">
        <v>0</v>
      </c>
      <c r="AB28" s="141">
        <v>0</v>
      </c>
      <c r="AC28" s="141">
        <v>0</v>
      </c>
      <c r="AD28" s="141">
        <v>0</v>
      </c>
      <c r="AE28" s="141">
        <v>0</v>
      </c>
      <c r="AF28" s="141">
        <v>0</v>
      </c>
      <c r="AG28" s="141">
        <v>0</v>
      </c>
      <c r="AH28" s="141">
        <v>0</v>
      </c>
      <c r="AI28" s="141">
        <v>0</v>
      </c>
      <c r="AJ28" s="141">
        <v>0</v>
      </c>
      <c r="AK28" s="141">
        <v>0</v>
      </c>
      <c r="AL28" s="141">
        <v>0</v>
      </c>
      <c r="AM28" s="141">
        <v>0</v>
      </c>
      <c r="AN28" s="141">
        <v>0</v>
      </c>
      <c r="AO28" s="141">
        <v>0</v>
      </c>
      <c r="AP28" s="141">
        <v>0</v>
      </c>
      <c r="AQ28" s="141">
        <v>0</v>
      </c>
      <c r="AR28" s="141">
        <v>0</v>
      </c>
      <c r="AS28" s="141">
        <v>0</v>
      </c>
      <c r="AT28" s="141">
        <v>0</v>
      </c>
      <c r="AU28" s="141">
        <v>0</v>
      </c>
      <c r="AV28" s="141">
        <v>0</v>
      </c>
      <c r="AW28" s="141">
        <v>0</v>
      </c>
      <c r="AX28" s="141">
        <v>0</v>
      </c>
      <c r="AY28" s="141">
        <v>0</v>
      </c>
      <c r="AZ28" s="141">
        <v>0</v>
      </c>
      <c r="BA28" s="141">
        <v>0</v>
      </c>
      <c r="BB28" s="141">
        <v>0</v>
      </c>
      <c r="BC28" s="141">
        <v>0</v>
      </c>
      <c r="BD28" s="141">
        <v>0</v>
      </c>
      <c r="BE28" s="141">
        <v>0</v>
      </c>
      <c r="BF28" s="141">
        <v>0</v>
      </c>
      <c r="BG28" s="141">
        <v>0</v>
      </c>
      <c r="BH28" s="141">
        <v>0</v>
      </c>
      <c r="BI28" s="141">
        <v>0</v>
      </c>
      <c r="BJ28" s="141">
        <v>0</v>
      </c>
      <c r="BK28" s="141">
        <v>0</v>
      </c>
      <c r="BL28" s="141">
        <v>0</v>
      </c>
      <c r="BM28" s="141">
        <v>0</v>
      </c>
      <c r="BN28" s="141">
        <v>0</v>
      </c>
      <c r="BO28" s="141">
        <v>0</v>
      </c>
      <c r="BP28" s="141">
        <v>0</v>
      </c>
      <c r="BQ28" s="141">
        <v>0</v>
      </c>
      <c r="BR28" s="141">
        <v>0</v>
      </c>
      <c r="BS28" s="141">
        <v>0</v>
      </c>
      <c r="BT28" s="141">
        <v>0</v>
      </c>
      <c r="BU28" s="141">
        <v>0</v>
      </c>
      <c r="BV28" s="141">
        <v>0</v>
      </c>
      <c r="BW28" s="141">
        <v>0</v>
      </c>
      <c r="BX28" s="141">
        <v>0</v>
      </c>
      <c r="BY28" s="141">
        <v>0</v>
      </c>
      <c r="BZ28" s="141">
        <v>0</v>
      </c>
      <c r="CA28" s="141">
        <v>0</v>
      </c>
      <c r="CB28" s="141">
        <v>0</v>
      </c>
      <c r="CC28" s="141">
        <v>0</v>
      </c>
      <c r="CD28" s="141">
        <v>0</v>
      </c>
      <c r="CE28" s="141">
        <v>0</v>
      </c>
      <c r="CF28" s="141">
        <v>0</v>
      </c>
      <c r="CG28" s="141">
        <v>0</v>
      </c>
      <c r="CH28" s="141">
        <v>0</v>
      </c>
      <c r="CI28" s="141">
        <v>0</v>
      </c>
      <c r="CJ28" s="141">
        <v>0</v>
      </c>
      <c r="CK28" s="141">
        <v>0</v>
      </c>
      <c r="CL28" s="141">
        <v>0</v>
      </c>
      <c r="CM28" s="141">
        <v>0</v>
      </c>
      <c r="CN28" s="141">
        <v>0</v>
      </c>
      <c r="CO28" s="141">
        <v>0</v>
      </c>
      <c r="CP28" s="141">
        <v>0</v>
      </c>
      <c r="CQ28" s="141">
        <v>0</v>
      </c>
      <c r="CR28" s="141">
        <v>0</v>
      </c>
      <c r="CS28" s="141">
        <v>0</v>
      </c>
      <c r="CT28" s="141">
        <v>0</v>
      </c>
      <c r="CU28" s="141">
        <v>0</v>
      </c>
      <c r="CV28" s="141">
        <v>0</v>
      </c>
      <c r="CW28" s="141">
        <v>0</v>
      </c>
      <c r="CX28" s="141">
        <v>0</v>
      </c>
      <c r="CY28" s="141">
        <v>0</v>
      </c>
      <c r="CZ28" s="141">
        <v>0</v>
      </c>
      <c r="DA28" s="141">
        <v>0</v>
      </c>
      <c r="DB28" s="141">
        <v>0</v>
      </c>
      <c r="DC28" s="141">
        <v>0</v>
      </c>
      <c r="DD28" s="141">
        <v>0</v>
      </c>
      <c r="DE28" s="141">
        <v>0</v>
      </c>
      <c r="DF28" s="141">
        <v>0</v>
      </c>
      <c r="DG28" s="141">
        <v>0</v>
      </c>
      <c r="DH28" s="141">
        <v>0</v>
      </c>
      <c r="DI28" s="153">
        <v>0</v>
      </c>
    </row>
    <row r="29" spans="1:113" ht="19.5" customHeight="1">
      <c r="A29" s="143"/>
      <c r="B29" s="143"/>
      <c r="C29" s="143"/>
      <c r="D29" s="143"/>
      <c r="E29" s="143"/>
      <c r="F29" s="143"/>
      <c r="G29" s="144"/>
      <c r="H29" s="144"/>
      <c r="I29" s="144"/>
      <c r="J29" s="144"/>
      <c r="K29" s="144"/>
      <c r="L29" s="144"/>
      <c r="M29" s="144"/>
      <c r="N29" s="144"/>
      <c r="O29" s="143"/>
      <c r="P29" s="143"/>
      <c r="Q29" s="143"/>
      <c r="R29" s="143"/>
      <c r="S29" s="144"/>
      <c r="T29" s="144"/>
      <c r="U29" s="144"/>
      <c r="V29" s="143"/>
      <c r="W29" s="143"/>
      <c r="X29" s="143"/>
      <c r="Y29" s="143"/>
      <c r="Z29" s="143"/>
      <c r="AA29" s="144"/>
      <c r="AB29" s="144"/>
      <c r="AC29" s="143"/>
      <c r="AD29" s="143"/>
      <c r="AE29" s="143"/>
      <c r="AF29" s="146"/>
      <c r="AG29" s="146"/>
      <c r="AH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6"/>
      <c r="CO29" s="146"/>
      <c r="CP29" s="146"/>
      <c r="CQ29" s="146"/>
      <c r="CR29" s="146"/>
      <c r="CS29" s="146"/>
      <c r="CT29" s="146"/>
      <c r="CU29" s="146"/>
      <c r="CV29" s="146"/>
      <c r="CW29" s="146"/>
      <c r="CX29" s="146"/>
      <c r="CY29" s="146"/>
      <c r="CZ29" s="146"/>
      <c r="DA29" s="146"/>
      <c r="DB29" s="146"/>
      <c r="DC29" s="146"/>
      <c r="DD29" s="146"/>
      <c r="DE29" s="146"/>
      <c r="DF29" s="146"/>
      <c r="DG29" s="146"/>
      <c r="DI29" s="146"/>
    </row>
    <row r="30" spans="1:113" ht="19.5" customHeight="1">
      <c r="A30" s="143"/>
      <c r="B30" s="143"/>
      <c r="C30" s="143"/>
      <c r="D30" s="143"/>
      <c r="E30" s="143"/>
      <c r="F30" s="143"/>
      <c r="G30" s="144"/>
      <c r="H30" s="144"/>
      <c r="I30" s="144"/>
      <c r="J30" s="144"/>
      <c r="K30" s="144"/>
      <c r="L30" s="144"/>
      <c r="M30" s="144"/>
      <c r="N30" s="144"/>
      <c r="O30" s="143"/>
      <c r="P30" s="143"/>
      <c r="Q30" s="143"/>
      <c r="R30" s="143"/>
      <c r="S30" s="144"/>
      <c r="T30" s="144"/>
      <c r="U30" s="144"/>
      <c r="V30" s="143"/>
      <c r="W30" s="143"/>
      <c r="X30" s="143"/>
      <c r="Y30" s="143"/>
      <c r="Z30" s="143"/>
      <c r="AA30" s="144"/>
      <c r="AB30" s="144"/>
      <c r="AC30" s="143"/>
      <c r="AD30" s="143"/>
      <c r="AE30" s="143"/>
      <c r="AF30" s="146"/>
      <c r="AG30" s="146"/>
      <c r="AH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6"/>
      <c r="CD30" s="146"/>
      <c r="CE30" s="146"/>
      <c r="CF30" s="146"/>
      <c r="CG30" s="146"/>
      <c r="CH30" s="146"/>
      <c r="CI30" s="146"/>
      <c r="CJ30" s="146"/>
      <c r="CK30" s="146"/>
      <c r="CL30" s="146"/>
      <c r="CM30" s="146"/>
      <c r="CN30" s="146"/>
      <c r="CO30" s="146"/>
      <c r="CP30" s="146"/>
      <c r="CQ30" s="146"/>
      <c r="CR30" s="146"/>
      <c r="CS30" s="146"/>
      <c r="CT30" s="146"/>
      <c r="CU30" s="146"/>
      <c r="CV30" s="146"/>
      <c r="CW30" s="146"/>
      <c r="CX30" s="146"/>
      <c r="CY30" s="146"/>
      <c r="CZ30" s="146"/>
      <c r="DA30" s="146"/>
      <c r="DB30" s="146"/>
      <c r="DC30" s="146"/>
      <c r="DD30" s="146"/>
      <c r="DE30" s="146"/>
      <c r="DF30" s="146"/>
      <c r="DG30" s="146"/>
      <c r="DI30" s="146"/>
    </row>
    <row r="31" spans="1:113" ht="19.5" customHeight="1">
      <c r="A31" s="143"/>
      <c r="B31" s="143"/>
      <c r="C31" s="143"/>
      <c r="D31" s="143"/>
      <c r="E31" s="143"/>
      <c r="F31" s="143"/>
      <c r="G31" s="144"/>
      <c r="H31" s="144"/>
      <c r="I31" s="144"/>
      <c r="J31" s="144"/>
      <c r="K31" s="144"/>
      <c r="L31" s="144"/>
      <c r="M31" s="144"/>
      <c r="N31" s="144"/>
      <c r="O31" s="143"/>
      <c r="P31" s="143"/>
      <c r="Q31" s="143"/>
      <c r="R31" s="143"/>
      <c r="S31" s="144"/>
      <c r="T31" s="144"/>
      <c r="U31" s="144"/>
      <c r="V31" s="143"/>
      <c r="W31" s="143"/>
      <c r="X31" s="143"/>
      <c r="Y31" s="143"/>
      <c r="Z31" s="143"/>
      <c r="AA31" s="144"/>
      <c r="AB31" s="144"/>
      <c r="AC31" s="143"/>
      <c r="AD31" s="143"/>
      <c r="AE31" s="143"/>
      <c r="AF31" s="146"/>
      <c r="AG31" s="146"/>
      <c r="AH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6"/>
      <c r="CC31" s="146"/>
      <c r="CD31" s="146"/>
      <c r="CE31" s="146"/>
      <c r="CF31" s="146"/>
      <c r="CG31" s="146"/>
      <c r="CH31" s="146"/>
      <c r="CI31" s="146"/>
      <c r="CJ31" s="146"/>
      <c r="CK31" s="146"/>
      <c r="CL31" s="146"/>
      <c r="CM31" s="146"/>
      <c r="CN31" s="146"/>
      <c r="CO31" s="146"/>
      <c r="CP31" s="146"/>
      <c r="CQ31" s="146"/>
      <c r="CR31" s="146"/>
      <c r="CS31" s="146"/>
      <c r="CT31" s="146"/>
      <c r="CU31" s="146"/>
      <c r="CV31" s="146"/>
      <c r="CW31" s="146"/>
      <c r="CX31" s="146"/>
      <c r="CY31" s="146"/>
      <c r="CZ31" s="146"/>
      <c r="DA31" s="146"/>
      <c r="DB31" s="146"/>
      <c r="DC31" s="146"/>
      <c r="DD31" s="146"/>
      <c r="DE31" s="146"/>
      <c r="DF31" s="146"/>
      <c r="DG31" s="146"/>
      <c r="DI31" s="146"/>
    </row>
    <row r="32" spans="1:113" ht="19.5" customHeight="1">
      <c r="A32" s="143"/>
      <c r="B32" s="143"/>
      <c r="C32" s="143"/>
      <c r="D32" s="143"/>
      <c r="E32" s="143"/>
      <c r="F32" s="143"/>
      <c r="G32" s="144"/>
      <c r="H32" s="144"/>
      <c r="I32" s="144"/>
      <c r="J32" s="144"/>
      <c r="K32" s="144"/>
      <c r="L32" s="144"/>
      <c r="M32" s="144"/>
      <c r="N32" s="144"/>
      <c r="O32" s="143"/>
      <c r="P32" s="143"/>
      <c r="Q32" s="143"/>
      <c r="R32" s="143"/>
      <c r="S32" s="144"/>
      <c r="T32" s="144"/>
      <c r="U32" s="144"/>
      <c r="V32" s="143"/>
      <c r="W32" s="143"/>
      <c r="X32" s="143"/>
      <c r="Y32" s="143"/>
      <c r="Z32" s="143"/>
      <c r="AA32" s="144"/>
      <c r="AB32" s="144"/>
      <c r="AC32" s="143"/>
      <c r="AD32" s="143"/>
      <c r="AE32" s="143"/>
      <c r="AF32" s="146"/>
      <c r="AG32" s="146"/>
      <c r="AH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I32" s="146"/>
      <c r="CJ32" s="146"/>
      <c r="CK32" s="146"/>
      <c r="CL32" s="146"/>
      <c r="CM32" s="146"/>
      <c r="CN32" s="146"/>
      <c r="CO32" s="146"/>
      <c r="CP32" s="146"/>
      <c r="CQ32" s="146"/>
      <c r="CR32" s="146"/>
      <c r="CS32" s="146"/>
      <c r="CT32" s="146"/>
      <c r="CU32" s="146"/>
      <c r="CV32" s="146"/>
      <c r="CW32" s="146"/>
      <c r="CX32" s="146"/>
      <c r="CY32" s="146"/>
      <c r="CZ32" s="146"/>
      <c r="DA32" s="146"/>
      <c r="DB32" s="146"/>
      <c r="DC32" s="146"/>
      <c r="DD32" s="146"/>
      <c r="DE32" s="146"/>
      <c r="DF32" s="146"/>
      <c r="DG32" s="146"/>
      <c r="DI32" s="146"/>
    </row>
    <row r="33" spans="1:113" ht="19.5" customHeight="1">
      <c r="A33" s="143"/>
      <c r="B33" s="143"/>
      <c r="C33" s="143"/>
      <c r="D33" s="143"/>
      <c r="E33" s="143"/>
      <c r="F33" s="143"/>
      <c r="G33" s="144"/>
      <c r="H33" s="144"/>
      <c r="I33" s="144"/>
      <c r="J33" s="144"/>
      <c r="K33" s="144"/>
      <c r="L33" s="144"/>
      <c r="M33" s="144"/>
      <c r="N33" s="144"/>
      <c r="O33" s="143"/>
      <c r="P33" s="143"/>
      <c r="Q33" s="143"/>
      <c r="R33" s="143"/>
      <c r="S33" s="144"/>
      <c r="T33" s="144"/>
      <c r="U33" s="144"/>
      <c r="V33" s="143"/>
      <c r="W33" s="143"/>
      <c r="X33" s="143"/>
      <c r="Y33" s="143"/>
      <c r="Z33" s="143"/>
      <c r="AA33" s="144"/>
      <c r="AB33" s="144"/>
      <c r="AC33" s="143"/>
      <c r="AD33" s="143"/>
      <c r="AE33" s="143"/>
      <c r="AF33" s="146"/>
      <c r="AG33" s="146"/>
      <c r="AH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46"/>
      <c r="CE33" s="146"/>
      <c r="CF33" s="146"/>
      <c r="CG33" s="146"/>
      <c r="CH33" s="146"/>
      <c r="CI33" s="146"/>
      <c r="CJ33" s="146"/>
      <c r="CK33" s="146"/>
      <c r="CL33" s="146"/>
      <c r="CM33" s="146"/>
      <c r="CN33" s="146"/>
      <c r="CO33" s="146"/>
      <c r="CP33" s="146"/>
      <c r="CQ33" s="146"/>
      <c r="CR33" s="146"/>
      <c r="CS33" s="146"/>
      <c r="CT33" s="146"/>
      <c r="CU33" s="146"/>
      <c r="CV33" s="146"/>
      <c r="CW33" s="146"/>
      <c r="CX33" s="146"/>
      <c r="CY33" s="146"/>
      <c r="CZ33" s="146"/>
      <c r="DA33" s="146"/>
      <c r="DB33" s="146"/>
      <c r="DC33" s="146"/>
      <c r="DD33" s="146"/>
      <c r="DE33" s="146"/>
      <c r="DF33" s="146"/>
      <c r="DG33" s="146"/>
      <c r="DI33" s="146"/>
    </row>
    <row r="34" spans="1:113" ht="19.5" customHeight="1">
      <c r="A34" s="143"/>
      <c r="B34" s="143"/>
      <c r="C34" s="143"/>
      <c r="D34" s="143"/>
      <c r="E34" s="143"/>
      <c r="F34" s="143"/>
      <c r="G34" s="144"/>
      <c r="H34" s="144"/>
      <c r="I34" s="144"/>
      <c r="J34" s="144"/>
      <c r="K34" s="144"/>
      <c r="L34" s="144"/>
      <c r="M34" s="144"/>
      <c r="N34" s="144"/>
      <c r="O34" s="143"/>
      <c r="P34" s="143"/>
      <c r="Q34" s="143"/>
      <c r="R34" s="143"/>
      <c r="S34" s="144"/>
      <c r="T34" s="144"/>
      <c r="U34" s="144"/>
      <c r="V34" s="143"/>
      <c r="W34" s="143"/>
      <c r="X34" s="143"/>
      <c r="Y34" s="143"/>
      <c r="Z34" s="143"/>
      <c r="AA34" s="144"/>
      <c r="AB34" s="144"/>
      <c r="AC34" s="143"/>
      <c r="AD34" s="143"/>
      <c r="AE34" s="143"/>
      <c r="AF34" s="146"/>
      <c r="AG34" s="146"/>
      <c r="AH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c r="BZ34" s="146"/>
      <c r="CA34" s="146"/>
      <c r="CB34" s="146"/>
      <c r="CC34" s="146"/>
      <c r="CD34" s="146"/>
      <c r="CE34" s="146"/>
      <c r="CF34" s="146"/>
      <c r="CG34" s="146"/>
      <c r="CH34" s="146"/>
      <c r="CI34" s="146"/>
      <c r="CJ34" s="146"/>
      <c r="CK34" s="146"/>
      <c r="CL34" s="146"/>
      <c r="CM34" s="146"/>
      <c r="CN34" s="146"/>
      <c r="CO34" s="146"/>
      <c r="CP34" s="146"/>
      <c r="CQ34" s="146"/>
      <c r="CR34" s="146"/>
      <c r="CS34" s="146"/>
      <c r="CT34" s="146"/>
      <c r="CU34" s="146"/>
      <c r="CV34" s="146"/>
      <c r="CW34" s="146"/>
      <c r="CX34" s="146"/>
      <c r="CY34" s="146"/>
      <c r="CZ34" s="146"/>
      <c r="DA34" s="146"/>
      <c r="DB34" s="146"/>
      <c r="DC34" s="146"/>
      <c r="DD34" s="146"/>
      <c r="DE34" s="146"/>
      <c r="DF34" s="146"/>
      <c r="DG34" s="146"/>
      <c r="DI34" s="146"/>
    </row>
    <row r="35" spans="1:113" ht="19.5" customHeight="1">
      <c r="A35" s="143"/>
      <c r="B35" s="143"/>
      <c r="C35" s="143"/>
      <c r="D35" s="143"/>
      <c r="E35" s="143"/>
      <c r="F35" s="143"/>
      <c r="G35" s="144"/>
      <c r="H35" s="144"/>
      <c r="I35" s="144"/>
      <c r="J35" s="144"/>
      <c r="K35" s="144"/>
      <c r="L35" s="144"/>
      <c r="M35" s="144"/>
      <c r="N35" s="144"/>
      <c r="O35" s="143"/>
      <c r="P35" s="143"/>
      <c r="Q35" s="143"/>
      <c r="R35" s="143"/>
      <c r="S35" s="144"/>
      <c r="T35" s="144"/>
      <c r="U35" s="144"/>
      <c r="V35" s="143"/>
      <c r="W35" s="143"/>
      <c r="X35" s="143"/>
      <c r="Y35" s="143"/>
      <c r="Z35" s="143"/>
      <c r="AA35" s="144"/>
      <c r="AB35" s="144"/>
      <c r="AC35" s="143"/>
      <c r="AD35" s="143"/>
      <c r="AE35" s="143"/>
      <c r="AF35" s="146"/>
      <c r="AG35" s="146"/>
      <c r="AH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S35" s="146"/>
      <c r="BT35" s="146"/>
      <c r="BU35" s="146"/>
      <c r="BV35" s="146"/>
      <c r="BW35" s="146"/>
      <c r="BX35" s="146"/>
      <c r="BY35" s="146"/>
      <c r="BZ35" s="146"/>
      <c r="CA35" s="146"/>
      <c r="CB35" s="146"/>
      <c r="CC35" s="146"/>
      <c r="CD35" s="146"/>
      <c r="CE35" s="146"/>
      <c r="CF35" s="146"/>
      <c r="CG35" s="146"/>
      <c r="CH35" s="146"/>
      <c r="CI35" s="146"/>
      <c r="CJ35" s="146"/>
      <c r="CK35" s="146"/>
      <c r="CL35" s="146"/>
      <c r="CM35" s="146"/>
      <c r="CN35" s="146"/>
      <c r="CO35" s="146"/>
      <c r="CP35" s="146"/>
      <c r="CQ35" s="146"/>
      <c r="CR35" s="146"/>
      <c r="CS35" s="146"/>
      <c r="CT35" s="146"/>
      <c r="CU35" s="146"/>
      <c r="CV35" s="146"/>
      <c r="CW35" s="146"/>
      <c r="CX35" s="146"/>
      <c r="CY35" s="146"/>
      <c r="CZ35" s="146"/>
      <c r="DA35" s="146"/>
      <c r="DB35" s="146"/>
      <c r="DC35" s="146"/>
      <c r="DD35" s="146"/>
      <c r="DE35" s="146"/>
      <c r="DF35" s="146"/>
      <c r="DG35" s="146"/>
      <c r="DI35" s="146"/>
    </row>
  </sheetData>
  <sheetProtection/>
  <mergeCells count="111">
    <mergeCell ref="A4:D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 right="0.59" top="0.59" bottom="0.39" header="0.59" footer="0.11999999999999998"/>
  <pageSetup fitToHeight="100" horizontalDpi="600" verticalDpi="600" orientation="landscape" paperSize="8" scale="75"/>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5"/>
  <sheetViews>
    <sheetView showGridLines="0" showZeros="0" workbookViewId="0" topLeftCell="A1">
      <selection activeCell="F7" sqref="F7"/>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96"/>
      <c r="B1" s="96"/>
      <c r="C1" s="97"/>
      <c r="D1" s="96"/>
      <c r="E1" s="96"/>
      <c r="F1" s="98" t="s">
        <v>340</v>
      </c>
      <c r="G1" s="115"/>
    </row>
    <row r="2" spans="1:7" ht="25.5" customHeight="1">
      <c r="A2" s="130" t="s">
        <v>341</v>
      </c>
      <c r="B2" s="131"/>
      <c r="C2" s="131"/>
      <c r="D2" s="131"/>
      <c r="E2" s="131"/>
      <c r="F2" s="131"/>
      <c r="G2" s="115"/>
    </row>
    <row r="3" spans="1:7" ht="19.5" customHeight="1">
      <c r="A3" s="71" t="s">
        <v>2</v>
      </c>
      <c r="B3" s="71"/>
      <c r="C3" s="71"/>
      <c r="D3" s="99"/>
      <c r="E3" s="99"/>
      <c r="F3" s="73" t="s">
        <v>3</v>
      </c>
      <c r="G3" s="115"/>
    </row>
    <row r="4" spans="1:7" ht="19.5" customHeight="1">
      <c r="A4" s="132" t="s">
        <v>342</v>
      </c>
      <c r="B4" s="132"/>
      <c r="C4" s="133"/>
      <c r="D4" s="83" t="s">
        <v>121</v>
      </c>
      <c r="E4" s="83"/>
      <c r="F4" s="83"/>
      <c r="G4" s="115"/>
    </row>
    <row r="5" spans="1:7" ht="19.5" customHeight="1">
      <c r="A5" s="74" t="s">
        <v>65</v>
      </c>
      <c r="B5" s="134"/>
      <c r="C5" s="83" t="s">
        <v>237</v>
      </c>
      <c r="D5" s="83" t="s">
        <v>55</v>
      </c>
      <c r="E5" s="77" t="s">
        <v>343</v>
      </c>
      <c r="F5" s="135" t="s">
        <v>344</v>
      </c>
      <c r="G5" s="115"/>
    </row>
    <row r="6" spans="1:7" ht="33.75" customHeight="1">
      <c r="A6" s="85" t="s">
        <v>75</v>
      </c>
      <c r="B6" s="86" t="s">
        <v>76</v>
      </c>
      <c r="C6" s="89"/>
      <c r="D6" s="89"/>
      <c r="E6" s="90"/>
      <c r="F6" s="109"/>
      <c r="G6" s="115"/>
    </row>
    <row r="7" spans="1:7" ht="19.5" customHeight="1">
      <c r="A7" s="91"/>
      <c r="B7" s="91"/>
      <c r="C7" s="110" t="s">
        <v>55</v>
      </c>
      <c r="D7" s="93">
        <v>3879.95</v>
      </c>
      <c r="E7" s="111">
        <v>3055.54</v>
      </c>
      <c r="F7" s="92">
        <v>824.41</v>
      </c>
      <c r="G7" s="116"/>
    </row>
    <row r="8" spans="1:7" ht="19.5" customHeight="1">
      <c r="A8" s="91"/>
      <c r="B8" s="91"/>
      <c r="C8" s="110" t="s">
        <v>227</v>
      </c>
      <c r="D8" s="93">
        <v>2985.65</v>
      </c>
      <c r="E8" s="111">
        <v>2985.65</v>
      </c>
      <c r="F8" s="92">
        <v>0</v>
      </c>
      <c r="G8" s="115"/>
    </row>
    <row r="9" spans="1:7" ht="19.5" customHeight="1">
      <c r="A9" s="91" t="s">
        <v>345</v>
      </c>
      <c r="B9" s="91" t="s">
        <v>82</v>
      </c>
      <c r="C9" s="110" t="s">
        <v>346</v>
      </c>
      <c r="D9" s="93">
        <v>927</v>
      </c>
      <c r="E9" s="111">
        <v>927</v>
      </c>
      <c r="F9" s="92">
        <v>0</v>
      </c>
      <c r="G9" s="113"/>
    </row>
    <row r="10" spans="1:7" ht="19.5" customHeight="1">
      <c r="A10" s="91" t="s">
        <v>345</v>
      </c>
      <c r="B10" s="91" t="s">
        <v>85</v>
      </c>
      <c r="C10" s="110" t="s">
        <v>347</v>
      </c>
      <c r="D10" s="93">
        <v>984.03</v>
      </c>
      <c r="E10" s="111">
        <v>984.03</v>
      </c>
      <c r="F10" s="92">
        <v>0</v>
      </c>
      <c r="G10" s="113"/>
    </row>
    <row r="11" spans="1:7" ht="19.5" customHeight="1">
      <c r="A11" s="91" t="s">
        <v>345</v>
      </c>
      <c r="B11" s="91" t="s">
        <v>97</v>
      </c>
      <c r="C11" s="110" t="s">
        <v>348</v>
      </c>
      <c r="D11" s="93">
        <v>74.72</v>
      </c>
      <c r="E11" s="111">
        <v>74.72</v>
      </c>
      <c r="F11" s="92">
        <v>0</v>
      </c>
      <c r="G11" s="113"/>
    </row>
    <row r="12" spans="1:7" ht="19.5" customHeight="1">
      <c r="A12" s="91" t="s">
        <v>345</v>
      </c>
      <c r="B12" s="91" t="s">
        <v>193</v>
      </c>
      <c r="C12" s="110" t="s">
        <v>349</v>
      </c>
      <c r="D12" s="93">
        <v>3.74</v>
      </c>
      <c r="E12" s="111">
        <v>3.74</v>
      </c>
      <c r="F12" s="92">
        <v>0</v>
      </c>
      <c r="G12" s="113"/>
    </row>
    <row r="13" spans="1:7" ht="19.5" customHeight="1">
      <c r="A13" s="91" t="s">
        <v>345</v>
      </c>
      <c r="B13" s="91" t="s">
        <v>195</v>
      </c>
      <c r="C13" s="110" t="s">
        <v>350</v>
      </c>
      <c r="D13" s="93">
        <v>371.97</v>
      </c>
      <c r="E13" s="111">
        <v>371.97</v>
      </c>
      <c r="F13" s="92">
        <v>0</v>
      </c>
      <c r="G13" s="113"/>
    </row>
    <row r="14" spans="1:7" ht="19.5" customHeight="1">
      <c r="A14" s="91" t="s">
        <v>345</v>
      </c>
      <c r="B14" s="91" t="s">
        <v>197</v>
      </c>
      <c r="C14" s="110" t="s">
        <v>351</v>
      </c>
      <c r="D14" s="93">
        <v>0.53</v>
      </c>
      <c r="E14" s="111">
        <v>0.53</v>
      </c>
      <c r="F14" s="92">
        <v>0</v>
      </c>
      <c r="G14" s="113"/>
    </row>
    <row r="15" spans="1:7" ht="19.5" customHeight="1">
      <c r="A15" s="91" t="s">
        <v>345</v>
      </c>
      <c r="B15" s="91" t="s">
        <v>352</v>
      </c>
      <c r="C15" s="110" t="s">
        <v>353</v>
      </c>
      <c r="D15" s="93">
        <v>235.74</v>
      </c>
      <c r="E15" s="111">
        <v>235.74</v>
      </c>
      <c r="F15" s="92">
        <v>0</v>
      </c>
      <c r="G15" s="113"/>
    </row>
    <row r="16" spans="1:7" ht="19.5" customHeight="1">
      <c r="A16" s="91" t="s">
        <v>345</v>
      </c>
      <c r="B16" s="91" t="s">
        <v>95</v>
      </c>
      <c r="C16" s="110" t="s">
        <v>354</v>
      </c>
      <c r="D16" s="93">
        <v>49.48</v>
      </c>
      <c r="E16" s="111">
        <v>49.48</v>
      </c>
      <c r="F16" s="92">
        <v>0</v>
      </c>
      <c r="G16" s="113"/>
    </row>
    <row r="17" spans="1:7" ht="19.5" customHeight="1">
      <c r="A17" s="91" t="s">
        <v>345</v>
      </c>
      <c r="B17" s="91" t="s">
        <v>355</v>
      </c>
      <c r="C17" s="110" t="s">
        <v>356</v>
      </c>
      <c r="D17" s="93">
        <v>0.09</v>
      </c>
      <c r="E17" s="111">
        <v>0.09</v>
      </c>
      <c r="F17" s="92">
        <v>0</v>
      </c>
      <c r="G17" s="113"/>
    </row>
    <row r="18" spans="1:7" ht="19.5" customHeight="1">
      <c r="A18" s="91" t="s">
        <v>345</v>
      </c>
      <c r="B18" s="91" t="s">
        <v>357</v>
      </c>
      <c r="C18" s="110" t="s">
        <v>100</v>
      </c>
      <c r="D18" s="93">
        <v>314.32</v>
      </c>
      <c r="E18" s="111">
        <v>314.32</v>
      </c>
      <c r="F18" s="92">
        <v>0</v>
      </c>
      <c r="G18" s="113"/>
    </row>
    <row r="19" spans="1:7" ht="19.5" customHeight="1">
      <c r="A19" s="91" t="s">
        <v>345</v>
      </c>
      <c r="B19" s="91" t="s">
        <v>92</v>
      </c>
      <c r="C19" s="110" t="s">
        <v>358</v>
      </c>
      <c r="D19" s="93">
        <v>24.03</v>
      </c>
      <c r="E19" s="111">
        <v>24.03</v>
      </c>
      <c r="F19" s="92">
        <v>0</v>
      </c>
      <c r="G19" s="113"/>
    </row>
    <row r="20" spans="1:7" ht="19.5" customHeight="1">
      <c r="A20" s="91"/>
      <c r="B20" s="91"/>
      <c r="C20" s="110" t="s">
        <v>228</v>
      </c>
      <c r="D20" s="93">
        <v>824.41</v>
      </c>
      <c r="E20" s="111">
        <v>0</v>
      </c>
      <c r="F20" s="92">
        <v>824.41</v>
      </c>
      <c r="G20" s="113"/>
    </row>
    <row r="21" spans="1:7" ht="19.5" customHeight="1">
      <c r="A21" s="91" t="s">
        <v>359</v>
      </c>
      <c r="B21" s="91" t="s">
        <v>82</v>
      </c>
      <c r="C21" s="110" t="s">
        <v>360</v>
      </c>
      <c r="D21" s="93">
        <v>125.1</v>
      </c>
      <c r="E21" s="111">
        <v>0</v>
      </c>
      <c r="F21" s="92">
        <v>125.1</v>
      </c>
      <c r="G21" s="113"/>
    </row>
    <row r="22" spans="1:7" ht="19.5" customHeight="1">
      <c r="A22" s="91" t="s">
        <v>359</v>
      </c>
      <c r="B22" s="91" t="s">
        <v>88</v>
      </c>
      <c r="C22" s="110" t="s">
        <v>361</v>
      </c>
      <c r="D22" s="93">
        <v>14.55</v>
      </c>
      <c r="E22" s="111">
        <v>0</v>
      </c>
      <c r="F22" s="92">
        <v>14.55</v>
      </c>
      <c r="G22" s="113"/>
    </row>
    <row r="23" spans="1:7" ht="19.5" customHeight="1">
      <c r="A23" s="91" t="s">
        <v>359</v>
      </c>
      <c r="B23" s="91" t="s">
        <v>116</v>
      </c>
      <c r="C23" s="110" t="s">
        <v>362</v>
      </c>
      <c r="D23" s="93">
        <v>86.5</v>
      </c>
      <c r="E23" s="111">
        <v>0</v>
      </c>
      <c r="F23" s="92">
        <v>86.5</v>
      </c>
      <c r="G23" s="113"/>
    </row>
    <row r="24" spans="1:7" ht="19.5" customHeight="1">
      <c r="A24" s="91" t="s">
        <v>359</v>
      </c>
      <c r="B24" s="91" t="s">
        <v>193</v>
      </c>
      <c r="C24" s="110" t="s">
        <v>363</v>
      </c>
      <c r="D24" s="93">
        <v>62.16</v>
      </c>
      <c r="E24" s="111">
        <v>0</v>
      </c>
      <c r="F24" s="92">
        <v>62.16</v>
      </c>
      <c r="G24" s="113"/>
    </row>
    <row r="25" spans="1:7" ht="19.5" customHeight="1">
      <c r="A25" s="91" t="s">
        <v>359</v>
      </c>
      <c r="B25" s="91" t="s">
        <v>95</v>
      </c>
      <c r="C25" s="110" t="s">
        <v>364</v>
      </c>
      <c r="D25" s="93">
        <v>11</v>
      </c>
      <c r="E25" s="111">
        <v>0</v>
      </c>
      <c r="F25" s="92">
        <v>11</v>
      </c>
      <c r="G25" s="113"/>
    </row>
    <row r="26" spans="1:7" ht="19.5" customHeight="1">
      <c r="A26" s="91" t="s">
        <v>359</v>
      </c>
      <c r="B26" s="91" t="s">
        <v>357</v>
      </c>
      <c r="C26" s="110" t="s">
        <v>365</v>
      </c>
      <c r="D26" s="93">
        <v>28.5</v>
      </c>
      <c r="E26" s="111">
        <v>0</v>
      </c>
      <c r="F26" s="92">
        <v>28.5</v>
      </c>
      <c r="G26" s="113"/>
    </row>
    <row r="27" spans="1:7" ht="19.5" customHeight="1">
      <c r="A27" s="91" t="s">
        <v>359</v>
      </c>
      <c r="B27" s="91" t="s">
        <v>366</v>
      </c>
      <c r="C27" s="110" t="s">
        <v>367</v>
      </c>
      <c r="D27" s="93">
        <v>12.5</v>
      </c>
      <c r="E27" s="111">
        <v>0</v>
      </c>
      <c r="F27" s="92">
        <v>12.5</v>
      </c>
      <c r="G27" s="113"/>
    </row>
    <row r="28" spans="1:7" ht="19.5" customHeight="1">
      <c r="A28" s="91" t="s">
        <v>359</v>
      </c>
      <c r="B28" s="91" t="s">
        <v>368</v>
      </c>
      <c r="C28" s="110" t="s">
        <v>369</v>
      </c>
      <c r="D28" s="93">
        <v>52.38</v>
      </c>
      <c r="E28" s="111">
        <v>0</v>
      </c>
      <c r="F28" s="92">
        <v>52.38</v>
      </c>
      <c r="G28" s="113"/>
    </row>
    <row r="29" spans="1:7" ht="19.5" customHeight="1">
      <c r="A29" s="91" t="s">
        <v>359</v>
      </c>
      <c r="B29" s="91" t="s">
        <v>370</v>
      </c>
      <c r="C29" s="110" t="s">
        <v>371</v>
      </c>
      <c r="D29" s="93">
        <v>27.81</v>
      </c>
      <c r="E29" s="111">
        <v>0</v>
      </c>
      <c r="F29" s="92">
        <v>27.81</v>
      </c>
      <c r="G29" s="113"/>
    </row>
    <row r="30" spans="1:7" ht="19.5" customHeight="1">
      <c r="A30" s="91" t="s">
        <v>359</v>
      </c>
      <c r="B30" s="91" t="s">
        <v>372</v>
      </c>
      <c r="C30" s="110" t="s">
        <v>373</v>
      </c>
      <c r="D30" s="93">
        <v>201</v>
      </c>
      <c r="E30" s="111">
        <v>0</v>
      </c>
      <c r="F30" s="92">
        <v>201</v>
      </c>
      <c r="G30" s="113"/>
    </row>
    <row r="31" spans="1:6" ht="19.5" customHeight="1">
      <c r="A31" s="91" t="s">
        <v>359</v>
      </c>
      <c r="B31" s="91" t="s">
        <v>92</v>
      </c>
      <c r="C31" s="110" t="s">
        <v>374</v>
      </c>
      <c r="D31" s="93">
        <v>202.91</v>
      </c>
      <c r="E31" s="111">
        <v>0</v>
      </c>
      <c r="F31" s="92">
        <v>202.91</v>
      </c>
    </row>
    <row r="32" spans="1:6" ht="19.5" customHeight="1">
      <c r="A32" s="91"/>
      <c r="B32" s="91"/>
      <c r="C32" s="110" t="s">
        <v>229</v>
      </c>
      <c r="D32" s="93">
        <v>69.89</v>
      </c>
      <c r="E32" s="111">
        <v>69.89</v>
      </c>
      <c r="F32" s="92">
        <v>0</v>
      </c>
    </row>
    <row r="33" spans="1:6" ht="19.5" customHeight="1">
      <c r="A33" s="91" t="s">
        <v>375</v>
      </c>
      <c r="B33" s="91" t="s">
        <v>82</v>
      </c>
      <c r="C33" s="110" t="s">
        <v>376</v>
      </c>
      <c r="D33" s="93">
        <v>56.46</v>
      </c>
      <c r="E33" s="111">
        <v>56.46</v>
      </c>
      <c r="F33" s="92">
        <v>0</v>
      </c>
    </row>
    <row r="34" spans="1:6" ht="19.5" customHeight="1">
      <c r="A34" s="91" t="s">
        <v>375</v>
      </c>
      <c r="B34" s="91" t="s">
        <v>197</v>
      </c>
      <c r="C34" s="110" t="s">
        <v>377</v>
      </c>
      <c r="D34" s="93">
        <v>0.42</v>
      </c>
      <c r="E34" s="111">
        <v>0.42</v>
      </c>
      <c r="F34" s="92">
        <v>0</v>
      </c>
    </row>
    <row r="35" spans="1:6" ht="19.5" customHeight="1">
      <c r="A35" s="91" t="s">
        <v>375</v>
      </c>
      <c r="B35" s="91" t="s">
        <v>92</v>
      </c>
      <c r="C35" s="110" t="s">
        <v>378</v>
      </c>
      <c r="D35" s="93">
        <v>13.01</v>
      </c>
      <c r="E35" s="111">
        <v>13.01</v>
      </c>
      <c r="F35" s="92">
        <v>0</v>
      </c>
    </row>
  </sheetData>
  <sheetProtection/>
  <mergeCells count="5">
    <mergeCell ref="D4:F4"/>
    <mergeCell ref="C5:C6"/>
    <mergeCell ref="D5:D6"/>
    <mergeCell ref="E5:E6"/>
    <mergeCell ref="F5:F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F57"/>
  <sheetViews>
    <sheetView showGridLines="0" showZeros="0" workbookViewId="0" topLeftCell="A1">
      <selection activeCell="E8" sqref="E8"/>
    </sheetView>
  </sheetViews>
  <sheetFormatPr defaultColWidth="9.16015625" defaultRowHeight="12.75" customHeight="1"/>
  <cols>
    <col min="1" max="3" width="5.66015625" style="0" customWidth="1"/>
    <col min="4" max="4" width="17" style="0" customWidth="1"/>
    <col min="5" max="5" width="92.33203125" style="0" customWidth="1"/>
    <col min="6" max="6" width="25" style="0" customWidth="1"/>
  </cols>
  <sheetData>
    <row r="1" spans="1:6" ht="19.5" customHeight="1">
      <c r="A1" s="67"/>
      <c r="B1" s="68"/>
      <c r="C1" s="68"/>
      <c r="D1" s="68"/>
      <c r="E1" s="68"/>
      <c r="F1" s="69" t="s">
        <v>379</v>
      </c>
    </row>
    <row r="2" spans="1:6" ht="19.5" customHeight="1">
      <c r="A2" s="70" t="s">
        <v>380</v>
      </c>
      <c r="B2" s="70"/>
      <c r="C2" s="70"/>
      <c r="D2" s="70"/>
      <c r="E2" s="70"/>
      <c r="F2" s="70"/>
    </row>
    <row r="3" spans="1:6" ht="19.5" customHeight="1">
      <c r="A3" s="71" t="s">
        <v>2</v>
      </c>
      <c r="B3" s="71"/>
      <c r="C3" s="71"/>
      <c r="D3" s="71"/>
      <c r="E3" s="71"/>
      <c r="F3" s="73" t="s">
        <v>3</v>
      </c>
    </row>
    <row r="4" spans="1:6" ht="19.5" customHeight="1">
      <c r="A4" s="78" t="s">
        <v>65</v>
      </c>
      <c r="B4" s="79"/>
      <c r="C4" s="80"/>
      <c r="D4" s="81" t="s">
        <v>66</v>
      </c>
      <c r="E4" s="82" t="s">
        <v>381</v>
      </c>
      <c r="F4" s="77" t="s">
        <v>68</v>
      </c>
    </row>
    <row r="5" spans="1:6" ht="19.5" customHeight="1">
      <c r="A5" s="84" t="s">
        <v>75</v>
      </c>
      <c r="B5" s="85" t="s">
        <v>76</v>
      </c>
      <c r="C5" s="86" t="s">
        <v>77</v>
      </c>
      <c r="D5" s="81"/>
      <c r="E5" s="82"/>
      <c r="F5" s="77"/>
    </row>
    <row r="6" spans="1:6" ht="19.5" customHeight="1">
      <c r="A6" s="110"/>
      <c r="B6" s="110"/>
      <c r="C6" s="110"/>
      <c r="D6" s="122"/>
      <c r="E6" s="122" t="s">
        <v>55</v>
      </c>
      <c r="F6" s="123">
        <v>22344.2</v>
      </c>
    </row>
    <row r="7" spans="1:6" ht="19.5" customHeight="1">
      <c r="A7" s="124"/>
      <c r="B7" s="124"/>
      <c r="C7" s="124"/>
      <c r="D7" s="125" t="s">
        <v>78</v>
      </c>
      <c r="E7" s="125" t="s">
        <v>79</v>
      </c>
      <c r="F7" s="126">
        <v>20555.4</v>
      </c>
    </row>
    <row r="8" spans="1:6" ht="19.5" customHeight="1">
      <c r="A8" s="110"/>
      <c r="B8" s="110"/>
      <c r="C8" s="110"/>
      <c r="D8" s="122"/>
      <c r="E8" s="122" t="s">
        <v>86</v>
      </c>
      <c r="F8" s="123">
        <v>20555.4</v>
      </c>
    </row>
    <row r="9" spans="1:6" ht="19.5" customHeight="1">
      <c r="A9" s="110" t="s">
        <v>80</v>
      </c>
      <c r="B9" s="110" t="s">
        <v>81</v>
      </c>
      <c r="C9" s="110" t="s">
        <v>85</v>
      </c>
      <c r="D9" s="122" t="s">
        <v>83</v>
      </c>
      <c r="E9" s="122" t="s">
        <v>382</v>
      </c>
      <c r="F9" s="123">
        <v>20</v>
      </c>
    </row>
    <row r="10" spans="1:6" ht="19.5" customHeight="1">
      <c r="A10" s="127" t="s">
        <v>80</v>
      </c>
      <c r="B10" s="127" t="s">
        <v>81</v>
      </c>
      <c r="C10" s="127" t="s">
        <v>85</v>
      </c>
      <c r="D10" s="128" t="s">
        <v>83</v>
      </c>
      <c r="E10" s="128" t="s">
        <v>383</v>
      </c>
      <c r="F10" s="129">
        <v>600</v>
      </c>
    </row>
    <row r="11" spans="1:6" ht="19.5" customHeight="1">
      <c r="A11" s="127" t="s">
        <v>80</v>
      </c>
      <c r="B11" s="127" t="s">
        <v>81</v>
      </c>
      <c r="C11" s="127" t="s">
        <v>85</v>
      </c>
      <c r="D11" s="128" t="s">
        <v>83</v>
      </c>
      <c r="E11" s="128" t="s">
        <v>384</v>
      </c>
      <c r="F11" s="129">
        <v>320</v>
      </c>
    </row>
    <row r="12" spans="1:6" ht="19.5" customHeight="1">
      <c r="A12" s="127" t="s">
        <v>80</v>
      </c>
      <c r="B12" s="127" t="s">
        <v>81</v>
      </c>
      <c r="C12" s="127" t="s">
        <v>85</v>
      </c>
      <c r="D12" s="128" t="s">
        <v>83</v>
      </c>
      <c r="E12" s="128" t="s">
        <v>385</v>
      </c>
      <c r="F12" s="129">
        <v>300</v>
      </c>
    </row>
    <row r="13" spans="1:6" ht="19.5" customHeight="1">
      <c r="A13" s="110" t="s">
        <v>80</v>
      </c>
      <c r="B13" s="110" t="s">
        <v>81</v>
      </c>
      <c r="C13" s="110" t="s">
        <v>85</v>
      </c>
      <c r="D13" s="122" t="s">
        <v>83</v>
      </c>
      <c r="E13" s="122" t="s">
        <v>386</v>
      </c>
      <c r="F13" s="123">
        <v>100</v>
      </c>
    </row>
    <row r="14" spans="1:6" ht="19.5" customHeight="1">
      <c r="A14" s="110" t="s">
        <v>80</v>
      </c>
      <c r="B14" s="110" t="s">
        <v>81</v>
      </c>
      <c r="C14" s="110" t="s">
        <v>85</v>
      </c>
      <c r="D14" s="122" t="s">
        <v>83</v>
      </c>
      <c r="E14" s="122" t="s">
        <v>387</v>
      </c>
      <c r="F14" s="123">
        <v>77</v>
      </c>
    </row>
    <row r="15" spans="1:6" ht="19.5" customHeight="1">
      <c r="A15" s="110" t="s">
        <v>80</v>
      </c>
      <c r="B15" s="110" t="s">
        <v>81</v>
      </c>
      <c r="C15" s="110" t="s">
        <v>85</v>
      </c>
      <c r="D15" s="122" t="s">
        <v>83</v>
      </c>
      <c r="E15" s="122" t="s">
        <v>388</v>
      </c>
      <c r="F15" s="123">
        <v>210</v>
      </c>
    </row>
    <row r="16" spans="1:6" ht="19.5" customHeight="1">
      <c r="A16" s="127" t="s">
        <v>80</v>
      </c>
      <c r="B16" s="127" t="s">
        <v>81</v>
      </c>
      <c r="C16" s="127" t="s">
        <v>85</v>
      </c>
      <c r="D16" s="128" t="s">
        <v>83</v>
      </c>
      <c r="E16" s="128" t="s">
        <v>389</v>
      </c>
      <c r="F16" s="129">
        <v>4618</v>
      </c>
    </row>
    <row r="17" spans="1:6" ht="19.5" customHeight="1">
      <c r="A17" s="127" t="s">
        <v>80</v>
      </c>
      <c r="B17" s="127" t="s">
        <v>81</v>
      </c>
      <c r="C17" s="127" t="s">
        <v>85</v>
      </c>
      <c r="D17" s="128" t="s">
        <v>83</v>
      </c>
      <c r="E17" s="128" t="s">
        <v>390</v>
      </c>
      <c r="F17" s="129">
        <v>642</v>
      </c>
    </row>
    <row r="18" spans="1:6" ht="19.5" customHeight="1">
      <c r="A18" s="110" t="s">
        <v>80</v>
      </c>
      <c r="B18" s="110" t="s">
        <v>81</v>
      </c>
      <c r="C18" s="110" t="s">
        <v>85</v>
      </c>
      <c r="D18" s="122" t="s">
        <v>83</v>
      </c>
      <c r="E18" s="122" t="s">
        <v>391</v>
      </c>
      <c r="F18" s="123">
        <v>168</v>
      </c>
    </row>
    <row r="19" spans="1:6" ht="19.5" customHeight="1">
      <c r="A19" s="127" t="s">
        <v>80</v>
      </c>
      <c r="B19" s="127" t="s">
        <v>81</v>
      </c>
      <c r="C19" s="127" t="s">
        <v>85</v>
      </c>
      <c r="D19" s="128" t="s">
        <v>83</v>
      </c>
      <c r="E19" s="128" t="s">
        <v>392</v>
      </c>
      <c r="F19" s="129">
        <v>11702</v>
      </c>
    </row>
    <row r="20" spans="1:6" ht="19.5" customHeight="1">
      <c r="A20" s="110" t="s">
        <v>80</v>
      </c>
      <c r="B20" s="110" t="s">
        <v>81</v>
      </c>
      <c r="C20" s="110" t="s">
        <v>85</v>
      </c>
      <c r="D20" s="122" t="s">
        <v>83</v>
      </c>
      <c r="E20" s="122" t="s">
        <v>393</v>
      </c>
      <c r="F20" s="123">
        <v>50</v>
      </c>
    </row>
    <row r="21" spans="1:6" ht="19.5" customHeight="1">
      <c r="A21" s="127" t="s">
        <v>80</v>
      </c>
      <c r="B21" s="127" t="s">
        <v>81</v>
      </c>
      <c r="C21" s="127" t="s">
        <v>85</v>
      </c>
      <c r="D21" s="128" t="s">
        <v>83</v>
      </c>
      <c r="E21" s="128" t="s">
        <v>394</v>
      </c>
      <c r="F21" s="129">
        <v>270</v>
      </c>
    </row>
    <row r="22" spans="1:6" ht="19.5" customHeight="1">
      <c r="A22" s="110" t="s">
        <v>80</v>
      </c>
      <c r="B22" s="110" t="s">
        <v>81</v>
      </c>
      <c r="C22" s="110" t="s">
        <v>85</v>
      </c>
      <c r="D22" s="122" t="s">
        <v>83</v>
      </c>
      <c r="E22" s="122" t="s">
        <v>395</v>
      </c>
      <c r="F22" s="123">
        <v>94.4</v>
      </c>
    </row>
    <row r="23" spans="1:6" ht="19.5" customHeight="1">
      <c r="A23" s="110" t="s">
        <v>80</v>
      </c>
      <c r="B23" s="110" t="s">
        <v>81</v>
      </c>
      <c r="C23" s="110" t="s">
        <v>85</v>
      </c>
      <c r="D23" s="122" t="s">
        <v>83</v>
      </c>
      <c r="E23" s="122" t="s">
        <v>396</v>
      </c>
      <c r="F23" s="123">
        <v>420</v>
      </c>
    </row>
    <row r="24" spans="1:6" ht="19.5" customHeight="1">
      <c r="A24" s="110" t="s">
        <v>80</v>
      </c>
      <c r="B24" s="110" t="s">
        <v>81</v>
      </c>
      <c r="C24" s="110" t="s">
        <v>85</v>
      </c>
      <c r="D24" s="122" t="s">
        <v>83</v>
      </c>
      <c r="E24" s="122" t="s">
        <v>397</v>
      </c>
      <c r="F24" s="123">
        <v>52</v>
      </c>
    </row>
    <row r="25" spans="1:6" ht="19.5" customHeight="1">
      <c r="A25" s="110" t="s">
        <v>80</v>
      </c>
      <c r="B25" s="110" t="s">
        <v>81</v>
      </c>
      <c r="C25" s="110" t="s">
        <v>85</v>
      </c>
      <c r="D25" s="122" t="s">
        <v>83</v>
      </c>
      <c r="E25" s="122" t="s">
        <v>398</v>
      </c>
      <c r="F25" s="123">
        <v>242</v>
      </c>
    </row>
    <row r="26" spans="1:6" ht="19.5" customHeight="1">
      <c r="A26" s="110" t="s">
        <v>80</v>
      </c>
      <c r="B26" s="110" t="s">
        <v>81</v>
      </c>
      <c r="C26" s="110" t="s">
        <v>85</v>
      </c>
      <c r="D26" s="122" t="s">
        <v>83</v>
      </c>
      <c r="E26" s="122" t="s">
        <v>399</v>
      </c>
      <c r="F26" s="123">
        <v>90</v>
      </c>
    </row>
    <row r="27" spans="1:6" ht="19.5" customHeight="1">
      <c r="A27" s="110" t="s">
        <v>80</v>
      </c>
      <c r="B27" s="110" t="s">
        <v>81</v>
      </c>
      <c r="C27" s="110" t="s">
        <v>85</v>
      </c>
      <c r="D27" s="122" t="s">
        <v>83</v>
      </c>
      <c r="E27" s="122" t="s">
        <v>400</v>
      </c>
      <c r="F27" s="123">
        <v>30</v>
      </c>
    </row>
    <row r="28" spans="1:6" ht="19.5" customHeight="1">
      <c r="A28" s="110" t="s">
        <v>80</v>
      </c>
      <c r="B28" s="110" t="s">
        <v>81</v>
      </c>
      <c r="C28" s="110" t="s">
        <v>85</v>
      </c>
      <c r="D28" s="122" t="s">
        <v>83</v>
      </c>
      <c r="E28" s="122" t="s">
        <v>401</v>
      </c>
      <c r="F28" s="123">
        <v>100</v>
      </c>
    </row>
    <row r="29" spans="1:6" ht="19.5" customHeight="1">
      <c r="A29" s="110" t="s">
        <v>80</v>
      </c>
      <c r="B29" s="110" t="s">
        <v>81</v>
      </c>
      <c r="C29" s="110" t="s">
        <v>85</v>
      </c>
      <c r="D29" s="122" t="s">
        <v>83</v>
      </c>
      <c r="E29" s="122" t="s">
        <v>402</v>
      </c>
      <c r="F29" s="123">
        <v>450</v>
      </c>
    </row>
    <row r="30" spans="1:6" ht="19.5" customHeight="1">
      <c r="A30" s="124"/>
      <c r="B30" s="124"/>
      <c r="C30" s="124"/>
      <c r="D30" s="125" t="s">
        <v>102</v>
      </c>
      <c r="E30" s="125" t="s">
        <v>103</v>
      </c>
      <c r="F30" s="126">
        <v>155.2</v>
      </c>
    </row>
    <row r="31" spans="1:6" ht="19.5" customHeight="1">
      <c r="A31" s="110"/>
      <c r="B31" s="110"/>
      <c r="C31" s="110"/>
      <c r="D31" s="122"/>
      <c r="E31" s="122" t="s">
        <v>86</v>
      </c>
      <c r="F31" s="123">
        <v>155.2</v>
      </c>
    </row>
    <row r="32" spans="1:6" ht="19.5" customHeight="1">
      <c r="A32" s="110" t="s">
        <v>80</v>
      </c>
      <c r="B32" s="110" t="s">
        <v>81</v>
      </c>
      <c r="C32" s="110" t="s">
        <v>85</v>
      </c>
      <c r="D32" s="122" t="s">
        <v>104</v>
      </c>
      <c r="E32" s="122" t="s">
        <v>403</v>
      </c>
      <c r="F32" s="123">
        <v>98</v>
      </c>
    </row>
    <row r="33" spans="1:6" ht="19.5" customHeight="1">
      <c r="A33" s="110" t="s">
        <v>80</v>
      </c>
      <c r="B33" s="110" t="s">
        <v>81</v>
      </c>
      <c r="C33" s="110" t="s">
        <v>85</v>
      </c>
      <c r="D33" s="122" t="s">
        <v>104</v>
      </c>
      <c r="E33" s="122" t="s">
        <v>402</v>
      </c>
      <c r="F33" s="123">
        <v>25.78</v>
      </c>
    </row>
    <row r="34" spans="1:6" ht="19.5" customHeight="1">
      <c r="A34" s="110" t="s">
        <v>80</v>
      </c>
      <c r="B34" s="110" t="s">
        <v>81</v>
      </c>
      <c r="C34" s="110" t="s">
        <v>85</v>
      </c>
      <c r="D34" s="122" t="s">
        <v>104</v>
      </c>
      <c r="E34" s="122" t="s">
        <v>401</v>
      </c>
      <c r="F34" s="123">
        <v>24.6</v>
      </c>
    </row>
    <row r="35" spans="1:6" ht="19.5" customHeight="1">
      <c r="A35" s="110" t="s">
        <v>80</v>
      </c>
      <c r="B35" s="110" t="s">
        <v>81</v>
      </c>
      <c r="C35" s="110" t="s">
        <v>85</v>
      </c>
      <c r="D35" s="122" t="s">
        <v>104</v>
      </c>
      <c r="E35" s="122" t="s">
        <v>386</v>
      </c>
      <c r="F35" s="123">
        <v>1.62</v>
      </c>
    </row>
    <row r="36" spans="1:6" ht="19.5" customHeight="1">
      <c r="A36" s="110" t="s">
        <v>80</v>
      </c>
      <c r="B36" s="110" t="s">
        <v>81</v>
      </c>
      <c r="C36" s="110" t="s">
        <v>85</v>
      </c>
      <c r="D36" s="122" t="s">
        <v>104</v>
      </c>
      <c r="E36" s="122" t="s">
        <v>395</v>
      </c>
      <c r="F36" s="123">
        <v>5.2</v>
      </c>
    </row>
    <row r="37" spans="1:6" ht="19.5" customHeight="1">
      <c r="A37" s="110"/>
      <c r="B37" s="110"/>
      <c r="C37" s="110"/>
      <c r="D37" s="122" t="s">
        <v>108</v>
      </c>
      <c r="E37" s="122" t="s">
        <v>109</v>
      </c>
      <c r="F37" s="123">
        <v>1164.4</v>
      </c>
    </row>
    <row r="38" spans="1:6" ht="19.5" customHeight="1">
      <c r="A38" s="110"/>
      <c r="B38" s="110"/>
      <c r="C38" s="110"/>
      <c r="D38" s="122"/>
      <c r="E38" s="122" t="s">
        <v>86</v>
      </c>
      <c r="F38" s="123">
        <v>1164.4</v>
      </c>
    </row>
    <row r="39" spans="1:6" ht="19.5" customHeight="1">
      <c r="A39" s="110" t="s">
        <v>80</v>
      </c>
      <c r="B39" s="110" t="s">
        <v>81</v>
      </c>
      <c r="C39" s="110" t="s">
        <v>85</v>
      </c>
      <c r="D39" s="122" t="s">
        <v>110</v>
      </c>
      <c r="E39" s="122" t="s">
        <v>398</v>
      </c>
      <c r="F39" s="123">
        <v>18</v>
      </c>
    </row>
    <row r="40" spans="1:6" ht="19.5" customHeight="1">
      <c r="A40" s="110" t="s">
        <v>80</v>
      </c>
      <c r="B40" s="110" t="s">
        <v>81</v>
      </c>
      <c r="C40" s="110" t="s">
        <v>85</v>
      </c>
      <c r="D40" s="122" t="s">
        <v>110</v>
      </c>
      <c r="E40" s="122" t="s">
        <v>404</v>
      </c>
      <c r="F40" s="123">
        <v>200</v>
      </c>
    </row>
    <row r="41" spans="1:6" ht="19.5" customHeight="1">
      <c r="A41" s="110" t="s">
        <v>80</v>
      </c>
      <c r="B41" s="110" t="s">
        <v>81</v>
      </c>
      <c r="C41" s="110" t="s">
        <v>85</v>
      </c>
      <c r="D41" s="122" t="s">
        <v>110</v>
      </c>
      <c r="E41" s="122" t="s">
        <v>405</v>
      </c>
      <c r="F41" s="123">
        <v>127</v>
      </c>
    </row>
    <row r="42" spans="1:6" ht="19.5" customHeight="1">
      <c r="A42" s="110" t="s">
        <v>80</v>
      </c>
      <c r="B42" s="110" t="s">
        <v>81</v>
      </c>
      <c r="C42" s="110" t="s">
        <v>85</v>
      </c>
      <c r="D42" s="122" t="s">
        <v>110</v>
      </c>
      <c r="E42" s="122" t="s">
        <v>395</v>
      </c>
      <c r="F42" s="123">
        <v>10.4</v>
      </c>
    </row>
    <row r="43" spans="1:6" ht="19.5" customHeight="1">
      <c r="A43" s="110" t="s">
        <v>80</v>
      </c>
      <c r="B43" s="110" t="s">
        <v>81</v>
      </c>
      <c r="C43" s="110" t="s">
        <v>85</v>
      </c>
      <c r="D43" s="122" t="s">
        <v>110</v>
      </c>
      <c r="E43" s="122" t="s">
        <v>401</v>
      </c>
      <c r="F43" s="123">
        <v>342</v>
      </c>
    </row>
    <row r="44" spans="1:6" ht="19.5" customHeight="1">
      <c r="A44" s="110" t="s">
        <v>80</v>
      </c>
      <c r="B44" s="110" t="s">
        <v>81</v>
      </c>
      <c r="C44" s="110" t="s">
        <v>85</v>
      </c>
      <c r="D44" s="122" t="s">
        <v>110</v>
      </c>
      <c r="E44" s="122" t="s">
        <v>406</v>
      </c>
      <c r="F44" s="123">
        <v>275</v>
      </c>
    </row>
    <row r="45" spans="1:6" ht="19.5" customHeight="1">
      <c r="A45" s="110" t="s">
        <v>80</v>
      </c>
      <c r="B45" s="110" t="s">
        <v>81</v>
      </c>
      <c r="C45" s="110" t="s">
        <v>85</v>
      </c>
      <c r="D45" s="122" t="s">
        <v>110</v>
      </c>
      <c r="E45" s="122" t="s">
        <v>407</v>
      </c>
      <c r="F45" s="123">
        <v>148</v>
      </c>
    </row>
    <row r="46" spans="1:6" ht="19.5" customHeight="1">
      <c r="A46" s="110" t="s">
        <v>80</v>
      </c>
      <c r="B46" s="110" t="s">
        <v>81</v>
      </c>
      <c r="C46" s="110" t="s">
        <v>85</v>
      </c>
      <c r="D46" s="122" t="s">
        <v>110</v>
      </c>
      <c r="E46" s="122" t="s">
        <v>387</v>
      </c>
      <c r="F46" s="123">
        <v>14</v>
      </c>
    </row>
    <row r="47" spans="1:6" ht="19.5" customHeight="1">
      <c r="A47" s="110" t="s">
        <v>80</v>
      </c>
      <c r="B47" s="110" t="s">
        <v>81</v>
      </c>
      <c r="C47" s="110" t="s">
        <v>85</v>
      </c>
      <c r="D47" s="122" t="s">
        <v>110</v>
      </c>
      <c r="E47" s="122" t="s">
        <v>402</v>
      </c>
      <c r="F47" s="123">
        <v>30</v>
      </c>
    </row>
    <row r="48" spans="1:6" ht="19.5" customHeight="1">
      <c r="A48" s="110"/>
      <c r="B48" s="110"/>
      <c r="C48" s="110"/>
      <c r="D48" s="122" t="s">
        <v>111</v>
      </c>
      <c r="E48" s="122" t="s">
        <v>112</v>
      </c>
      <c r="F48" s="123">
        <v>469.2</v>
      </c>
    </row>
    <row r="49" spans="1:6" ht="19.5" customHeight="1">
      <c r="A49" s="110"/>
      <c r="B49" s="110"/>
      <c r="C49" s="110"/>
      <c r="D49" s="122"/>
      <c r="E49" s="122" t="s">
        <v>86</v>
      </c>
      <c r="F49" s="123">
        <v>469.2</v>
      </c>
    </row>
    <row r="50" spans="1:6" ht="19.5" customHeight="1">
      <c r="A50" s="110" t="s">
        <v>80</v>
      </c>
      <c r="B50" s="110" t="s">
        <v>81</v>
      </c>
      <c r="C50" s="110" t="s">
        <v>85</v>
      </c>
      <c r="D50" s="122" t="s">
        <v>113</v>
      </c>
      <c r="E50" s="122" t="s">
        <v>398</v>
      </c>
      <c r="F50" s="123">
        <v>9.5</v>
      </c>
    </row>
    <row r="51" spans="1:6" ht="19.5" customHeight="1">
      <c r="A51" s="110" t="s">
        <v>80</v>
      </c>
      <c r="B51" s="110" t="s">
        <v>81</v>
      </c>
      <c r="C51" s="110" t="s">
        <v>85</v>
      </c>
      <c r="D51" s="122" t="s">
        <v>113</v>
      </c>
      <c r="E51" s="122" t="s">
        <v>401</v>
      </c>
      <c r="F51" s="123">
        <v>60</v>
      </c>
    </row>
    <row r="52" spans="1:6" ht="19.5" customHeight="1">
      <c r="A52" s="110" t="s">
        <v>80</v>
      </c>
      <c r="B52" s="110" t="s">
        <v>81</v>
      </c>
      <c r="C52" s="110" t="s">
        <v>85</v>
      </c>
      <c r="D52" s="122" t="s">
        <v>113</v>
      </c>
      <c r="E52" s="122" t="s">
        <v>386</v>
      </c>
      <c r="F52" s="123">
        <v>2</v>
      </c>
    </row>
    <row r="53" spans="1:6" ht="19.5" customHeight="1">
      <c r="A53" s="110" t="s">
        <v>80</v>
      </c>
      <c r="B53" s="110" t="s">
        <v>81</v>
      </c>
      <c r="C53" s="110" t="s">
        <v>85</v>
      </c>
      <c r="D53" s="122" t="s">
        <v>113</v>
      </c>
      <c r="E53" s="122" t="s">
        <v>408</v>
      </c>
      <c r="F53" s="123">
        <v>20</v>
      </c>
    </row>
    <row r="54" spans="1:6" ht="19.5" customHeight="1">
      <c r="A54" s="110" t="s">
        <v>80</v>
      </c>
      <c r="B54" s="110" t="s">
        <v>81</v>
      </c>
      <c r="C54" s="110" t="s">
        <v>85</v>
      </c>
      <c r="D54" s="122" t="s">
        <v>113</v>
      </c>
      <c r="E54" s="122" t="s">
        <v>387</v>
      </c>
      <c r="F54" s="123">
        <v>18.2</v>
      </c>
    </row>
    <row r="55" spans="1:6" ht="19.5" customHeight="1">
      <c r="A55" s="110" t="s">
        <v>80</v>
      </c>
      <c r="B55" s="110" t="s">
        <v>81</v>
      </c>
      <c r="C55" s="110" t="s">
        <v>85</v>
      </c>
      <c r="D55" s="122" t="s">
        <v>113</v>
      </c>
      <c r="E55" s="122" t="s">
        <v>402</v>
      </c>
      <c r="F55" s="123">
        <v>30</v>
      </c>
    </row>
    <row r="56" spans="1:6" ht="19.5" customHeight="1">
      <c r="A56" s="110" t="s">
        <v>80</v>
      </c>
      <c r="B56" s="110" t="s">
        <v>81</v>
      </c>
      <c r="C56" s="110" t="s">
        <v>85</v>
      </c>
      <c r="D56" s="122" t="s">
        <v>113</v>
      </c>
      <c r="E56" s="122" t="s">
        <v>395</v>
      </c>
      <c r="F56" s="123">
        <v>5.2</v>
      </c>
    </row>
    <row r="57" spans="1:6" ht="19.5" customHeight="1">
      <c r="A57" s="110" t="s">
        <v>80</v>
      </c>
      <c r="B57" s="110" t="s">
        <v>81</v>
      </c>
      <c r="C57" s="110" t="s">
        <v>85</v>
      </c>
      <c r="D57" s="122" t="s">
        <v>113</v>
      </c>
      <c r="E57" s="122" t="s">
        <v>409</v>
      </c>
      <c r="F57" s="123">
        <v>324.3</v>
      </c>
    </row>
  </sheetData>
  <sheetProtection/>
  <mergeCells count="4">
    <mergeCell ref="A2:F2"/>
    <mergeCell ref="D4:D5"/>
    <mergeCell ref="E4:E5"/>
    <mergeCell ref="F4:F5"/>
  </mergeCells>
  <printOptions horizontalCentered="1"/>
  <pageMargins left="0.59" right="0.59" top="0.59" bottom="0.59" header="0.59" footer="0.39"/>
  <pageSetup horizontalDpi="600" verticalDpi="600" orientation="landscape"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96"/>
      <c r="B1" s="96"/>
      <c r="C1" s="96"/>
      <c r="D1" s="96"/>
      <c r="E1" s="97"/>
      <c r="F1" s="96"/>
      <c r="G1" s="96"/>
      <c r="H1" s="98" t="s">
        <v>410</v>
      </c>
      <c r="I1" s="115"/>
    </row>
    <row r="2" spans="1:9" ht="25.5" customHeight="1">
      <c r="A2" s="70" t="s">
        <v>411</v>
      </c>
      <c r="B2" s="70"/>
      <c r="C2" s="70"/>
      <c r="D2" s="70"/>
      <c r="E2" s="70"/>
      <c r="F2" s="70"/>
      <c r="G2" s="70"/>
      <c r="H2" s="70"/>
      <c r="I2" s="115"/>
    </row>
    <row r="3" spans="1:9" ht="19.5" customHeight="1">
      <c r="A3" s="72" t="s">
        <v>2</v>
      </c>
      <c r="B3" s="99"/>
      <c r="C3" s="99"/>
      <c r="D3" s="99"/>
      <c r="E3" s="99"/>
      <c r="F3" s="99"/>
      <c r="G3" s="99"/>
      <c r="H3" s="73" t="s">
        <v>3</v>
      </c>
      <c r="I3" s="115"/>
    </row>
    <row r="4" spans="1:9" ht="19.5" customHeight="1">
      <c r="A4" s="82" t="s">
        <v>412</v>
      </c>
      <c r="B4" s="82" t="s">
        <v>413</v>
      </c>
      <c r="C4" s="77" t="s">
        <v>414</v>
      </c>
      <c r="D4" s="77"/>
      <c r="E4" s="77"/>
      <c r="F4" s="77"/>
      <c r="G4" s="77"/>
      <c r="H4" s="77"/>
      <c r="I4" s="115"/>
    </row>
    <row r="5" spans="1:9" ht="19.5" customHeight="1">
      <c r="A5" s="82"/>
      <c r="B5" s="82"/>
      <c r="C5" s="100" t="s">
        <v>55</v>
      </c>
      <c r="D5" s="101" t="s">
        <v>261</v>
      </c>
      <c r="E5" s="102" t="s">
        <v>415</v>
      </c>
      <c r="F5" s="103"/>
      <c r="G5" s="103"/>
      <c r="H5" s="104" t="s">
        <v>266</v>
      </c>
      <c r="I5" s="115"/>
    </row>
    <row r="6" spans="1:9" ht="33.75" customHeight="1">
      <c r="A6" s="88"/>
      <c r="B6" s="88"/>
      <c r="C6" s="105"/>
      <c r="D6" s="89"/>
      <c r="E6" s="106" t="s">
        <v>70</v>
      </c>
      <c r="F6" s="107" t="s">
        <v>416</v>
      </c>
      <c r="G6" s="108" t="s">
        <v>417</v>
      </c>
      <c r="H6" s="109"/>
      <c r="I6" s="115"/>
    </row>
    <row r="7" spans="1:9" ht="19.5" customHeight="1">
      <c r="A7" s="91"/>
      <c r="B7" s="110" t="s">
        <v>55</v>
      </c>
      <c r="C7" s="93">
        <v>197.2</v>
      </c>
      <c r="D7" s="111">
        <v>52</v>
      </c>
      <c r="E7" s="111">
        <v>115.2</v>
      </c>
      <c r="F7" s="111">
        <v>0</v>
      </c>
      <c r="G7" s="92">
        <v>115.2</v>
      </c>
      <c r="H7" s="112">
        <v>30</v>
      </c>
      <c r="I7" s="116"/>
    </row>
    <row r="8" spans="1:9" ht="19.5" customHeight="1">
      <c r="A8" s="91" t="s">
        <v>418</v>
      </c>
      <c r="B8" s="110" t="s">
        <v>2</v>
      </c>
      <c r="C8" s="93">
        <v>197.2</v>
      </c>
      <c r="D8" s="111">
        <v>52</v>
      </c>
      <c r="E8" s="111">
        <v>115.2</v>
      </c>
      <c r="F8" s="111">
        <v>0</v>
      </c>
      <c r="G8" s="92">
        <v>115.2</v>
      </c>
      <c r="H8" s="112">
        <v>30</v>
      </c>
      <c r="I8" s="115"/>
    </row>
    <row r="9" spans="1:9" ht="19.5" customHeight="1">
      <c r="A9" s="117"/>
      <c r="B9" s="117"/>
      <c r="C9" s="117"/>
      <c r="D9" s="117"/>
      <c r="E9" s="118"/>
      <c r="F9" s="119"/>
      <c r="G9" s="119"/>
      <c r="H9" s="115"/>
      <c r="I9" s="113"/>
    </row>
    <row r="10" spans="1:9" ht="19.5" customHeight="1">
      <c r="A10" s="117"/>
      <c r="B10" s="117"/>
      <c r="C10" s="117"/>
      <c r="D10" s="117"/>
      <c r="E10" s="120"/>
      <c r="F10" s="117"/>
      <c r="G10" s="117"/>
      <c r="H10" s="113"/>
      <c r="I10" s="113"/>
    </row>
    <row r="11" spans="1:9" ht="19.5" customHeight="1">
      <c r="A11" s="117"/>
      <c r="B11" s="117"/>
      <c r="C11" s="117"/>
      <c r="D11" s="117"/>
      <c r="E11" s="120"/>
      <c r="F11" s="117"/>
      <c r="G11" s="117"/>
      <c r="H11" s="113"/>
      <c r="I11" s="113"/>
    </row>
    <row r="12" spans="1:9" ht="19.5" customHeight="1">
      <c r="A12" s="117"/>
      <c r="B12" s="117"/>
      <c r="C12" s="117"/>
      <c r="D12" s="117"/>
      <c r="E12" s="118"/>
      <c r="F12" s="117"/>
      <c r="G12" s="117"/>
      <c r="H12" s="113"/>
      <c r="I12" s="113"/>
    </row>
    <row r="13" spans="1:9" ht="19.5" customHeight="1">
      <c r="A13" s="117"/>
      <c r="B13" s="117"/>
      <c r="C13" s="117"/>
      <c r="D13" s="117"/>
      <c r="E13" s="118"/>
      <c r="F13" s="117"/>
      <c r="G13" s="117"/>
      <c r="H13" s="113"/>
      <c r="I13" s="113"/>
    </row>
    <row r="14" spans="1:9" ht="19.5" customHeight="1">
      <c r="A14" s="117"/>
      <c r="B14" s="117"/>
      <c r="C14" s="117"/>
      <c r="D14" s="117"/>
      <c r="E14" s="120"/>
      <c r="F14" s="117"/>
      <c r="G14" s="117"/>
      <c r="H14" s="113"/>
      <c r="I14" s="113"/>
    </row>
    <row r="15" spans="1:9" ht="19.5" customHeight="1">
      <c r="A15" s="117"/>
      <c r="B15" s="117"/>
      <c r="C15" s="117"/>
      <c r="D15" s="117"/>
      <c r="E15" s="120"/>
      <c r="F15" s="117"/>
      <c r="G15" s="117"/>
      <c r="H15" s="113"/>
      <c r="I15" s="113"/>
    </row>
    <row r="16" spans="1:9" ht="19.5" customHeight="1">
      <c r="A16" s="117"/>
      <c r="B16" s="117"/>
      <c r="C16" s="117"/>
      <c r="D16" s="117"/>
      <c r="E16" s="118"/>
      <c r="F16" s="117"/>
      <c r="G16" s="117"/>
      <c r="H16" s="113"/>
      <c r="I16" s="113"/>
    </row>
    <row r="17" spans="1:9" ht="19.5" customHeight="1">
      <c r="A17" s="117"/>
      <c r="B17" s="117"/>
      <c r="C17" s="117"/>
      <c r="D17" s="117"/>
      <c r="E17" s="118"/>
      <c r="F17" s="117"/>
      <c r="G17" s="117"/>
      <c r="H17" s="113"/>
      <c r="I17" s="113"/>
    </row>
    <row r="18" spans="1:9" ht="19.5" customHeight="1">
      <c r="A18" s="117"/>
      <c r="B18" s="117"/>
      <c r="C18" s="117"/>
      <c r="D18" s="117"/>
      <c r="E18" s="121"/>
      <c r="F18" s="117"/>
      <c r="G18" s="117"/>
      <c r="H18" s="113"/>
      <c r="I18" s="113"/>
    </row>
    <row r="19" spans="1:9" ht="19.5" customHeight="1">
      <c r="A19" s="117"/>
      <c r="B19" s="117"/>
      <c r="C19" s="117"/>
      <c r="D19" s="117"/>
      <c r="E19" s="120"/>
      <c r="F19" s="117"/>
      <c r="G19" s="117"/>
      <c r="H19" s="113"/>
      <c r="I19" s="113"/>
    </row>
    <row r="20" spans="1:9" ht="19.5" customHeight="1">
      <c r="A20" s="120"/>
      <c r="B20" s="120"/>
      <c r="C20" s="120"/>
      <c r="D20" s="120"/>
      <c r="E20" s="120"/>
      <c r="F20" s="117"/>
      <c r="G20" s="117"/>
      <c r="H20" s="113"/>
      <c r="I20" s="113"/>
    </row>
    <row r="21" spans="1:9" ht="19.5" customHeight="1">
      <c r="A21" s="113"/>
      <c r="B21" s="113"/>
      <c r="C21" s="113"/>
      <c r="D21" s="113"/>
      <c r="E21" s="114"/>
      <c r="F21" s="113"/>
      <c r="G21" s="113"/>
      <c r="H21" s="113"/>
      <c r="I21" s="113"/>
    </row>
    <row r="22" spans="1:9" ht="19.5" customHeight="1">
      <c r="A22" s="113"/>
      <c r="B22" s="113"/>
      <c r="C22" s="113"/>
      <c r="D22" s="113"/>
      <c r="E22" s="114"/>
      <c r="F22" s="113"/>
      <c r="G22" s="113"/>
      <c r="H22" s="113"/>
      <c r="I22" s="113"/>
    </row>
    <row r="23" spans="1:9" ht="19.5" customHeight="1">
      <c r="A23" s="113"/>
      <c r="B23" s="113"/>
      <c r="C23" s="113"/>
      <c r="D23" s="113"/>
      <c r="E23" s="114"/>
      <c r="F23" s="113"/>
      <c r="G23" s="113"/>
      <c r="H23" s="113"/>
      <c r="I23" s="113"/>
    </row>
    <row r="24" spans="1:9" ht="19.5" customHeight="1">
      <c r="A24" s="113"/>
      <c r="B24" s="113"/>
      <c r="C24" s="113"/>
      <c r="D24" s="113"/>
      <c r="E24" s="114"/>
      <c r="F24" s="113"/>
      <c r="G24" s="113"/>
      <c r="H24" s="113"/>
      <c r="I24" s="113"/>
    </row>
    <row r="25" spans="1:9" ht="19.5" customHeight="1">
      <c r="A25" s="113"/>
      <c r="B25" s="113"/>
      <c r="C25" s="113"/>
      <c r="D25" s="113"/>
      <c r="E25" s="114"/>
      <c r="F25" s="113"/>
      <c r="G25" s="113"/>
      <c r="H25" s="113"/>
      <c r="I25" s="113"/>
    </row>
    <row r="26" spans="1:9" ht="19.5" customHeight="1">
      <c r="A26" s="113"/>
      <c r="B26" s="113"/>
      <c r="C26" s="113"/>
      <c r="D26" s="113"/>
      <c r="E26" s="114"/>
      <c r="F26" s="113"/>
      <c r="G26" s="113"/>
      <c r="H26" s="113"/>
      <c r="I26" s="113"/>
    </row>
    <row r="27" spans="1:9" ht="19.5" customHeight="1">
      <c r="A27" s="113"/>
      <c r="B27" s="113"/>
      <c r="C27" s="113"/>
      <c r="D27" s="113"/>
      <c r="E27" s="114"/>
      <c r="F27" s="113"/>
      <c r="G27" s="113"/>
      <c r="H27" s="113"/>
      <c r="I27" s="113"/>
    </row>
    <row r="28" spans="1:9" ht="19.5" customHeight="1">
      <c r="A28" s="113"/>
      <c r="B28" s="113"/>
      <c r="C28" s="113"/>
      <c r="D28" s="113"/>
      <c r="E28" s="114"/>
      <c r="F28" s="113"/>
      <c r="G28" s="113"/>
      <c r="H28" s="113"/>
      <c r="I28" s="113"/>
    </row>
    <row r="29" spans="1:9" ht="19.5" customHeight="1">
      <c r="A29" s="113"/>
      <c r="B29" s="113"/>
      <c r="C29" s="113"/>
      <c r="D29" s="113"/>
      <c r="E29" s="114"/>
      <c r="F29" s="113"/>
      <c r="G29" s="113"/>
      <c r="H29" s="113"/>
      <c r="I29" s="113"/>
    </row>
    <row r="30" spans="1:9" ht="19.5" customHeight="1">
      <c r="A30" s="113"/>
      <c r="B30" s="113"/>
      <c r="C30" s="113"/>
      <c r="D30" s="113"/>
      <c r="E30" s="114"/>
      <c r="F30" s="113"/>
      <c r="G30" s="113"/>
      <c r="H30" s="113"/>
      <c r="I30" s="113"/>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liuuuuuil</cp:lastModifiedBy>
  <cp:lastPrinted>2018-03-02T02:32:23Z</cp:lastPrinted>
  <dcterms:created xsi:type="dcterms:W3CDTF">2018-02-26T06:38:38Z</dcterms:created>
  <dcterms:modified xsi:type="dcterms:W3CDTF">2022-08-05T08:50:49Z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2052-11.1.0.12116</vt:lpwstr>
  </property>
  <property fmtid="{D5CDD505-2E9C-101B-9397-08002B2CF9AE}" pid="4" name="I">
    <vt:lpwstr>CE6A6AAD369E4ACC880D6F0CF7D9EAEE</vt:lpwstr>
  </property>
</Properties>
</file>