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6349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<sst xmlns="http://schemas.openxmlformats.org/spreadsheetml/2006/main" count="151" uniqueCount="123">
  <si>
    <r>
      <rPr>
        <b/>
        <sz val="12"/>
        <rFont val="方正仿宋_GBK"/>
        <family val="0"/>
      </rPr>
      <t>附件</t>
    </r>
    <r>
      <rPr>
        <b/>
        <sz val="12"/>
        <rFont val="Times New Roman"/>
        <family val="1"/>
      </rPr>
      <t>1</t>
    </r>
  </si>
  <si>
    <r>
      <rPr>
        <sz val="18"/>
        <rFont val="方正小标宋_GBK"/>
        <family val="0"/>
      </rPr>
      <t>2021</t>
    </r>
    <r>
      <rPr>
        <sz val="18"/>
        <rFont val="方正小标宋_GBK"/>
        <family val="0"/>
      </rPr>
      <t>年度省政协办公厅公开遴选公务员考试总成绩</t>
    </r>
    <r>
      <rPr>
        <sz val="18"/>
        <rFont val="方正小标宋_GBK"/>
        <family val="0"/>
      </rPr>
      <t xml:space="preserve">
</t>
    </r>
    <r>
      <rPr>
        <sz val="18"/>
        <rFont val="方正小标宋_GBK"/>
        <family val="0"/>
      </rPr>
      <t>及体检人员名单</t>
    </r>
  </si>
  <si>
    <t>职位名称</t>
  </si>
  <si>
    <t>录用
名额</t>
  </si>
  <si>
    <t>排名</t>
  </si>
  <si>
    <t>姓名</t>
  </si>
  <si>
    <t>准考证号</t>
  </si>
  <si>
    <t>笔试
成绩</t>
  </si>
  <si>
    <t>结构化
面试成绩</t>
  </si>
  <si>
    <t>写作能力测试成绩</t>
  </si>
  <si>
    <t>总成绩</t>
  </si>
  <si>
    <t>是否进入体检</t>
  </si>
  <si>
    <r>
      <rPr>
        <b/>
        <sz val="11"/>
        <rFont val="方正仿宋_GBK"/>
        <family val="0"/>
      </rPr>
      <t>经济类</t>
    </r>
    <r>
      <rPr>
        <b/>
        <sz val="11"/>
        <rFont val="方正仿宋_GBK"/>
        <family val="0"/>
      </rPr>
      <t xml:space="preserve">
</t>
    </r>
    <r>
      <rPr>
        <b/>
        <sz val="11"/>
        <rFont val="方正仿宋_GBK"/>
        <family val="0"/>
      </rPr>
      <t>文秘</t>
    </r>
    <r>
      <rPr>
        <b/>
        <sz val="11"/>
        <rFont val="方正仿宋_GBK"/>
        <family val="0"/>
      </rPr>
      <t>（</t>
    </r>
    <r>
      <rPr>
        <b/>
        <sz val="11"/>
        <rFont val="Times New Roman"/>
        <family val="1"/>
      </rPr>
      <t>10020002</t>
    </r>
    <r>
      <rPr>
        <b/>
        <sz val="11"/>
        <rFont val="方正仿宋_GBK"/>
        <family val="0"/>
      </rPr>
      <t>）</t>
    </r>
  </si>
  <si>
    <t>孙婷婷</t>
  </si>
  <si>
    <t>9051210600409</t>
  </si>
  <si>
    <t>86</t>
  </si>
  <si>
    <t>是</t>
  </si>
  <si>
    <t>常高敏</t>
  </si>
  <si>
    <t>9051210302222</t>
  </si>
  <si>
    <t>88</t>
  </si>
  <si>
    <t>赵利娜</t>
  </si>
  <si>
    <t>9051210605106</t>
  </si>
  <si>
    <t>87</t>
  </si>
  <si>
    <t>蒋晶</t>
  </si>
  <si>
    <t>9051210603817</t>
  </si>
  <si>
    <t>65.7</t>
  </si>
  <si>
    <t>唐瑞</t>
  </si>
  <si>
    <t>9051210400521</t>
  </si>
  <si>
    <t>67</t>
  </si>
  <si>
    <t>否</t>
  </si>
  <si>
    <r>
      <rPr>
        <b/>
        <sz val="11"/>
        <rFont val="方正仿宋_GBK"/>
        <family val="0"/>
      </rPr>
      <t>综合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文秘（</t>
    </r>
    <r>
      <rPr>
        <b/>
        <sz val="11"/>
        <rFont val="Times New Roman"/>
        <family val="1"/>
      </rPr>
      <t>10020003</t>
    </r>
    <r>
      <rPr>
        <b/>
        <sz val="11"/>
        <rFont val="方正仿宋_GBK"/>
        <family val="0"/>
      </rPr>
      <t>）</t>
    </r>
  </si>
  <si>
    <t>4</t>
  </si>
  <si>
    <t>1</t>
  </si>
  <si>
    <t>任茜</t>
  </si>
  <si>
    <t>9051210602109</t>
  </si>
  <si>
    <t>90.7</t>
  </si>
  <si>
    <t>2</t>
  </si>
  <si>
    <t>陈媛媛</t>
  </si>
  <si>
    <t>9051210503020</t>
  </si>
  <si>
    <t>82.8</t>
  </si>
  <si>
    <t>91.3</t>
  </si>
  <si>
    <t>3</t>
  </si>
  <si>
    <t>韩怡冉</t>
  </si>
  <si>
    <t>9051210605724</t>
  </si>
  <si>
    <t>89.7</t>
  </si>
  <si>
    <t>4</t>
  </si>
  <si>
    <t>陈代秀</t>
  </si>
  <si>
    <t>9051210602225</t>
  </si>
  <si>
    <t>82.7</t>
  </si>
  <si>
    <t>5</t>
  </si>
  <si>
    <t>尹德福</t>
  </si>
  <si>
    <t>9051210116707</t>
  </si>
  <si>
    <t>81.7</t>
  </si>
  <si>
    <t>6</t>
  </si>
  <si>
    <t>腾薇薇</t>
  </si>
  <si>
    <t>9051210118810</t>
  </si>
  <si>
    <t>85.7</t>
  </si>
  <si>
    <t>7</t>
  </si>
  <si>
    <t>吴永卓</t>
  </si>
  <si>
    <t>9051210500724</t>
  </si>
  <si>
    <t>8</t>
  </si>
  <si>
    <r>
      <rPr>
        <b/>
        <sz val="11"/>
        <rFont val="方正仿宋_GBK"/>
        <family val="0"/>
      </rPr>
      <t>康</t>
    </r>
    <r>
      <rPr>
        <b/>
        <sz val="11"/>
        <rFont val="Times New Roman"/>
        <family val="1"/>
      </rPr>
      <t xml:space="preserve">  </t>
    </r>
    <r>
      <rPr>
        <b/>
        <sz val="11"/>
        <rFont val="方正仿宋_GBK"/>
        <family val="0"/>
      </rPr>
      <t>阳</t>
    </r>
  </si>
  <si>
    <t>9051210605124</t>
  </si>
  <si>
    <t>83.6</t>
  </si>
  <si>
    <t>84</t>
  </si>
  <si>
    <t>9</t>
  </si>
  <si>
    <t>林芳</t>
  </si>
  <si>
    <t>9051210603726</t>
  </si>
  <si>
    <t>81.4</t>
  </si>
  <si>
    <t>84.3</t>
  </si>
  <si>
    <t>10</t>
  </si>
  <si>
    <t>高洁</t>
  </si>
  <si>
    <t>9051210501317</t>
  </si>
  <si>
    <t>81.2</t>
  </si>
  <si>
    <t>82.3</t>
  </si>
  <si>
    <t>11</t>
  </si>
  <si>
    <t>万敏</t>
  </si>
  <si>
    <t>9051210119303</t>
  </si>
  <si>
    <t>74.3</t>
  </si>
  <si>
    <t>12</t>
  </si>
  <si>
    <t>吴娇姣</t>
  </si>
  <si>
    <t>9051210116119</t>
  </si>
  <si>
    <t>77.7</t>
  </si>
  <si>
    <t>13</t>
  </si>
  <si>
    <t>陈凤英</t>
  </si>
  <si>
    <t>9051210119321</t>
  </si>
  <si>
    <t>76</t>
  </si>
  <si>
    <t>14</t>
  </si>
  <si>
    <t>秦萧</t>
  </si>
  <si>
    <t>9051210604422</t>
  </si>
  <si>
    <t>75.3</t>
  </si>
  <si>
    <t>15</t>
  </si>
  <si>
    <t>马鹂</t>
  </si>
  <si>
    <t>9051210501814</t>
  </si>
  <si>
    <t>81.8</t>
  </si>
  <si>
    <t>75</t>
  </si>
  <si>
    <t>16</t>
  </si>
  <si>
    <t>黄春雨</t>
  </si>
  <si>
    <t>9051210502403</t>
  </si>
  <si>
    <t>17</t>
  </si>
  <si>
    <t>杜霜霜</t>
  </si>
  <si>
    <t>9051210603120</t>
  </si>
  <si>
    <t>78</t>
  </si>
  <si>
    <t>77</t>
  </si>
  <si>
    <t>18</t>
  </si>
  <si>
    <t>杨小雪</t>
  </si>
  <si>
    <t>9051210608002</t>
  </si>
  <si>
    <t>78.8</t>
  </si>
  <si>
    <t>74.7</t>
  </si>
  <si>
    <t>19</t>
  </si>
  <si>
    <t>赵佳玲</t>
  </si>
  <si>
    <t>9051210301411</t>
  </si>
  <si>
    <t>82.2</t>
  </si>
  <si>
    <t>71.3</t>
  </si>
  <si>
    <t>20</t>
  </si>
  <si>
    <t>吴茜</t>
  </si>
  <si>
    <t>9051210400223</t>
  </si>
  <si>
    <t>72.3</t>
  </si>
  <si>
    <t>21</t>
  </si>
  <si>
    <t>胡俊龙</t>
  </si>
  <si>
    <t>9051210601826</t>
  </si>
  <si>
    <t>74.2</t>
  </si>
  <si>
    <t>66.7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</si>
</sst>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方正仿宋_GBK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宋体"/>
      <family val="0"/>
    </font>
    <font>
      <b/>
      <sz val="11"/>
      <name val="黑体"/>
      <family val="0"/>
    </font>
    <font>
      <b/>
      <sz val="12"/>
      <name val="黑体"/>
      <family val="0"/>
    </font>
    <font>
      <b/>
      <sz val="11"/>
      <name val="方正仿宋_GBK"/>
      <family val="0"/>
    </font>
    <font>
      <b/>
      <sz val="11"/>
      <name val="Times New Roman"/>
      <family val="1"/>
    </font>
    <font>
      <b/>
      <sz val="11"/>
      <color indexed="8"/>
      <name val="方正仿宋_GBK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horizontal="center" vertical="center" wrapText="1"/>
      <protection/>
    </xf>
    <xf numFmtId="176" fontId="2" fillId="0" borderId="0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/>
      <protection/>
    </xf>
    <xf numFmtId="176" fontId="7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/>
      <protection/>
    </xf>
    <xf numFmtId="176" fontId="9" fillId="0" borderId="2" xfId="0" applyAlignment="1" applyProtection="1">
      <alignment horizontal="center" vertical="center" wrapText="1"/>
      <protection/>
    </xf>
    <xf numFmtId="176" fontId="10" fillId="0" borderId="2" xfId="0" applyAlignment="1" applyProtection="1">
      <alignment horizontal="center" vertical="center" wrapText="1"/>
      <protection/>
    </xf>
    <xf numFmtId="176" fontId="11" fillId="0" borderId="2" xfId="0" applyAlignment="1" applyProtection="1">
      <alignment horizontal="center" vertical="center" wrapText="1"/>
      <protection/>
    </xf>
    <xf numFmtId="176" fontId="10" fillId="0" borderId="2" xfId="0" applyAlignment="1" applyProtection="1">
      <alignment horizontal="center" vertical="center"/>
      <protection/>
    </xf>
    <xf numFmtId="0" fontId="10" fillId="0" borderId="2" xfId="0" applyAlignment="1" applyProtection="1">
      <alignment horizontal="center" vertical="center" wrapText="1"/>
      <protection/>
    </xf>
    <xf numFmtId="177" fontId="10" fillId="0" borderId="2" xfId="0" applyAlignment="1" applyProtection="1">
      <alignment horizontal="center" vertical="center" wrapText="1"/>
      <protection/>
    </xf>
    <xf numFmtId="176" fontId="11" fillId="0" borderId="2" xfId="0" applyAlignment="1" applyProtection="1">
      <alignment horizontal="center" vertical="center"/>
      <protection/>
    </xf>
    <xf numFmtId="176" fontId="9" fillId="0" borderId="2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defaultGridColor="0" zoomScaleSheetLayoutView="100" colorId="23" workbookViewId="0" topLeftCell="A1">
      <selection activeCell="I23" sqref="I23"/>
    </sheetView>
  </sheetViews>
  <sheetFormatPr defaultColWidth="9.00390625" defaultRowHeight="14.25"/>
  <cols>
    <col min="1" max="1" width="13.00390625" style="3" customWidth="1"/>
    <col min="2" max="2" width="4.875" style="3" customWidth="1"/>
    <col min="3" max="3" width="6.00390625" style="3" customWidth="1"/>
    <col min="4" max="4" width="9.25390625" style="3" customWidth="1"/>
    <col min="5" max="5" width="13.25390625" style="3" customWidth="1"/>
    <col min="6" max="9" width="6.125" style="3" customWidth="1"/>
    <col min="10" max="10" width="6.125" style="1" customWidth="1"/>
    <col min="11" max="16384" width="9.00390625" style="1" customWidth="1"/>
  </cols>
  <sheetData>
    <row r="1" ht="15.75" customHeight="1">
      <c r="A1" s="4" t="s">
        <v>0</v>
      </c>
    </row>
    <row r="2" spans="1:10" s="1" customFormat="1" ht="41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7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2" s="1" customFormat="1" ht="23.25" customHeight="1">
      <c r="A4" s="10" t="s">
        <v>12</v>
      </c>
      <c r="B4" s="11">
        <v>2</v>
      </c>
      <c r="C4" s="11">
        <v>1</v>
      </c>
      <c r="D4" s="12" t="s">
        <v>13</v>
      </c>
      <c r="E4" s="13" t="s">
        <v>14</v>
      </c>
      <c r="F4" s="14">
        <v>68.5</v>
      </c>
      <c r="G4" s="14">
        <v>85.8</v>
      </c>
      <c r="H4" s="11" t="s">
        <v>15</v>
      </c>
      <c r="I4" s="15">
        <f>F4*0.4+G4*0.3+H4*0.3</f>
        <v>78.94</v>
      </c>
      <c r="J4" s="12" t="s">
        <v>16</v>
      </c>
      <c r="L4" s="3"/>
    </row>
    <row r="5" spans="1:10" s="1" customFormat="1" ht="23.25" customHeight="1">
      <c r="A5" s="11"/>
      <c r="B5" s="11"/>
      <c r="C5" s="11">
        <v>2</v>
      </c>
      <c r="D5" s="16" t="s">
        <v>17</v>
      </c>
      <c r="E5" s="13" t="s">
        <v>18</v>
      </c>
      <c r="F5" s="14">
        <v>65</v>
      </c>
      <c r="G5" s="14">
        <v>78.6</v>
      </c>
      <c r="H5" s="11" t="s">
        <v>19</v>
      </c>
      <c r="I5" s="15">
        <f>F5*0.4+G5*0.3+H5*0.3</f>
        <v>75.97999999999999</v>
      </c>
      <c r="J5" s="12" t="s">
        <v>16</v>
      </c>
    </row>
    <row r="6" spans="1:10" s="1" customFormat="1" ht="23.25" customHeight="1">
      <c r="A6" s="11"/>
      <c r="B6" s="11"/>
      <c r="C6" s="11">
        <v>3</v>
      </c>
      <c r="D6" s="17" t="s">
        <v>20</v>
      </c>
      <c r="E6" s="13" t="s">
        <v>21</v>
      </c>
      <c r="F6" s="14">
        <v>66.5</v>
      </c>
      <c r="G6" s="14">
        <v>77.2</v>
      </c>
      <c r="H6" s="11" t="s">
        <v>22</v>
      </c>
      <c r="I6" s="15">
        <f>F6*0.4+G6*0.3+H6*0.3</f>
        <v>75.86</v>
      </c>
      <c r="J6" s="12" t="s">
        <v>16</v>
      </c>
    </row>
    <row r="7" spans="1:10" s="1" customFormat="1" ht="23.25" customHeight="1">
      <c r="A7" s="11"/>
      <c r="B7" s="11"/>
      <c r="C7" s="11">
        <v>4</v>
      </c>
      <c r="D7" s="17" t="s">
        <v>23</v>
      </c>
      <c r="E7" s="13" t="s">
        <v>24</v>
      </c>
      <c r="F7" s="14">
        <v>64</v>
      </c>
      <c r="G7" s="14">
        <v>77.8</v>
      </c>
      <c r="H7" s="11" t="s">
        <v>25</v>
      </c>
      <c r="I7" s="15">
        <f>F7*0.4+G7*0.3+H7*0.3</f>
        <v>68.65</v>
      </c>
      <c r="J7" s="12" t="s">
        <v>16</v>
      </c>
    </row>
    <row r="8" spans="1:10" s="1" customFormat="1" ht="23.25" customHeight="1">
      <c r="A8" s="11"/>
      <c r="B8" s="11"/>
      <c r="C8" s="11">
        <v>5</v>
      </c>
      <c r="D8" s="17" t="s">
        <v>26</v>
      </c>
      <c r="E8" s="13" t="s">
        <v>27</v>
      </c>
      <c r="F8" s="14">
        <v>60</v>
      </c>
      <c r="G8" s="14">
        <v>76.2</v>
      </c>
      <c r="H8" s="11" t="s">
        <v>28</v>
      </c>
      <c r="I8" s="15">
        <f>F8*0.4+G8*0.3+H8*0.3</f>
        <v>66.96</v>
      </c>
      <c r="J8" s="12" t="s">
        <v>29</v>
      </c>
    </row>
    <row r="9" spans="1:10" s="1" customFormat="1" ht="23.25" customHeight="1">
      <c r="A9" s="11" t="s">
        <v>30</v>
      </c>
      <c r="B9" s="11" t="s">
        <v>31</v>
      </c>
      <c r="C9" s="11" t="s">
        <v>32</v>
      </c>
      <c r="D9" s="17" t="s">
        <v>33</v>
      </c>
      <c r="E9" s="13" t="s">
        <v>34</v>
      </c>
      <c r="F9" s="14">
        <v>70</v>
      </c>
      <c r="G9" s="14">
        <v>82.4</v>
      </c>
      <c r="H9" s="11" t="s">
        <v>35</v>
      </c>
      <c r="I9" s="15">
        <f>F9*0.4+G9*0.3+H9*0.3</f>
        <v>79.93</v>
      </c>
      <c r="J9" s="12" t="s">
        <v>16</v>
      </c>
    </row>
    <row r="10" spans="1:10" s="1" customFormat="1" ht="23.25" customHeight="1">
      <c r="A10" s="11"/>
      <c r="B10" s="11"/>
      <c r="C10" s="11" t="s">
        <v>36</v>
      </c>
      <c r="D10" s="16" t="s">
        <v>37</v>
      </c>
      <c r="E10" s="13" t="s">
        <v>38</v>
      </c>
      <c r="F10" s="11">
        <v>67</v>
      </c>
      <c r="G10" s="11" t="s">
        <v>39</v>
      </c>
      <c r="H10" s="11" t="s">
        <v>40</v>
      </c>
      <c r="I10" s="15">
        <f>F10*0.4+G10*0.3+H10*0.3</f>
        <v>79.03</v>
      </c>
      <c r="J10" s="12" t="s">
        <v>16</v>
      </c>
    </row>
    <row r="11" spans="1:10" s="1" customFormat="1" ht="23.25" customHeight="1">
      <c r="A11" s="11"/>
      <c r="B11" s="11"/>
      <c r="C11" s="11" t="s">
        <v>41</v>
      </c>
      <c r="D11" s="17" t="s">
        <v>42</v>
      </c>
      <c r="E11" s="13" t="s">
        <v>43</v>
      </c>
      <c r="F11" s="14">
        <v>70</v>
      </c>
      <c r="G11" s="14">
        <v>79.2</v>
      </c>
      <c r="H11" s="11" t="s">
        <v>44</v>
      </c>
      <c r="I11" s="15">
        <f>F11*0.4+G11*0.3+H11*0.3</f>
        <v>78.67</v>
      </c>
      <c r="J11" s="12" t="s">
        <v>16</v>
      </c>
    </row>
    <row r="12" spans="1:10" s="1" customFormat="1" ht="23.25" customHeight="1">
      <c r="A12" s="11"/>
      <c r="B12" s="11"/>
      <c r="C12" s="11" t="s">
        <v>45</v>
      </c>
      <c r="D12" s="17" t="s">
        <v>46</v>
      </c>
      <c r="E12" s="13" t="s">
        <v>47</v>
      </c>
      <c r="F12" s="14">
        <v>72.5</v>
      </c>
      <c r="G12" s="14">
        <v>82.2</v>
      </c>
      <c r="H12" s="11" t="s">
        <v>48</v>
      </c>
      <c r="I12" s="15">
        <f>F12*0.4+G12*0.3+H12*0.3</f>
        <v>78.47</v>
      </c>
      <c r="J12" s="12" t="s">
        <v>16</v>
      </c>
    </row>
    <row r="13" spans="1:10" s="1" customFormat="1" ht="23.25" customHeight="1">
      <c r="A13" s="11"/>
      <c r="B13" s="11"/>
      <c r="C13" s="11" t="s">
        <v>49</v>
      </c>
      <c r="D13" s="17" t="s">
        <v>50</v>
      </c>
      <c r="E13" s="13" t="s">
        <v>51</v>
      </c>
      <c r="F13" s="14">
        <v>71</v>
      </c>
      <c r="G13" s="14">
        <v>82.8</v>
      </c>
      <c r="H13" s="11" t="s">
        <v>52</v>
      </c>
      <c r="I13" s="15">
        <f>F13*0.4+G13*0.3+H13*0.3</f>
        <v>77.75</v>
      </c>
      <c r="J13" s="12" t="s">
        <v>16</v>
      </c>
    </row>
    <row r="14" spans="1:10" s="1" customFormat="1" ht="23.25" customHeight="1">
      <c r="A14" s="11"/>
      <c r="B14" s="11"/>
      <c r="C14" s="11" t="s">
        <v>53</v>
      </c>
      <c r="D14" s="17" t="s">
        <v>54</v>
      </c>
      <c r="E14" s="13" t="s">
        <v>55</v>
      </c>
      <c r="F14" s="14">
        <v>69</v>
      </c>
      <c r="G14" s="14">
        <v>80.2</v>
      </c>
      <c r="H14" s="11" t="s">
        <v>56</v>
      </c>
      <c r="I14" s="15">
        <f>F14*0.4+G14*0.3+H14*0.3</f>
        <v>77.37</v>
      </c>
      <c r="J14" s="12" t="s">
        <v>16</v>
      </c>
    </row>
    <row r="15" spans="1:10" s="1" customFormat="1" ht="23.25" customHeight="1">
      <c r="A15" s="11"/>
      <c r="B15" s="11"/>
      <c r="C15" s="11" t="s">
        <v>57</v>
      </c>
      <c r="D15" s="12" t="s">
        <v>58</v>
      </c>
      <c r="E15" s="13" t="s">
        <v>59</v>
      </c>
      <c r="F15" s="11">
        <v>67</v>
      </c>
      <c r="G15" s="11" t="s">
        <v>39</v>
      </c>
      <c r="H15" s="11" t="s">
        <v>56</v>
      </c>
      <c r="I15" s="15">
        <f>F15*0.4+G15*0.3+H15*0.3</f>
        <v>77.35</v>
      </c>
      <c r="J15" s="12" t="s">
        <v>16</v>
      </c>
    </row>
    <row r="16" spans="1:10" s="1" customFormat="1" ht="23.25" customHeight="1">
      <c r="A16" s="11"/>
      <c r="B16" s="11"/>
      <c r="C16" s="11" t="s">
        <v>60</v>
      </c>
      <c r="D16" s="13" t="s">
        <v>61</v>
      </c>
      <c r="E16" s="13" t="s">
        <v>62</v>
      </c>
      <c r="F16" s="11">
        <v>67</v>
      </c>
      <c r="G16" s="11" t="s">
        <v>63</v>
      </c>
      <c r="H16" s="11" t="s">
        <v>64</v>
      </c>
      <c r="I16" s="15">
        <f>F16*0.4+G16*0.3+H16*0.3</f>
        <v>77.08</v>
      </c>
      <c r="J16" s="12" t="s">
        <v>16</v>
      </c>
    </row>
    <row r="17" spans="1:10" s="1" customFormat="1" ht="23.25" customHeight="1">
      <c r="A17" s="11"/>
      <c r="B17" s="11"/>
      <c r="C17" s="11" t="s">
        <v>65</v>
      </c>
      <c r="D17" s="17" t="s">
        <v>66</v>
      </c>
      <c r="E17" s="13" t="s">
        <v>67</v>
      </c>
      <c r="F17" s="14">
        <v>67.5</v>
      </c>
      <c r="G17" s="11" t="s">
        <v>68</v>
      </c>
      <c r="H17" s="11" t="s">
        <v>69</v>
      </c>
      <c r="I17" s="15">
        <f>F17*0.4+G17*0.3+H17*0.3</f>
        <v>76.71000000000001</v>
      </c>
      <c r="J17" s="12" t="s">
        <v>29</v>
      </c>
    </row>
    <row r="18" spans="1:10" s="1" customFormat="1" ht="23.25" customHeight="1">
      <c r="A18" s="11"/>
      <c r="B18" s="11"/>
      <c r="C18" s="11" t="s">
        <v>70</v>
      </c>
      <c r="D18" s="17" t="s">
        <v>71</v>
      </c>
      <c r="E18" s="13" t="s">
        <v>72</v>
      </c>
      <c r="F18" s="14">
        <v>68.5</v>
      </c>
      <c r="G18" s="11" t="s">
        <v>73</v>
      </c>
      <c r="H18" s="11" t="s">
        <v>74</v>
      </c>
      <c r="I18" s="15">
        <f>F18*0.4+G18*0.3+H18*0.3</f>
        <v>76.45</v>
      </c>
      <c r="J18" s="12" t="s">
        <v>29</v>
      </c>
    </row>
    <row r="19" spans="1:10" s="1" customFormat="1" ht="23.25" customHeight="1">
      <c r="A19" s="11"/>
      <c r="B19" s="11"/>
      <c r="C19" s="11" t="s">
        <v>75</v>
      </c>
      <c r="D19" s="17" t="s">
        <v>76</v>
      </c>
      <c r="E19" s="13" t="s">
        <v>77</v>
      </c>
      <c r="F19" s="14">
        <v>73</v>
      </c>
      <c r="G19" s="14">
        <v>81.4</v>
      </c>
      <c r="H19" s="11" t="s">
        <v>78</v>
      </c>
      <c r="I19" s="15">
        <f>F19*0.4+G19*0.3+H19*0.3</f>
        <v>75.91</v>
      </c>
      <c r="J19" s="12" t="s">
        <v>29</v>
      </c>
    </row>
    <row r="20" spans="1:10" s="1" customFormat="1" ht="23.25" customHeight="1">
      <c r="A20" s="11"/>
      <c r="B20" s="11"/>
      <c r="C20" s="11" t="s">
        <v>79</v>
      </c>
      <c r="D20" s="17" t="s">
        <v>80</v>
      </c>
      <c r="E20" s="13" t="s">
        <v>81</v>
      </c>
      <c r="F20" s="14">
        <v>69</v>
      </c>
      <c r="G20" s="14">
        <v>82</v>
      </c>
      <c r="H20" s="11" t="s">
        <v>82</v>
      </c>
      <c r="I20" s="15">
        <f>F20*0.4+G20*0.3+H20*0.3</f>
        <v>75.51</v>
      </c>
      <c r="J20" s="12" t="s">
        <v>29</v>
      </c>
    </row>
    <row r="21" spans="1:10" s="1" customFormat="1" ht="23.25" customHeight="1">
      <c r="A21" s="11"/>
      <c r="B21" s="11"/>
      <c r="C21" s="11" t="s">
        <v>83</v>
      </c>
      <c r="D21" s="17" t="s">
        <v>84</v>
      </c>
      <c r="E21" s="13" t="s">
        <v>85</v>
      </c>
      <c r="F21" s="14">
        <v>69</v>
      </c>
      <c r="G21" s="14">
        <v>82.8</v>
      </c>
      <c r="H21" s="11" t="s">
        <v>86</v>
      </c>
      <c r="I21" s="15">
        <f>F21*0.4+G21*0.3+H21*0.3</f>
        <v>75.24</v>
      </c>
      <c r="J21" s="12" t="s">
        <v>29</v>
      </c>
    </row>
    <row r="22" spans="1:10" s="1" customFormat="1" ht="23.25" customHeight="1">
      <c r="A22" s="11"/>
      <c r="B22" s="11"/>
      <c r="C22" s="11" t="s">
        <v>87</v>
      </c>
      <c r="D22" s="17" t="s">
        <v>88</v>
      </c>
      <c r="E22" s="13" t="s">
        <v>89</v>
      </c>
      <c r="F22" s="14">
        <v>70.5</v>
      </c>
      <c r="G22" s="14">
        <v>79</v>
      </c>
      <c r="H22" s="11" t="s">
        <v>90</v>
      </c>
      <c r="I22" s="15">
        <f>F22*0.4+G22*0.3+H22*0.3</f>
        <v>74.49000000000001</v>
      </c>
      <c r="J22" s="12" t="s">
        <v>29</v>
      </c>
    </row>
    <row r="23" spans="1:10" s="1" customFormat="1" ht="23.25" customHeight="1">
      <c r="A23" s="11"/>
      <c r="B23" s="11"/>
      <c r="C23" s="11" t="s">
        <v>91</v>
      </c>
      <c r="D23" s="17" t="s">
        <v>92</v>
      </c>
      <c r="E23" s="13" t="s">
        <v>93</v>
      </c>
      <c r="F23" s="14">
        <v>68.5</v>
      </c>
      <c r="G23" s="11" t="s">
        <v>94</v>
      </c>
      <c r="H23" s="11" t="s">
        <v>95</v>
      </c>
      <c r="I23" s="15">
        <f>F23*0.4+G23*0.3+H23*0.3</f>
        <v>74.44</v>
      </c>
      <c r="J23" s="12" t="s">
        <v>29</v>
      </c>
    </row>
    <row r="24" spans="1:10" s="1" customFormat="1" ht="23.25" customHeight="1">
      <c r="A24" s="11"/>
      <c r="B24" s="11"/>
      <c r="C24" s="11" t="s">
        <v>96</v>
      </c>
      <c r="D24" s="17" t="s">
        <v>97</v>
      </c>
      <c r="E24" s="13" t="s">
        <v>98</v>
      </c>
      <c r="F24" s="14">
        <v>68</v>
      </c>
      <c r="G24" s="11" t="s">
        <v>68</v>
      </c>
      <c r="H24" s="11" t="s">
        <v>90</v>
      </c>
      <c r="I24" s="15">
        <f>F24*0.4+G24*0.3+H24*0.3</f>
        <v>74.21000000000001</v>
      </c>
      <c r="J24" s="12" t="s">
        <v>29</v>
      </c>
    </row>
    <row r="25" spans="1:10" s="1" customFormat="1" ht="23.25" customHeight="1">
      <c r="A25" s="11"/>
      <c r="B25" s="11"/>
      <c r="C25" s="11" t="s">
        <v>99</v>
      </c>
      <c r="D25" s="17" t="s">
        <v>100</v>
      </c>
      <c r="E25" s="13" t="s">
        <v>101</v>
      </c>
      <c r="F25" s="14">
        <v>67.5</v>
      </c>
      <c r="G25" s="11" t="s">
        <v>102</v>
      </c>
      <c r="H25" s="11" t="s">
        <v>103</v>
      </c>
      <c r="I25" s="15">
        <f>F25*0.4+G25*0.3+H25*0.3</f>
        <v>73.5</v>
      </c>
      <c r="J25" s="12" t="s">
        <v>29</v>
      </c>
    </row>
    <row r="26" spans="1:10" s="1" customFormat="1" ht="23.25" customHeight="1">
      <c r="A26" s="11"/>
      <c r="B26" s="11"/>
      <c r="C26" s="11" t="s">
        <v>104</v>
      </c>
      <c r="D26" s="17" t="s">
        <v>105</v>
      </c>
      <c r="E26" s="13" t="s">
        <v>106</v>
      </c>
      <c r="F26" s="14">
        <v>68.5</v>
      </c>
      <c r="G26" s="11" t="s">
        <v>107</v>
      </c>
      <c r="H26" s="11" t="s">
        <v>108</v>
      </c>
      <c r="I26" s="15">
        <f>F26*0.4+G26*0.3+H26*0.3</f>
        <v>73.45</v>
      </c>
      <c r="J26" s="12" t="s">
        <v>29</v>
      </c>
    </row>
    <row r="27" spans="1:10" s="1" customFormat="1" ht="23.25" customHeight="1">
      <c r="A27" s="11"/>
      <c r="B27" s="11"/>
      <c r="C27" s="11" t="s">
        <v>109</v>
      </c>
      <c r="D27" s="17" t="s">
        <v>110</v>
      </c>
      <c r="E27" s="13" t="s">
        <v>111</v>
      </c>
      <c r="F27" s="14">
        <v>67.5</v>
      </c>
      <c r="G27" s="11" t="s">
        <v>112</v>
      </c>
      <c r="H27" s="11" t="s">
        <v>113</v>
      </c>
      <c r="I27" s="15">
        <f>F27*0.4+G27*0.3+H27*0.3</f>
        <v>73.05</v>
      </c>
      <c r="J27" s="12" t="s">
        <v>29</v>
      </c>
    </row>
    <row r="28" spans="1:10" s="1" customFormat="1" ht="23.25" customHeight="1">
      <c r="A28" s="11"/>
      <c r="B28" s="11"/>
      <c r="C28" s="11" t="s">
        <v>114</v>
      </c>
      <c r="D28" s="17" t="s">
        <v>115</v>
      </c>
      <c r="E28" s="13" t="s">
        <v>116</v>
      </c>
      <c r="F28" s="14">
        <v>69</v>
      </c>
      <c r="G28" s="14">
        <v>77</v>
      </c>
      <c r="H28" s="11" t="s">
        <v>117</v>
      </c>
      <c r="I28" s="15">
        <f>F28*0.4+G28*0.3+H28*0.3</f>
        <v>72.39</v>
      </c>
      <c r="J28" s="12" t="s">
        <v>29</v>
      </c>
    </row>
    <row r="29" spans="1:10" s="1" customFormat="1" ht="23.25" customHeight="1">
      <c r="A29" s="11"/>
      <c r="B29" s="11"/>
      <c r="C29" s="11" t="s">
        <v>118</v>
      </c>
      <c r="D29" s="17" t="s">
        <v>119</v>
      </c>
      <c r="E29" s="13" t="s">
        <v>120</v>
      </c>
      <c r="F29" s="14">
        <v>69</v>
      </c>
      <c r="G29" s="11" t="s">
        <v>121</v>
      </c>
      <c r="H29" s="11" t="s">
        <v>122</v>
      </c>
      <c r="I29" s="15">
        <f>F29*0.4+G29*0.3+H29*0.3</f>
        <v>69.87</v>
      </c>
      <c r="J29" s="12" t="s">
        <v>29</v>
      </c>
    </row>
    <row r="30" spans="1:9" s="1" customFormat="1" ht="39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s="1" customFormat="1" ht="39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s="1" customFormat="1" ht="39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s="1" customFormat="1" ht="39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s="1" customFormat="1" ht="39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s="1" customFormat="1" ht="39" customHeight="1">
      <c r="A35" s="3"/>
      <c r="B35" s="3"/>
      <c r="C35" s="3"/>
      <c r="D35" s="3"/>
      <c r="E35" s="3"/>
      <c r="F35" s="3"/>
      <c r="G35" s="3"/>
      <c r="H35" s="3"/>
      <c r="I35" s="3"/>
    </row>
  </sheetData>
  <sheetProtection selectLockedCells="1" selectUnlockedCells="1"/>
  <mergeCells count="5">
    <mergeCell ref="A9:A29"/>
    <mergeCell ref="B4:B8"/>
    <mergeCell ref="B9:B29"/>
    <mergeCell ref="A4:A8"/>
    <mergeCell ref="A2:J2"/>
  </mergeCells>
  <printOptions/>
  <pageMargins left="0.747823152016467" right="0.747823152016467" top="0.7519893289551022" bottom="0.7519893289551022" header="0.5117415443180114" footer="0.511741544318011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2021-09-01T09:07:48Z</cp:lastPrinted>
  <dcterms:created xsi:type="dcterms:W3CDTF">2021-08-31T11:01:58Z</dcterms:created>
  <dcterms:modified xsi:type="dcterms:W3CDTF">2021-09-01T09:07:56Z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