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00" tabRatio="763" activeTab="12"/>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'1'!$A$1:$D$40</definedName>
    <definedName name="_xlnm.Print_Area" localSheetId="1">'1-1'!$A$1:$T$205</definedName>
    <definedName name="_xlnm.Print_Area" localSheetId="2">'1-2'!$A$1:$J$205</definedName>
    <definedName name="_xlnm.Print_Area" localSheetId="3">'2'!$A$1:$H$38</definedName>
    <definedName name="_xlnm.Print_Area" localSheetId="5">'3'!$A$1:$DI$39</definedName>
    <definedName name="_xlnm.Print_Area" localSheetId="6">'3-1'!$A$1:$F$41</definedName>
    <definedName name="_xlnm.Print_Area" localSheetId="7">'3-2'!$A$1:$F$351</definedName>
    <definedName name="_xlnm.Print_Area" localSheetId="8">'3-3'!$A$1:$H$8</definedName>
    <definedName name="_xlnm.Print_Area" localSheetId="9">'4'!$A$1:$H$21</definedName>
    <definedName name="_xlnm.Print_Area" localSheetId="10">'4-1'!$A$1:$H$21</definedName>
    <definedName name="_xlnm.Print_Area" localSheetId="11">'5'!$A$1:$H$21</definedName>
    <definedName name="_xlnm.Print_Area" hidden="1">#N/A</definedName>
    <definedName name="_xlnm.Print_Titles" localSheetId="0">'1'!$1:$5</definedName>
    <definedName name="_xlnm.Print_Titles" localSheetId="1">'1-1'!$1:$6</definedName>
    <definedName name="_xlnm.Print_Titles" localSheetId="2">'1-2'!$1:$6</definedName>
    <definedName name="_xlnm.Print_Titles" localSheetId="3">'2'!$1:$5</definedName>
    <definedName name="_xlnm.Print_Titles" localSheetId="5">'3'!$1:$6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 name="_xlnm.Print_Titles" hidden="1">#N/A</definedName>
    <definedName name="s">#N/A</definedName>
  </definedNames>
  <calcPr fullCalcOnLoad="1"/>
</workbook>
</file>

<file path=xl/sharedStrings.xml><?xml version="1.0" encoding="utf-8"?>
<sst xmlns="http://schemas.openxmlformats.org/spreadsheetml/2006/main" count="5958" uniqueCount="1728">
  <si>
    <t>示范推广“桑-菜”、“桑-草”、 “桑-药”、“桑-禽”、“桑-豆”立体种植模式，推广果叶兼用新桑品种：亩桑间套增加产值3000元以上；通过顺庆、嘉陵、中江、乐至、南部、营山等县的产业化示范，带动四川全省蚕桑副产物高附加值综合开发全面开展，技术辐射20万亩，增收20亿元以上，带动5万农户增收致富。
对我省茧丝绸产业优化产品结构，转变经济增长方式，提高企业经济效益，抵御市场风险和国际金融危机是一项强有力的措施；同时因茧丝绸产业链长，涉及农工贸，又是劳动密集型产业，上游可促进农民栽桑养蚕，脱贫致富，新农村建设，下游可吸纳大量人员就业，提高城镇就业率，保持社会稳定，城乡统筹发展，构建和谐社会，对国家和社会发展具有十分积极的公益性贡献和价值。</t>
  </si>
  <si>
    <t>完成时效指标</t>
  </si>
  <si>
    <t>产值效益</t>
  </si>
  <si>
    <t>桑枝、桑果、蚕沙开发亩桑产值效益是传统只产茧的4-5倍。</t>
  </si>
  <si>
    <t>农户满意度</t>
  </si>
  <si>
    <t>完成数量</t>
  </si>
  <si>
    <t>筛选出适宜川东北蚕区栽培和饲养的桑品种1个、蚕品种2对</t>
  </si>
  <si>
    <t>劳动效率提高率</t>
  </si>
  <si>
    <t>在6个示范点集成推广省力高效养蚕的技术指标</t>
  </si>
  <si>
    <t>关键技术5个、蚕桑病虫害检测和防控技术3个</t>
  </si>
  <si>
    <t>每亩产值可达到的经济效益</t>
  </si>
  <si>
    <t>&gt;=3000元</t>
  </si>
  <si>
    <t>实现示范点数量</t>
  </si>
  <si>
    <t>种果桑，每亩收鲜桑椹产值</t>
  </si>
  <si>
    <t>&gt;=600kg</t>
  </si>
  <si>
    <t>综合收益提高率</t>
  </si>
  <si>
    <t>省财政创新能力提升工程（桑蚕、牧草生物技术育种）</t>
  </si>
  <si>
    <t>筛选50份优异桑树种质资源，进行SCAR分子标记及遗传多样性研究，构建其指纹图谱；育成优质、高产突破性新桑品种1个，并通过省级审定，集成桑树配套栽培技术1项；集成桑椹、桑芽、桑叶优质原料生产技术1-2项；新品种、新技术示范推广10000亩；授权专利1项。对四川主要蚕区家蚕致病菌（毒）及桑椹菌核病病原的收集整理；并对病原菌的生物学特性及致病机理进行深入研究，建立家蚕种质资源全生育期数据库，对保存的家蚕品种资源材料的生产性能、生态适应性、经济性状、质量性状、抗病能力等方面进行综合评价；开展家蚕抗BmNPV、BmDPV资源、省力化蚕品种资源、高品质茧丝资源等特优资源材料的创新；选育适合四川主要蚕区饲养的高产优质新蚕品种和特殊性状（用途）新蚕品种。</t>
  </si>
  <si>
    <t>创新蚕品种材料</t>
  </si>
  <si>
    <t>茧丝量提高率</t>
  </si>
  <si>
    <t>广大蚕桑大户和蚕业合作社</t>
  </si>
  <si>
    <t>开展基地调研</t>
  </si>
  <si>
    <t>3-5次</t>
  </si>
  <si>
    <t>8-10%</t>
  </si>
  <si>
    <t>开展新技术、新机械宣传活动</t>
  </si>
  <si>
    <t>提高对茧丝机械性能的改造</t>
  </si>
  <si>
    <t>拓宽茧丝用途</t>
  </si>
  <si>
    <t>桑叶茶中DNJ含量比例</t>
  </si>
  <si>
    <t>0.04%</t>
  </si>
  <si>
    <t>养蚕劳动效率提高率</t>
  </si>
  <si>
    <t>612911-四川省农业科学院茶叶研究所</t>
  </si>
  <si>
    <t>名优茶加工新工艺研究与示范</t>
  </si>
  <si>
    <t>研究形成高香名优茶加工新工艺，并在我省茶叶主产区进行技术示范，能降耗节能和提高生产效率。且开发的名优茶新产品风格独特，产品质量优异，能满足不同层次、不同类型消费者对各种优质名优茶的不同需求。</t>
  </si>
  <si>
    <t>开展名优茶加工新工艺新技术研究，完善和确定各工序工艺参数</t>
  </si>
  <si>
    <t>形成名优茶加工新工艺新技术1-2套</t>
  </si>
  <si>
    <t>对四川茶产业发展作用</t>
  </si>
  <si>
    <t>对川茶发展具有一定的促进作用</t>
  </si>
  <si>
    <t>聘用临工</t>
  </si>
  <si>
    <t>每人每月1500元，全年共聘用400人左右</t>
  </si>
  <si>
    <t>规模生产名优茶产品2.5万公斤</t>
  </si>
  <si>
    <t>新创产值750.0万元</t>
  </si>
  <si>
    <t>达到100%</t>
  </si>
  <si>
    <t>机械化采摘模式使用年限</t>
  </si>
  <si>
    <t>大于3年</t>
  </si>
  <si>
    <t>项目评审合格率</t>
  </si>
  <si>
    <t>机械化采摘模式影响年限</t>
  </si>
  <si>
    <t>大于5年</t>
  </si>
  <si>
    <t>项目完成（上报）时限</t>
  </si>
  <si>
    <t>按时上报</t>
  </si>
  <si>
    <t>在茶区开展示范推广工作，开发各类特色名优茶新产品</t>
  </si>
  <si>
    <t>开发新产品2000公斤，其均价比普通名优茶产品提高15－20%</t>
  </si>
  <si>
    <t>新创省级以上获奖名优茶3-5个</t>
  </si>
  <si>
    <t>培训茶叶加工技术人员300-500人</t>
  </si>
  <si>
    <t>612912-四川省农业科学院分析测试中心</t>
  </si>
  <si>
    <t>2018年农业部风险评估项目</t>
  </si>
  <si>
    <t>完成样品检测数量340个，开展相关调研4次，完成论文课题4篇，取得研究专利1项，完成样品验证50个，完成风险评估总结报告1篇。</t>
  </si>
  <si>
    <t>开展相关调研</t>
  </si>
  <si>
    <t>对食用菌质量安全工作的促进作用</t>
  </si>
  <si>
    <t>研究了不同食用菌品种对基质重金属富集能力，对食用菌育种推广栽培中的重金属安全起到了促进作用。</t>
  </si>
  <si>
    <t>99%</t>
  </si>
  <si>
    <t>完成相关课题</t>
  </si>
  <si>
    <t>完成样品检测数量</t>
  </si>
  <si>
    <t>340个</t>
  </si>
  <si>
    <t>项目申报通过率</t>
  </si>
  <si>
    <t>2018年农业部农产品质量安全监管</t>
  </si>
  <si>
    <t>完成四类粮食产品重金属、农药残留、生物毒素、品质指标的检测340个，开展四类粮食产品主产县调研50次，开展质量宣传活动2次，开展粮食产品专项监测工作4次，完成样品数量640个，开展专项调研10次。</t>
  </si>
  <si>
    <t>开展粮食食品专项工作</t>
  </si>
  <si>
    <t>改善粮食产品质量</t>
  </si>
  <si>
    <t>通过该项目工作的推动，农产品质量安全得到进一步提升。</t>
  </si>
  <si>
    <t>98%</t>
  </si>
  <si>
    <t>开展质量宣传活动</t>
  </si>
  <si>
    <t>开展专项调研</t>
  </si>
  <si>
    <t>10次</t>
  </si>
  <si>
    <t>完成样品数量</t>
  </si>
  <si>
    <t>640个</t>
  </si>
  <si>
    <t>2018年成都市农产品质量安全风险评估</t>
  </si>
  <si>
    <t>完成成都市5个蔬菜主产区和3个禽蛋主产区的取样，取样和验证数量100个，蔬菜验证农残指标50项，禽蛋验证农残指标10项，开展蔬菜基地调研1次，开展蔬菜和禽蛋产品风险评估科普宣传1次。</t>
  </si>
  <si>
    <t>开展蔬菜和禽蛋产品风险评估科普宣传</t>
  </si>
  <si>
    <t>1次</t>
  </si>
  <si>
    <t>改善四川省设施蔬菜质量</t>
  </si>
  <si>
    <t>达到考核标准</t>
  </si>
  <si>
    <t>开展蔬菜基地调研</t>
  </si>
  <si>
    <t>完成样品取样和验证数量</t>
  </si>
  <si>
    <t>科研条件平台建设（线路改造及设备购置）</t>
  </si>
  <si>
    <t>完成相关课题1篇，完成食品安全调研1次，开发新检测方法1个，开展转基作物安全知识宣传活动1次，开展转基因抽检专项工作1次，2018年利用新采购的实时荧光定量PCR仪和液氮研磨仪完成四川省农业转基因生物抽检工作，全省共抽检样品400份，完成转基因成分SPS、zSSIIb、35S、NOS、bt、bar、pat等6000个参数分析，出具转基因生物安全监测技术分析报告一份，检验结果通表一份，绩效考核报告一份；完成转基因生物安全科普讲座一次。</t>
  </si>
  <si>
    <t>开展食品安全调研</t>
  </si>
  <si>
    <t>对食品安全的促进作用</t>
  </si>
  <si>
    <t>促进农产品科研能力提升</t>
  </si>
  <si>
    <t>开展转基因抽检专项工作</t>
  </si>
  <si>
    <t>影响率</t>
  </si>
  <si>
    <t>开展转基作物安全知识宣传活动</t>
  </si>
  <si>
    <t>评审合格率</t>
  </si>
  <si>
    <t>申报通过率</t>
  </si>
  <si>
    <t>2018年农产品质量风险评估</t>
  </si>
  <si>
    <t>将中心从事农产品质量安全研究工作，取得的科研成果应用到四川、西南农业、食品和农业环境的工作中 ，为服务于四川省农产品质量安全，我中心面向社会受理农产品食品委托检验业务、为社会提供检验检测技术服务，预计受理2000家以上的企业或个人，数量20000个以上的委托检验样品，提供测试指标的测试数据8000000个以上，出具有效检测数据40000个。</t>
  </si>
  <si>
    <t>出具有效检测数据</t>
  </si>
  <si>
    <t>40000个</t>
  </si>
  <si>
    <t>农产品质量安全水平</t>
  </si>
  <si>
    <t>服务企业/个人主体数</t>
  </si>
  <si>
    <t>2000个</t>
  </si>
  <si>
    <t>数据准确率</t>
  </si>
  <si>
    <t>完成委托样品测试技术服务</t>
  </si>
  <si>
    <t>20000个</t>
  </si>
  <si>
    <t>实验室改造项目</t>
  </si>
  <si>
    <t>完成中心实验室改造项目，将中心实验室投入使用，申请成为农业部在西南地区的农产品检验检测技术实训基地，举办15次的培训班，为四川省培养300人次以上的农产品检验检测技术人员，切实提高人员的检测能力和管理能力。</t>
  </si>
  <si>
    <t>共9套排风系统，含玻璃钢风机，楼顶废气处理系统</t>
  </si>
  <si>
    <t>85万</t>
  </si>
  <si>
    <t>促进对中心检测能力的认识，加强中心检验检测业务</t>
  </si>
  <si>
    <t>技术培训人员满意度</t>
  </si>
  <si>
    <t>≥99%</t>
  </si>
  <si>
    <t>楼顶防水</t>
  </si>
  <si>
    <t>11万</t>
  </si>
  <si>
    <t>促进中心检验检测能力整体提升</t>
  </si>
  <si>
    <t>检测服务客户满意度</t>
  </si>
  <si>
    <t>通风柜12台、吸气罩 19个实验中央5张、实验边台23张、仪器台11张、天平台8张、 高柜15个、水盆10个</t>
  </si>
  <si>
    <t>70万</t>
  </si>
  <si>
    <t>完成15期检验检测技术培训班</t>
  </si>
  <si>
    <t>15次技术培训班</t>
  </si>
  <si>
    <t>完成300人次以上的技术培训</t>
  </si>
  <si>
    <t>300人次检测技术培训</t>
  </si>
  <si>
    <t>装修完成率</t>
  </si>
  <si>
    <t>≥80%</t>
  </si>
  <si>
    <t>612913-四川省农业科学院遥感应用研究所</t>
  </si>
  <si>
    <t>科研条件平台建设（遥感监测条件维护与系统设备更新）</t>
  </si>
  <si>
    <t>通过31台（套）仪器设备购置，全面提升我单位遥感数据采集、处理、分析能力，改善科研条件。建立起一套以地面物联网传感器、卫星影像、无人机影像光谱信息的一套“天空地”智慧农业集成示范，推动西南地区农业物联网、云计算、大数据及智能农业装备等智慧农业核心技术的研究与示范，加快西南区域的农业供给侧改革，加强信息技术在现代农业的应用及农业科技成果促进农业的可持续发展，为四川地区发展智慧农业提供典型示范和经验积累。该项目在2018年的实施和完成，能提高遥感监测精度，保证基于国家粮食安全开展的主要粮食作物遥感监测和估产的业务预先能力；即时提供有效、客观、准确的监测结果，提高农业政策遥感监管执行力度，具有良好的社会经济效益。仪器设备及科研条件的维护可持续影响年限预计大于5年。</t>
  </si>
  <si>
    <t>购全自动网络化植被指数自动测量系统等设备</t>
  </si>
  <si>
    <t>31台（套）</t>
  </si>
  <si>
    <t>全面提升我单位遥感数据采集、处理、分析能力，提高遥感监测精度，保证基于国家粮食安全开展的主要粮食作物遥感监测和估产的业务预先能力。即时提供有效、客观、准确的监测结果，提高农业政策遥感监管执行力度，具有良好的社会经济效益。</t>
  </si>
  <si>
    <t>2018年12月底完成</t>
  </si>
  <si>
    <t>612914-四川省农业科学院园艺研究所</t>
  </si>
  <si>
    <t>蔬菜品种繁育及新技术示范</t>
  </si>
  <si>
    <t>本项目针对目前我省设施蔬菜生产专用品种缺乏、设施栽培及水肥药一体化施用等突出问题，进行改建或新建设施蔬菜育种基地道路、沟渠、大棚和栽培设施，开展专用设施新品种选育与配套关键技术研究与示范，对于提高全省设施蔬菜设施栽培技术水平、实现农民增收和农业增效，保护和改善生态环境，具有十分重要的社会、经济和生态意义。育成新材料西瓜、茄子、黄瓜、南瓜等新材料8份，研究集成农业蔬菜育种新技术2项，新技术新品种推广辐射5000亩，亩增收20%。</t>
  </si>
  <si>
    <t>社会效益</t>
  </si>
  <si>
    <t>本项目针对目前我省设施蔬菜生产专用品种缺乏、设施栽培及水肥药一体化施用等突出问题，进行改建或新建设施蔬菜育种基地道路、沟渠、大棚和栽培设施，开展专用设施新品种选育与配套关键技术研究与示范，对于提高全省番茄番茄,甜瓜,伏季水果，设施蔬菜设施栽培技术水平、实现农民增收和农业增效，保护和改善生态环境，具有十分重要的社会、经济和生态意义。</t>
  </si>
  <si>
    <t>新技术推广农户满意度</t>
  </si>
  <si>
    <t>新技术新品种推广</t>
  </si>
  <si>
    <t>新技术新品种推广辐射5000亩，亩增收20%。</t>
  </si>
  <si>
    <t>研究集成农业蔬菜育种新技术</t>
  </si>
  <si>
    <t>新技术影响年限</t>
  </si>
  <si>
    <t>育成新材料    西瓜。茄子，黄瓜，南瓜等新材料</t>
  </si>
  <si>
    <t>8份</t>
  </si>
  <si>
    <t>花卉新品种引进及品种培育</t>
  </si>
  <si>
    <t>1、大力开展种质资源创新和突破性新品种培育；2、需建立高标准核心试验示范园，集成示范推广配套的早结、优质丰产关键技术，加强商品化处理。加速我省中国农业产业发展、壮大，促进当地农、旅结合，一、三产业互动与提升，促进果蔬农业种植户增收、产业增效，促进民族地区和贫困地区的脱贫致富和可持续发展。育种杜鹃，兰花新品种，核心期刊发表论文3篇，新技术示范1500亩，带动新品种栽培。</t>
  </si>
  <si>
    <t>核心期刊发表论文3篇</t>
  </si>
  <si>
    <t>目前四川省果蔬花等农业产业发展过程中也存在一些突出问题，如有的地方品种较多、较杂，还没有形成较好的主栽品种；同时存在管理粗放、结果期晚、产量低、病虫害发生严重、裂果严重等生产技术问题 针对我省果蔬花等农业产业发展遇到的技术问题，需要改变传统观念，从高起点、高标准建立和完善我省适宜区域的中国果蔬产业发展规划与布局。一方面大力开展种质资源创新和突破性新品种培育；另一方面需建立高标准核心试验示范园，集成示范推广配套的早结、优质丰产关键技术，加强商品化处理，对加速我省中国农业产业发展、壮大，对促进当地农、旅结合，一、三产业互动与提升，促进果蔬农业种植户增收、产业增效，特别是对民族地区和贫困地区的脱贫致富和可持续发展具有重要现实意义。本项目将产生较大的经济、社会和生态效益。</t>
  </si>
  <si>
    <t>新技术示范农户满意度</t>
  </si>
  <si>
    <t>新技术示范</t>
  </si>
  <si>
    <t>新技术示范1500亩，带动新品种栽培</t>
  </si>
  <si>
    <t>项目完成上报时限</t>
  </si>
  <si>
    <t>育种花卉新品种</t>
  </si>
  <si>
    <t>杜鹃，兰花各1各</t>
  </si>
  <si>
    <t>果树苗木繁育及育种研究</t>
  </si>
  <si>
    <t>1、大力开展种质资源创新和突破性新品种培育；2、建立高标准核心试验示范园，集成示范推广配套的早结、优质丰产关键技术，加强商品化处理，加速我省中国农业产业发展、壮大，促进当地农、旅结合，一、三产业互动与提升，促进果蔬农业种植户增收、产业增效，促进民族地区和贫困地区的脱贫致富和可持续发展具。核心期刊发表论文5篇；4个核心示范园，800亩以上；新技术推广辐射3000亩，亩增收15%。</t>
  </si>
  <si>
    <t>核心期刊发表论文5篇</t>
  </si>
  <si>
    <t>建立高标准核心试验示范园，集成示范推广配套的早结、优质丰产关键技术，加强商品化处理，加速我省中国农业产业发展、壮大，促进当地农、旅结合，一、三产业互动与提升，促进果蔬农业种植户增收、产业增效，促进民族地区和贫困地区的脱贫致富和可持续发展具。</t>
  </si>
  <si>
    <t>技术推广农户满意度</t>
  </si>
  <si>
    <t>建立核心示范园</t>
  </si>
  <si>
    <t>4个核心示范园，800亩以上</t>
  </si>
  <si>
    <t>新技术推广</t>
  </si>
  <si>
    <t>建立核心示范区800亩，新技术推广辐射3000亩，亩增收15%。</t>
  </si>
  <si>
    <t>项目完成上报年限</t>
  </si>
  <si>
    <t>完成2018年仪器设备购置及办公设备购置，开展新、老技术相结合的育种思路,提高果树育种效率，从根本上解决园艺作物定向性育种难、育种周期长等难点。拟采购仪器设备45台，实验室用空调8台，除湿机4台，冰箱3台，采购成本预算173万元。项目完成时限2018年。</t>
  </si>
  <si>
    <t>拟采购仪器设备数量</t>
  </si>
  <si>
    <t>仪器设备45台，实验室用空调8台，除湿机4台，冰箱3台</t>
  </si>
  <si>
    <t>单位效益指标</t>
  </si>
  <si>
    <t>完成2018年仪器设备购置及办公设备购置，开展新、老技术相结合的育种思路,提高果树育种效率，从根本上解决园艺作物定向性育种难、育种周期长等难点。</t>
  </si>
  <si>
    <t>仪器设备管理部门满意度</t>
  </si>
  <si>
    <t>项目完成率</t>
  </si>
  <si>
    <t>仪器使用部门满意度</t>
  </si>
  <si>
    <t>四川蔬菜（花卉）种质创新与产业提升关键技术研发</t>
  </si>
  <si>
    <t>评价鉴定体系建立与苦瓜资源筛选；苦瓜现代育种技术研究与材料创制应用；开展茄子、甜瓜等项目优异种质资源收集与优异基因挖掘应用研究。开展茄子、甜瓜种质评价，通过逆环境胁迫选育、抗性鉴定和分子辅助育种等，选育出具有育种潜力的新材料。进行国兰种质资源的收集、保存，建立国兰资源圃，开展分子生物学技术在资源遗传背景中的研究. 进行远缘杂交、辐射诱变及化学诱变等多途径育种，建立一套国兰复合育种技术体系；核心期刊发表论文7篇；发掘，育成项目新材料：苦瓜，黄瓜，辣妹等项目11份材料；新技术推广：引进优质品种资源20个，轻简高效技术生产推广3000亩，亩增产20%。</t>
  </si>
  <si>
    <t>发掘，育成项目新材料</t>
  </si>
  <si>
    <t>苦瓜，黄瓜，辣妹等项目11份材料</t>
  </si>
  <si>
    <t>集成创新苦瓜，茄子等项目轻简高效安全配套栽培技术，推广应用于生产，满足当前农业生产的需要，对促进农村产业结构调整和农民增收致富产生重要的社会经济意义。</t>
  </si>
  <si>
    <t>推广，培训农户满意度</t>
  </si>
  <si>
    <t>论文发表</t>
  </si>
  <si>
    <t>核心期刊发表论文7篇</t>
  </si>
  <si>
    <t>新技术推广，引进优质品种资源</t>
  </si>
  <si>
    <t>引进优质品种资源20个，轻简高效技术生产推广3000亩，亩增产20%</t>
  </si>
  <si>
    <t>2018年省财政创新能力提升工程</t>
  </si>
  <si>
    <t>一方面大力开展种质资源创新和突破性新品种培育；另一方面需建立高标准核心试验示范园，集成示范推广配套的早结、优质丰产关键技术，加强商品化处理，对加速我省中国农业产业发展、壮大，对促进当地农、旅结合，一、三产业互动与提升，促进果蔬农业种植户增收、产业增效，特别是对民族地区和贫困地区的脱贫致富和可持续发展具有重要现实意义。本项目以产生较大的经济、社会和生态效益为总体目标。在保障项目基本运转人工维修等方面的同时，育成新材料柑桔，樱桃，西瓜，枇杷，南瓜，苹果等12项新材料；核心期刊发表论文5篇；研究集成农业育种新技术3项；新技术推广建立核心示范区200亩，新技术推广辐射2000亩，每亩增收20%。</t>
  </si>
  <si>
    <t>发表论文     核心期刊发表论文</t>
  </si>
  <si>
    <t>集成示范推广配套的早结、优质丰产关键技术，加强商品化处理，对加速我省中国农业产业发展、壮大，对促进当地农、旅结合，一、三产业互动与提升，促进果蔬农业种植户增收、产业增效，特别是对民族地区和贫困地区的脱贫致富和可持续发展具有重要现实意义。本项目将产生较大的经济、社会和生态效益。</t>
  </si>
  <si>
    <t>技术推广，培训农户满意度</t>
  </si>
  <si>
    <t>建立核心示范区200亩，新技术推广辐射2000亩，亩增收20%。</t>
  </si>
  <si>
    <t>研究集成农业育种新技术</t>
  </si>
  <si>
    <t>育成新材料    柑桔，樱桃，西瓜，枇杷，南瓜，苹果等新材料</t>
  </si>
  <si>
    <t>12份</t>
  </si>
  <si>
    <t>科研条件平台建设专项</t>
  </si>
  <si>
    <t>本项目针对目前我省番茄,甜瓜,伏季水果，设施蔬菜等生产专用品种缺乏、设施栽培及水肥药一体化施用等突出问题，进行改建或新建番茄、甜瓜、伏季水果、设施蔬菜育种的基地道路、沟渠、大棚和栽培设施，开展专用设施新品种选育与配套关键技术研究与示范，对于提高全省番茄番茄、甜瓜、伏季水果、设施蔬菜设施栽培技术水平，实现农民增收和农业增效，保护和改善生态环境，具有十分重要的社会、经济和生态意义。通过项目实施，完成示范基地建设数量4个；示范推广新品种甜瓜3个，蔬菜5个，葡萄4个。对周边果树、蔬菜项目起到促进作用，建立4个示范基地，推广新技术示范，带动当地农户新技术应用，亩增收15%以上。</t>
  </si>
  <si>
    <t>甜瓜3个，蔬菜5个，葡萄4个。</t>
  </si>
  <si>
    <t>对周边果树，蔬菜项目促进作用</t>
  </si>
  <si>
    <t>建立4个示范基地，推广新技术示范，带动当地农户新技术应用，亩增收15%以上。</t>
  </si>
  <si>
    <t>完成示范基地建设数量</t>
  </si>
  <si>
    <t>进行改建或新建番茄、甜瓜、伏季水果，设施蔬菜育种基地道路、沟渠、大棚和栽培设施，开展专用设施新品种选育与配套关键技术研究与示范，对于提高全省番茄番茄、甜瓜、伏季水果、设施蔬菜设施栽培技术水平、实现农民增收和农业增效，保护和改善生态环境，具有十分重要的社会、经济和生态意义。</t>
  </si>
  <si>
    <t>新技术新品种影响年限</t>
  </si>
  <si>
    <t>项目完成年限</t>
  </si>
  <si>
    <t>2018年科技成果中试熟化与示范转化</t>
  </si>
  <si>
    <t>示范推广柑橘优新品种、建园新模式与早结丰产关键技术、省力化节本生产技术、营养诊断配方施肥技术和病虫害绿色综合防控技术，显著提高效率和效益。开展实地指导、技术培训、组织新品种新技术现场观摩会。
    酿酒葡萄砧木筛选，传统施肥方案优化；苹果育种创新技术研发与新品种新材料创制；苹果优质高效生产关键技术研发和示范推广；现代苹果良繁技术研发与应用；苹果育种与栽培核心示范基地建设；苹果产业技术示范与培训基地建设；提高科技创新能力，促进川西高原苹果产业升级。核心期刊发表论文8篇；建立核心示范园5个核心示范园，1000亩以上；新技术，品种示范推广2000亩，平均每亩单产增加400公斤以上，示范户农民每亩平均增150元。</t>
  </si>
  <si>
    <t>核心期刊发表论文8篇</t>
  </si>
  <si>
    <t>技术影响年限</t>
  </si>
  <si>
    <t>项目新技术推广，培训农户满意度</t>
  </si>
  <si>
    <t>5个核心示范园，1000亩以上</t>
  </si>
  <si>
    <t>社会促进作用</t>
  </si>
  <si>
    <t>产生较大的经济、社会和生态效益,提高科技创新能力，促进川西高原苹果产业升级。</t>
  </si>
  <si>
    <t>新技术，品种示范推广</t>
  </si>
  <si>
    <t>2000亩，平均每亩单产增加400公斤以上，示范户农民每亩平均增150元。</t>
  </si>
  <si>
    <t>狮子山培训中心大楼修缮改造工程</t>
  </si>
  <si>
    <t>近年来，在国家相关部委对园艺科研工作的大力支持下，我所相继建成了7个国家现代农业产业技术体系综合试验站和3个省部级的重点科研实验室，不断完善我所科研配套设施 。而我所当前科研使用的土肥楼屋老旧年久失修，加之近年来受暴风雨、地震等自然灾害的严重影响，激素室大楼房顶的瓦片出现大面积松动滑落，造成严重漏水，导致室内出现多处积水现象，导致部分高精密电子仪器设备无法正常使用，并造成部分实验仪器设备报废。我所决定对狮子山培训中心大楼进行修缮改造，投入科研工作使用，改善我所科研实验现状。</t>
  </si>
  <si>
    <t>项目按时完成率</t>
  </si>
  <si>
    <t>完成狮子山片区大楼修缮改造，保障我所科研工作顺利开展</t>
  </si>
  <si>
    <t>科研人员满意度</t>
  </si>
  <si>
    <t>实验室人员满意度</t>
  </si>
  <si>
    <t>2018年第一批省级科技计划-重点研发</t>
  </si>
  <si>
    <t>该成果不仅可帮助四川省蔬菜产业链的培育与发展，同样也适宜在其它地区推广应用，有利于指导农民生产增收，稳定经济来源，促进蔬菜产业做大做强，发展区域优势特色产业，促进城乡统筹步伐。形成优质蔬菜鲜切加工适宜性指标评价体系（黄瓜，茄子为主）2套；引进与选育适合加工新品种6个；申请或获得国家发明专利3项；研发适于鲜切加工与耐储运的蔬菜新品种的配套栽培技术3套；技术推广建立2000亩规模的新品种、新技术示范基地5个，累计达1万亩。新技术辐射影响累计50万亩，增产增收15%；技术推广农户满意度95%。</t>
  </si>
  <si>
    <t>申请或获得国家发明专利</t>
  </si>
  <si>
    <t>技术推广</t>
  </si>
  <si>
    <t>建立2000亩规模的新品种、新技术示范基地5个，累计达1万亩。新技术辐射影响累计50万亩，增产增收15%</t>
  </si>
  <si>
    <t>形成优质蔬菜鲜切加工适宜性指标评价体系（黄瓜，茄子为主）</t>
  </si>
  <si>
    <t>有利于指导农民生产增收，稳定经济来源，促进蔬菜产业做大做强，发展区域优势特色产业，促进城乡统筹步伐。</t>
  </si>
  <si>
    <t>研发适于鲜切加工与耐储运的蔬菜新品种的配套栽培技术</t>
  </si>
  <si>
    <t>3套</t>
  </si>
  <si>
    <t>引进与选育适合加工新品种</t>
  </si>
  <si>
    <t>612915-四川省农业科学院服务中心</t>
  </si>
  <si>
    <t>科研条件平台建设(狮子山片区雨污改造项目二期)</t>
  </si>
  <si>
    <t>完成雨水管修筑工作340米，完成污水管修筑工作340米，完成雨水井修筑工作24座，完成污水井修筑工作24座，完成雨污水分流沿线内的路面恢复工作680米，完成狮子山片区雨污水分流接入市政管网工作。</t>
  </si>
  <si>
    <t>归档工程资料份数</t>
  </si>
  <si>
    <t>1份</t>
  </si>
  <si>
    <t>促进狮子山片区生态文明建设</t>
  </si>
  <si>
    <t>雨污水管接入市政管网，美化狮子山片区生态环境。</t>
  </si>
  <si>
    <t>投资控制达标率</t>
  </si>
  <si>
    <t>对狮子山片区的环境保护有促进作用</t>
  </si>
  <si>
    <t>改善环境</t>
  </si>
  <si>
    <t>改善狮子山片区环境质量</t>
  </si>
  <si>
    <t>项目管道及雨污井验收合格率</t>
  </si>
  <si>
    <t>狮子山片区雨污管道使用年限</t>
  </si>
  <si>
    <t>≥20年</t>
  </si>
  <si>
    <t>2018年12月</t>
  </si>
  <si>
    <t>狮子山片区雨污管道影响年限</t>
  </si>
  <si>
    <t>修建雨污管基础设施</t>
  </si>
  <si>
    <t>680m</t>
  </si>
  <si>
    <t>修建雨污水井设施</t>
  </si>
  <si>
    <t>48座</t>
  </si>
  <si>
    <t>612916-四川省农业科学院农产品加工研究所</t>
  </si>
  <si>
    <t>新都基地围墙建设等</t>
  </si>
  <si>
    <t>为避免新都基地各项课题田间试验材料出现人为被盗和损失的现象，保证基地各项科研项目的顺利实施和开展，进一步提高基地安全保卫工作的水平和质量，将对新都基地现有的边界进行实体围墙的建设及监控设施的安装。</t>
  </si>
  <si>
    <t>保证基地各项科研项目的顺利实施和开展，进一步提高基地安全保卫工作的水平和质量。</t>
  </si>
  <si>
    <t>围墙建成后的使用年限</t>
  </si>
  <si>
    <t>完成新都基地围墙土建工程</t>
  </si>
  <si>
    <t>围墙监控设备采购数量</t>
  </si>
  <si>
    <t>20台</t>
  </si>
  <si>
    <t>科研条件平台建设(科研仪器设备购置)</t>
  </si>
  <si>
    <t>完成仪器设备的购置、安装调试和使用培训、维护管理，保证我所功能食品、保鲜物流、果蔬贮藏加工、粮油加工、传统发酵食品、副产物综合利用7个研究方向的科研工作顺利进行。完成各类仪器设备购置8台，科仪器设备验收合格率100%。</t>
  </si>
  <si>
    <t>采购科研仪器设备成本</t>
  </si>
  <si>
    <t>213万元</t>
  </si>
  <si>
    <t>对科研工作的促进作用</t>
  </si>
  <si>
    <t>有利于进一步提升我所科研条件平台硬件水平，保障我所各项科研工作的顺利开展。</t>
  </si>
  <si>
    <t>科研人员对仪器设备的满意度</t>
  </si>
  <si>
    <t>科仪器设备验收合格率</t>
  </si>
  <si>
    <t>仪器设备使用年限</t>
  </si>
  <si>
    <t>≥2年</t>
  </si>
  <si>
    <t>完成上报时限</t>
  </si>
  <si>
    <t>仪器设备影响年限</t>
  </si>
  <si>
    <t>完成仪器设备购置</t>
  </si>
  <si>
    <t>8台</t>
  </si>
  <si>
    <t>科研条件平台建设（科普观光园配套建设及运转费）</t>
  </si>
  <si>
    <t>1. 保证科普观光园的环境绿化、卫生，作物维护及新都基地的接待、讲解、宣传等日常运转。2. 满足各类果树在奇异果园内的种植条件，对奇异果园进行改造，从而充分体现科普观光园展示示范功能。重点对奇异果园进行填土造被10000平方米，新都基地各类接待讲解活动以及农业科普教育活动40次。</t>
  </si>
  <si>
    <t>对奇异果园进行填土造被面积</t>
  </si>
  <si>
    <t>10000平方米</t>
  </si>
  <si>
    <t>将进一步完善现代农业科普观光园的基础设施并保障日常运转，大力提高我院四新成果的示范和推广应用，同时也提高了新都基地的科普能力。</t>
  </si>
  <si>
    <t>对奇异果园建设满意度</t>
  </si>
  <si>
    <t>奇异果园建设成本控制率</t>
  </si>
  <si>
    <t>奇异果园建设完成后影响年限</t>
  </si>
  <si>
    <t>完成新都基地各类接待讲解活动以及农业科普教育活动</t>
  </si>
  <si>
    <t>40次</t>
  </si>
  <si>
    <t>创新能力提升工程</t>
  </si>
  <si>
    <t>完成论文13篇，申请专利2项，开展相关技术宣传活动4次、开展油菜品种品质调研4次，开发相关中试产品5个，形成猕猴桃人工熟化调控技术及其他技术工艺3-4套。</t>
  </si>
  <si>
    <t>促进四川地区果蔬贮藏保鲜、特色农产品加工技术的研究与开发，进一步降低贮运损耗，进一步深入农产品加工关键技术的研究。</t>
  </si>
  <si>
    <t>13篇</t>
  </si>
  <si>
    <t>降低特定果蔬腐损率的目标完成率</t>
  </si>
  <si>
    <t>开发相关中试产品</t>
  </si>
  <si>
    <t>农产品贮藏加工关键技术研究使用年限</t>
  </si>
  <si>
    <t>开展发芽糙米、西兰花采后保鲜等技术宣传活动以及油菜品种品质调研</t>
  </si>
  <si>
    <t>8次</t>
  </si>
  <si>
    <t>农产品贮藏加工关键技术研究影响年限</t>
  </si>
  <si>
    <t>取得专利</t>
  </si>
  <si>
    <t>延长特定果蔬保鲜期的目标完成率</t>
  </si>
  <si>
    <t>形成猕猴桃人工熟化调控技术及其他技术工艺</t>
  </si>
  <si>
    <t>3-4套</t>
  </si>
  <si>
    <t>科技成果中试熟化与示范转化项目</t>
  </si>
  <si>
    <t>采后保鲜贮藏技术推广，延长保鲜期，达到的降损增效的目的。通过对农产品的精深加工，实现精深加工技术的示范与推广，形成特色农产品品牌，开发相关农业特色产品，从而使农业由粗放型走向集约型，从低效走向高效。开展柑橘、黄果柑、脆李等技术示范宣传以及科普培训活动19次，形成柑橘、韭黄、脆李等保鲜技术5项，开展对相关企业调研10次，取得专利2项，发表论文2篇。</t>
  </si>
  <si>
    <t>达到计划的示范推广覆盖面</t>
  </si>
  <si>
    <t>开展对相关企业调研</t>
  </si>
  <si>
    <t>实现果蔬采后保鲜贮藏技术以及特色农产品精深加工技术示范与推广</t>
  </si>
  <si>
    <t>开展柑橘、黄果柑、脆李等技术示范宣传以及科普培训活动</t>
  </si>
  <si>
    <t>19次</t>
  </si>
  <si>
    <t>该项目使用年限</t>
  </si>
  <si>
    <t>该项目影响年限</t>
  </si>
  <si>
    <t>特色农产品加工增值率</t>
  </si>
  <si>
    <t>形成柑橘、韭黄、脆李等保鲜技术</t>
  </si>
  <si>
    <t>科研条件平台建设（基地运转维持经费）</t>
  </si>
  <si>
    <t>科研基地是我院科技创新和成果转化的重要平台，2018年总体目标为科学合理规划用地安排，科研试验用地安排实行统一布局和调配，原则上每年按大、小春开展两次用地分配与协调。根据科研试验用工需求，结合农时，统一组织和协调安排季节性和临时性用工。完成基地公共道路、沟渠、排灌、温室、大棚等公共设施设备的管理与维护。进一步健全基地安全管理制度，配置安装必要的安全设施设备，加强保安巡逻，切实加强基地安全管理。负责完成土地上的杂草、石头、秸秆清理与单季一耕两旋，及时为课题组提供化肥、农药等农用物资供应信息等配套服务。进一步加强基地科学化、规范化管理，提高基地运行效率，保障科研试验工作正常有序开展。</t>
  </si>
  <si>
    <t>开展安全教育宣传活动</t>
  </si>
  <si>
    <t>进一步加强基地科学化、规范化管理，提高基地运行效率</t>
  </si>
  <si>
    <t>开展基地科研管理和服务调研</t>
  </si>
  <si>
    <t>组建稳定的临时工用工队伍</t>
  </si>
  <si>
    <t>1支</t>
  </si>
  <si>
    <t>改善科研土地质量</t>
  </si>
  <si>
    <t>及时完成土地上的杂草、石头、秸秆清理与单季一耕两旋，达到科研用地的标准。</t>
  </si>
  <si>
    <t>612918-四川省农业科学院条财处</t>
  </si>
  <si>
    <t>信息化平台一期财务系统及网络安全支撑平台升级改造</t>
  </si>
  <si>
    <t>通过对四川省农业科学院财务管理系统进行功能模块升级，提升财务薪酬一体化及无纸化报账等方面的智能化程度，进一步提升财务管理工作效率。同时，通过对网络信息安全支撑平台进行升级改造，增加四川省农业科学院网络安全防护强度，进一步提升四川省农业科学院信息化平台整体安全性。完成财务薪酬一体化管理系统、财务无现金报账系统、财务物流化报账管理系统、财务信息综合发布系统、财务网上查询系统、网络安全防护系统、虚拟化安全系统各一个。开展财务升级需求调研20次。</t>
  </si>
  <si>
    <t>开展财务升级需求调研</t>
  </si>
  <si>
    <t>20次</t>
  </si>
  <si>
    <t>加强网络信息安全防护</t>
  </si>
  <si>
    <t>达到信息安全等级保护一级基本要求</t>
  </si>
  <si>
    <t>提高无纸化办公使用率</t>
  </si>
  <si>
    <t>完成财务网上查询系统数量</t>
  </si>
  <si>
    <t>网络安全提升率</t>
  </si>
  <si>
    <t>完成财务无现金报账系统数量</t>
  </si>
  <si>
    <t>系统使用年限</t>
  </si>
  <si>
    <t>完成财务物流化报账管理系统数量</t>
  </si>
  <si>
    <t>完成财务薪酬一体化管理系统数量</t>
  </si>
  <si>
    <t>完成财务信息综合发布系统数量</t>
  </si>
  <si>
    <t>完成网络安全防护系统</t>
  </si>
  <si>
    <t>完成虚拟化安全系统</t>
  </si>
  <si>
    <r>
      <t>表</t>
    </r>
    <r>
      <rPr>
        <sz val="11"/>
        <color indexed="8"/>
        <rFont val="Arial"/>
        <family val="2"/>
      </rPr>
      <t>6</t>
    </r>
  </si>
  <si>
    <t>四川省农业科学院</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</si>
  <si>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</si>
  <si>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</si>
  <si>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</si>
  <si>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</si>
  <si>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</si>
  <si>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</si>
  <si>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</si>
  <si>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</si>
  <si>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</si>
  <si>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</si>
  <si>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</si>
  <si>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</si>
  <si>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</si>
  <si>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</si>
  <si>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</si>
  <si>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</si>
  <si>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</si>
  <si>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</si>
  <si>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</si>
  <si>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</si>
  <si>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</si>
  <si>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</si>
  <si>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</si>
  <si>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</si>
  <si>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</si>
  <si>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</si>
  <si>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</si>
  <si>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</si>
  <si>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</si>
  <si>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</si>
  <si>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</si>
  <si>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</si>
  <si>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</si>
  <si>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</si>
  <si>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</si>
  <si>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</si>
  <si>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</si>
  <si>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</si>
  <si>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</si>
  <si>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</si>
  <si>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</si>
  <si>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</si>
  <si>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</si>
  <si>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</si>
  <si>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</si>
  <si>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</si>
  <si>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</si>
  <si>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</si>
  <si>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</si>
  <si>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</si>
  <si>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</si>
  <si>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</si>
  <si>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</si>
  <si>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</si>
  <si>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</si>
  <si>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</si>
  <si>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</si>
  <si>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</si>
  <si>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</si>
  <si>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</si>
  <si>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</si>
  <si>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</si>
  <si>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</si>
  <si>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</si>
  <si>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</si>
  <si>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</si>
  <si>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</si>
  <si>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</si>
  <si>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</si>
  <si>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</si>
  <si>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</si>
  <si>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</si>
  <si>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</si>
  <si>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</si>
  <si>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</si>
  <si>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</si>
  <si>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</si>
  <si>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612901</t>
  </si>
  <si>
    <t>205</t>
  </si>
  <si>
    <t>08</t>
  </si>
  <si>
    <t>03</t>
  </si>
  <si>
    <t xml:space="preserve">  612901</t>
  </si>
  <si>
    <t xml:space="preserve">  培训支出</t>
  </si>
  <si>
    <t>206</t>
  </si>
  <si>
    <t>01</t>
  </si>
  <si>
    <t xml:space="preserve">  机构运行</t>
  </si>
  <si>
    <t>02</t>
  </si>
  <si>
    <t xml:space="preserve">  社会公益研究</t>
  </si>
  <si>
    <t>99</t>
  </si>
  <si>
    <t xml:space="preserve">  其他应用研究支出</t>
  </si>
  <si>
    <t>04</t>
  </si>
  <si>
    <t xml:space="preserve">  应用技术研究与开发</t>
  </si>
  <si>
    <t xml:space="preserve">  其他技术研究与开发支出</t>
  </si>
  <si>
    <t xml:space="preserve">  其他科学技术支出</t>
  </si>
  <si>
    <t>208</t>
  </si>
  <si>
    <t>05</t>
  </si>
  <si>
    <t xml:space="preserve">  事业单位离退休</t>
  </si>
  <si>
    <t xml:space="preserve">  机关事业单位基本养老保险缴费支出</t>
  </si>
  <si>
    <t>06</t>
  </si>
  <si>
    <t xml:space="preserve">  机关事业单位职业年金缴费支出</t>
  </si>
  <si>
    <t xml:space="preserve">  其他社会保障和就业支出</t>
  </si>
  <si>
    <t>210</t>
  </si>
  <si>
    <t>11</t>
  </si>
  <si>
    <t xml:space="preserve">  事业单位医疗</t>
  </si>
  <si>
    <t>213</t>
  </si>
  <si>
    <t xml:space="preserve">  科技转化与推广服务</t>
  </si>
  <si>
    <t>221</t>
  </si>
  <si>
    <t xml:space="preserve">  住房公积金</t>
  </si>
  <si>
    <t>612902</t>
  </si>
  <si>
    <t>四川省农业科学院作物研究所</t>
  </si>
  <si>
    <t xml:space="preserve">  612902</t>
  </si>
  <si>
    <t xml:space="preserve">  专项基础科研</t>
  </si>
  <si>
    <t xml:space="preserve">  其他基础研究支出</t>
  </si>
  <si>
    <t xml:space="preserve">  其他农林水支出</t>
  </si>
  <si>
    <t>612903</t>
  </si>
  <si>
    <t>四川省农业科学院土壤肥料研究所</t>
  </si>
  <si>
    <t xml:space="preserve">  612903</t>
  </si>
  <si>
    <t xml:space="preserve">  产业技术研究与开发</t>
  </si>
  <si>
    <t xml:space="preserve">  科技成果转化与扩散</t>
  </si>
  <si>
    <t xml:space="preserve">  其他农业支出</t>
  </si>
  <si>
    <t>612904</t>
  </si>
  <si>
    <t>四川省农业科学院生物技术核技术研究所</t>
  </si>
  <si>
    <t xml:space="preserve">  612904</t>
  </si>
  <si>
    <t>612905</t>
  </si>
  <si>
    <t>四川省农业科学院农业信息与农村经济研究所</t>
  </si>
  <si>
    <t xml:space="preserve">  612905</t>
  </si>
  <si>
    <t>612906</t>
  </si>
  <si>
    <t>四川省农业科学院植物保护研究所</t>
  </si>
  <si>
    <t xml:space="preserve">  612906</t>
  </si>
  <si>
    <t>19</t>
  </si>
  <si>
    <t xml:space="preserve">  防灾救灾</t>
  </si>
  <si>
    <t>612907</t>
  </si>
  <si>
    <t>四川省农业科学院经济作物育种栽培研究所</t>
  </si>
  <si>
    <t xml:space="preserve">  612907</t>
  </si>
  <si>
    <t xml:space="preserve">  死亡抚恤</t>
  </si>
  <si>
    <t>612908</t>
  </si>
  <si>
    <t>四川省农业科学院水产研究所</t>
  </si>
  <si>
    <t xml:space="preserve">  612908</t>
  </si>
  <si>
    <t>612909</t>
  </si>
  <si>
    <t>四川省农业科学院水稻高粱研究所</t>
  </si>
  <si>
    <t xml:space="preserve">  612909</t>
  </si>
  <si>
    <t>612910</t>
  </si>
  <si>
    <t>四川省农业科学院蚕业研究所</t>
  </si>
  <si>
    <t xml:space="preserve">  612910</t>
  </si>
  <si>
    <t>612911</t>
  </si>
  <si>
    <t>四川省农业科学院茶叶研究所</t>
  </si>
  <si>
    <t xml:space="preserve">  612911</t>
  </si>
  <si>
    <t>612912</t>
  </si>
  <si>
    <t>四川省农业科学院分析测试中心</t>
  </si>
  <si>
    <t xml:space="preserve">  612912</t>
  </si>
  <si>
    <t>211</t>
  </si>
  <si>
    <t xml:space="preserve">  其他污染防治支出</t>
  </si>
  <si>
    <t>09</t>
  </si>
  <si>
    <t xml:space="preserve">  农产品质量安全</t>
  </si>
  <si>
    <t>612913</t>
  </si>
  <si>
    <t>四川省农业科学院遥感应用研究所</t>
  </si>
  <si>
    <t xml:space="preserve">  612913</t>
  </si>
  <si>
    <t>612914</t>
  </si>
  <si>
    <t>四川省农业科学院园艺研究所</t>
  </si>
  <si>
    <t xml:space="preserve">  612914</t>
  </si>
  <si>
    <t>612915</t>
  </si>
  <si>
    <t>四川省农业科学院服务中心</t>
  </si>
  <si>
    <t xml:space="preserve">  612915</t>
  </si>
  <si>
    <t>612916</t>
  </si>
  <si>
    <t>四川省农业科学院农产品加工研究所</t>
  </si>
  <si>
    <t xml:space="preserve">  612916</t>
  </si>
  <si>
    <t>612917</t>
  </si>
  <si>
    <t>四川省农业科学院海南分院</t>
  </si>
  <si>
    <t xml:space="preserve">  612917</t>
  </si>
  <si>
    <t>612918</t>
  </si>
  <si>
    <t>四川省农业科学院条财处</t>
  </si>
  <si>
    <t xml:space="preserve">  612918</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</si>
  <si>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</si>
  <si>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</si>
  <si>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</si>
  <si>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</si>
  <si>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</si>
  <si>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</si>
  <si>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</si>
  <si>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</si>
  <si>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</si>
  <si>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</si>
  <si>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</si>
  <si>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</si>
  <si>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</si>
  <si>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</si>
  <si>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</si>
  <si>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</si>
  <si>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</si>
  <si>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</si>
  <si>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</si>
  <si>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</si>
  <si>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</si>
  <si>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</si>
  <si>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</si>
  <si>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</si>
  <si>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</si>
  <si>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</si>
  <si>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</si>
  <si>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</si>
  <si>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</si>
  <si>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</si>
  <si>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</si>
  <si>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</si>
  <si>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</si>
  <si>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</si>
  <si>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</si>
  <si>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</si>
  <si>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</si>
  <si>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</si>
  <si>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</si>
  <si>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</si>
  <si>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</si>
  <si>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</si>
  <si>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</si>
  <si>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</si>
  <si>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</si>
  <si>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</si>
  <si>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</si>
  <si>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</si>
  <si>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</si>
  <si>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</si>
  <si>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</si>
  <si>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</si>
  <si>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</si>
  <si>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</si>
  <si>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</si>
  <si>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</si>
  <si>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</si>
  <si>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</si>
  <si>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</si>
  <si>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全额事业单位（在蓉）</t>
  </si>
  <si>
    <t xml:space="preserve">  四川省农业科学院</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</si>
  <si>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</si>
  <si>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</si>
  <si>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</si>
  <si>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</si>
  <si>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</si>
  <si>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</si>
  <si>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</si>
  <si>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对个人和家庭的补助</t>
  </si>
  <si>
    <t>509</t>
  </si>
  <si>
    <t xml:space="preserve">      社会福利和救助</t>
  </si>
  <si>
    <t xml:space="preserve">      离退休费</t>
  </si>
  <si>
    <t xml:space="preserve">  四川省农业科学院作物研究所</t>
  </si>
  <si>
    <t xml:space="preserve">      资本性支出（二）</t>
  </si>
  <si>
    <t xml:space="preserve">  四川省农业科学院土壤肥料研究所</t>
  </si>
  <si>
    <t xml:space="preserve">  四川省农业科学院生物技术核技术研究所</t>
  </si>
  <si>
    <t xml:space="preserve">  四川省农业科学院农业信息与农村经济研究所</t>
  </si>
  <si>
    <t xml:space="preserve">      其他对个人和家庭补助</t>
  </si>
  <si>
    <t xml:space="preserve">  四川省农业科学院植物保护研究所</t>
  </si>
  <si>
    <t xml:space="preserve">  四川省农业科学院经济作物育种栽培研究所</t>
  </si>
  <si>
    <t xml:space="preserve">  四川省农业科学院水产研究所</t>
  </si>
  <si>
    <t xml:space="preserve">  四川省农业科学院茶叶研究所</t>
  </si>
  <si>
    <t xml:space="preserve">  四川省农业科学院分析测试中心</t>
  </si>
  <si>
    <t xml:space="preserve">  四川省农业科学院遥感应用研究所</t>
  </si>
  <si>
    <t xml:space="preserve">  四川省农业科学院园艺研究所</t>
  </si>
  <si>
    <t xml:space="preserve">  四川省农业科学院服务中心</t>
  </si>
  <si>
    <t xml:space="preserve">  四川省农业科学院农产品加工研究所</t>
  </si>
  <si>
    <t xml:space="preserve">  四川省农业科学院条财处</t>
  </si>
  <si>
    <t>全额事业单位（不在蓉）</t>
  </si>
  <si>
    <t xml:space="preserve">  四川省农业科学院水稻高粱研究所</t>
  </si>
  <si>
    <t xml:space="preserve">  四川省农业科学院蚕业研究所</t>
  </si>
  <si>
    <t>自收自支单位（不在蓉）</t>
  </si>
  <si>
    <t xml:space="preserve">  四川省农业科学院海南分院</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</si>
  <si>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</si>
  <si>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</si>
  <si>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</si>
  <si>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</si>
  <si>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</si>
  <si>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</si>
  <si>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</si>
  <si>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</si>
  <si>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</si>
  <si>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</si>
  <si>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</si>
  <si>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</si>
  <si>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</si>
  <si>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</si>
  <si>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</si>
  <si>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</si>
  <si>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</si>
  <si>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</si>
  <si>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</si>
  <si>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</si>
  <si>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</si>
  <si>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</si>
  <si>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</si>
  <si>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</si>
  <si>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</si>
  <si>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</si>
  <si>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</si>
  <si>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</si>
  <si>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</si>
  <si>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</si>
  <si>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</si>
  <si>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</si>
  <si>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</si>
  <si>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</si>
  <si>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</si>
  <si>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</si>
  <si>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</si>
  <si>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</si>
  <si>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</si>
  <si>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</si>
  <si>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</si>
  <si>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</si>
  <si>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</si>
  <si>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</si>
  <si>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</si>
  <si>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</si>
  <si>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</si>
  <si>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</si>
  <si>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</si>
  <si>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</si>
  <si>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</si>
  <si>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</si>
  <si>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</si>
  <si>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</si>
  <si>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</si>
  <si>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</si>
  <si>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</si>
  <si>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</si>
  <si>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</si>
  <si>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</si>
  <si>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</si>
  <si>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</si>
  <si>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</si>
  <si>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</si>
  <si>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</si>
  <si>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</si>
  <si>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</si>
  <si>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</si>
  <si>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</si>
  <si>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</si>
  <si>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</si>
  <si>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</si>
  <si>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</si>
  <si>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</si>
  <si>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</si>
  <si>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</si>
  <si>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</si>
  <si>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</si>
  <si>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</si>
  <si>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</si>
  <si>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</si>
  <si>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</si>
  <si>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</si>
  <si>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</si>
  <si>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</si>
  <si>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</si>
  <si>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</si>
  <si>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</si>
  <si>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</si>
  <si>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</si>
  <si>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</si>
  <si>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</si>
  <si>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</si>
  <si>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</si>
  <si>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</si>
  <si>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</si>
  <si>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</si>
  <si>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 xml:space="preserve">    培训支出</t>
  </si>
  <si>
    <t>科学技术支出</t>
  </si>
  <si>
    <t xml:space="preserve">  基础研究</t>
  </si>
  <si>
    <t xml:space="preserve">    专项基础科研</t>
  </si>
  <si>
    <t xml:space="preserve">  应用研究</t>
  </si>
  <si>
    <t xml:space="preserve">    机构运行</t>
  </si>
  <si>
    <t xml:space="preserve">    社会公益研究</t>
  </si>
  <si>
    <t xml:space="preserve">  技术研究与开发</t>
  </si>
  <si>
    <t xml:space="preserve">    应用技术研究与开发</t>
  </si>
  <si>
    <t xml:space="preserve">    科技成果转化与扩散</t>
  </si>
  <si>
    <t xml:space="preserve">    其他科学技术支出</t>
  </si>
  <si>
    <t>社会保障和就业支出</t>
  </si>
  <si>
    <t xml:space="preserve">  行政事业单位离退休</t>
  </si>
  <si>
    <t xml:space="preserve">    事业单位离退休</t>
  </si>
  <si>
    <t xml:space="preserve">    机关事业单位基本养老保险缴费支出</t>
  </si>
  <si>
    <t xml:space="preserve">    机关事业单位职业年金缴费支出</t>
  </si>
  <si>
    <t xml:space="preserve">  抚恤</t>
  </si>
  <si>
    <t xml:space="preserve">    死亡抚恤</t>
  </si>
  <si>
    <t xml:space="preserve">    其他社会保障和就业支出</t>
  </si>
  <si>
    <t>医疗卫生与计划生育支出</t>
  </si>
  <si>
    <t xml:space="preserve">  行政事业单位医疗</t>
  </si>
  <si>
    <t xml:space="preserve">    事业单位医疗</t>
  </si>
  <si>
    <t>农林水支出</t>
  </si>
  <si>
    <t xml:space="preserve">  农业</t>
  </si>
  <si>
    <t xml:space="preserve">    其他农业支出</t>
  </si>
  <si>
    <t>住房保障支出</t>
  </si>
  <si>
    <t xml:space="preserve">  住房改革支出</t>
  </si>
  <si>
    <t xml:space="preserve">    住房公积金</t>
  </si>
  <si>
    <t>表3-1</t>
  </si>
  <si>
    <t>一般公共预算基本支出预算表</t>
  </si>
  <si>
    <t>经济分类科目</t>
  </si>
  <si>
    <t>人员经费</t>
  </si>
  <si>
    <t>公用经费</t>
  </si>
  <si>
    <t>301</t>
  </si>
  <si>
    <t xml:space="preserve">  基本工资</t>
  </si>
  <si>
    <t xml:space="preserve">  津贴补贴</t>
  </si>
  <si>
    <t>07</t>
  </si>
  <si>
    <t xml:space="preserve">  绩效工资</t>
  </si>
  <si>
    <t xml:space="preserve">  机关事业单位基本养老保险缴费</t>
  </si>
  <si>
    <t xml:space="preserve">  职业年金缴费</t>
  </si>
  <si>
    <t>10</t>
  </si>
  <si>
    <t xml:space="preserve">  职工基本医疗保险缴费</t>
  </si>
  <si>
    <t>12</t>
  </si>
  <si>
    <t xml:space="preserve">  其他社会保障缴费</t>
  </si>
  <si>
    <t>13</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</si>
  <si>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</si>
  <si>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</si>
  <si>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</si>
  <si>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</si>
  <si>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</si>
  <si>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</si>
  <si>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</si>
  <si>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</si>
  <si>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</si>
  <si>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差旅费</t>
  </si>
  <si>
    <t xml:space="preserve">  维修(护)费</t>
  </si>
  <si>
    <t>15</t>
  </si>
  <si>
    <t xml:space="preserve">  会议费</t>
  </si>
  <si>
    <t>16</t>
  </si>
  <si>
    <t xml:space="preserve">  培训费</t>
  </si>
  <si>
    <t>26</t>
  </si>
  <si>
    <t xml:space="preserve">  劳务费</t>
  </si>
  <si>
    <t>27</t>
  </si>
  <si>
    <t xml:space="preserve">  委托业务费</t>
  </si>
  <si>
    <t>28</t>
  </si>
  <si>
    <t xml:space="preserve">  工会经费</t>
  </si>
  <si>
    <t>29</t>
  </si>
  <si>
    <t xml:space="preserve">  福利费</t>
  </si>
  <si>
    <t>39</t>
  </si>
  <si>
    <t xml:space="preserve">  其他交通费用</t>
  </si>
  <si>
    <t xml:space="preserve">  其他商品和服务支出</t>
  </si>
  <si>
    <t>303</t>
  </si>
  <si>
    <t xml:space="preserve">  离休费</t>
  </si>
  <si>
    <t xml:space="preserve">  抚恤金</t>
  </si>
  <si>
    <t xml:space="preserve">  生活补助</t>
  </si>
  <si>
    <t xml:space="preserve">  奖励金</t>
  </si>
  <si>
    <t xml:space="preserve">  其他对个人和家庭的补助支出</t>
  </si>
  <si>
    <t>表3-2</t>
  </si>
  <si>
    <t>一般公共预算项目支出预算表</t>
  </si>
  <si>
    <t>单位名称（项目）</t>
  </si>
  <si>
    <t xml:space="preserve">    创新能力提升工程（现代农业发展方式研究）(2050803)</t>
  </si>
  <si>
    <t xml:space="preserve">    科研条件平台建设（农业创新体系及人才队伍建设）(2050803)</t>
  </si>
  <si>
    <t xml:space="preserve">    培训费</t>
  </si>
  <si>
    <t xml:space="preserve">    设施设备维修费</t>
  </si>
  <si>
    <t xml:space="preserve">    科研条件平台建设（农业创新体系及人才队伍建设）(2060302)</t>
  </si>
  <si>
    <t xml:space="preserve">    科研条件平台建设（科研实验大楼前期工作经费）</t>
  </si>
  <si>
    <t xml:space="preserve">    设备购置经费</t>
  </si>
  <si>
    <t xml:space="preserve">    科研条件平台建设（干部人事档案数字化系统建设工程）</t>
  </si>
  <si>
    <t xml:space="preserve">    通用项目应急机动经费</t>
  </si>
  <si>
    <t xml:space="preserve">    科研条件平台建设（内部控制建设经费）</t>
  </si>
  <si>
    <t xml:space="preserve">    中试熟化与示范（马铃薯新模式新技术集成示范）</t>
  </si>
  <si>
    <t xml:space="preserve">    科研条件平台建设（农业科技宣传、知识产权推广）</t>
  </si>
  <si>
    <t xml:space="preserve">    物业管理费</t>
  </si>
  <si>
    <t xml:space="preserve">    创新能力提升工程（现代农业发展方式研究）(2060302)</t>
  </si>
  <si>
    <t xml:space="preserve">    新都薯类研发中心一期　</t>
  </si>
  <si>
    <t xml:space="preserve">    科研条件平台建设（狮子山片区门禁系统购置及安装）</t>
  </si>
  <si>
    <t xml:space="preserve">    创新能力提升工程（多种形式的农业适度规模经营研究）</t>
  </si>
  <si>
    <t xml:space="preserve">    中试熟化示范工程（成果转化平台与能力提升建设）</t>
  </si>
  <si>
    <t xml:space="preserve">    科技扶贫脱贫及宣传推广专项</t>
  </si>
  <si>
    <t xml:space="preserve">    创新能力提升工程（农业科研高新技术发展战略研究）</t>
  </si>
  <si>
    <t xml:space="preserve">    差旅费</t>
  </si>
  <si>
    <t xml:space="preserve">    公务接待费</t>
  </si>
  <si>
    <t xml:space="preserve">    四川统筹城乡发展重点研究课题</t>
  </si>
  <si>
    <t xml:space="preserve">    科研条件平台建设（全院资产及财务工作管理）</t>
  </si>
  <si>
    <t xml:space="preserve">    科研条件平台建设（狮子山片区监控系统升级改造）</t>
  </si>
  <si>
    <t xml:space="preserve">    农业综合开发事业费</t>
  </si>
  <si>
    <t xml:space="preserve">    服务三农成效及新时代实施乡村振兴战略研究</t>
  </si>
  <si>
    <t xml:space="preserve">    科研条件平台建设（省农科院科技事业发展80年）</t>
  </si>
  <si>
    <t xml:space="preserve">    农业科技进西藏行动计划项目</t>
  </si>
  <si>
    <t xml:space="preserve">    公务用车运行维护费</t>
  </si>
  <si>
    <t xml:space="preserve">    科技扶贫脱贫专项</t>
  </si>
  <si>
    <t xml:space="preserve">    科研条件平台建设（柑橘育种创新转化平台及体系建设）</t>
  </si>
  <si>
    <t xml:space="preserve">    省决策咨询委员会专项</t>
  </si>
  <si>
    <t xml:space="preserve">    创新能力提升工程（种粮主体变迁下的粮食安全问题）</t>
  </si>
  <si>
    <t xml:space="preserve">    中试熟化与示范（整村推进科技示范项目）(2050803)</t>
  </si>
  <si>
    <t xml:space="preserve">    中试（成果转化平台与能力提升建设）(2050803)</t>
  </si>
  <si>
    <t xml:space="preserve">    土壤水分、PH值与氮肥对油菜吸镉调控效益及研究</t>
  </si>
  <si>
    <t xml:space="preserve">    四川豌豆资源白粉病抗性及分子鉴定</t>
  </si>
  <si>
    <t xml:space="preserve">    科研条件平台建设（作物所仪器设备购置项目）</t>
  </si>
  <si>
    <t xml:space="preserve">    南方丘区节水农业研究四川省重点实验室</t>
  </si>
  <si>
    <t xml:space="preserve">    农业部长江上游油料作物科学观测实验站</t>
  </si>
  <si>
    <t xml:space="preserve">    科研条件（国家小麦玉米改良中心科技合作专项）</t>
  </si>
  <si>
    <t xml:space="preserve">    中试（成果转化平台与能力提升建设）(2060302)</t>
  </si>
  <si>
    <t xml:space="preserve">    中试熟化（农业科技进民族和贫困地区行动计划）</t>
  </si>
  <si>
    <t xml:space="preserve">    产业化示范（优质弱筋小麦原种基地建设与产业化示范）</t>
  </si>
  <si>
    <t xml:space="preserve">    创新能力提升工程（主要粮油作物品种和技术创新）</t>
  </si>
  <si>
    <t xml:space="preserve">    国际合作（国外材料引进及引用示范推广）</t>
  </si>
  <si>
    <t xml:space="preserve">    中试熟化与示范（整村推进科技示范项目）(2060302)</t>
  </si>
  <si>
    <t xml:space="preserve">    科研平台建设（2018年作物所条件修缮项目）</t>
  </si>
  <si>
    <t xml:space="preserve">    农业部西南地区小麦生物学与遗传育种重点实验室</t>
  </si>
  <si>
    <t xml:space="preserve">    省区合作(马铃薯良繁体系集成及新品种新技术示范)</t>
  </si>
  <si>
    <t xml:space="preserve">    科研条件（小麦重点实验室及油料作物观测站配套经费）</t>
  </si>
  <si>
    <t xml:space="preserve">    科技扶贫脱贫专项（整村推进现代农业科技示范试点）</t>
  </si>
  <si>
    <t xml:space="preserve">    优质油菜工程产业链关键技术集成与示范</t>
  </si>
  <si>
    <t xml:space="preserve">    稻麦轮作系统养分平衡机制与高效利用技术</t>
  </si>
  <si>
    <t xml:space="preserve">    2018第一批科技计划-镉水-土界面迁移特征与机理</t>
  </si>
  <si>
    <t xml:space="preserve">    中试熟化示范工程(农业科技进贫困地区)</t>
  </si>
  <si>
    <t xml:space="preserve">    创新能力提升工程(菌草优良基因发掘和新品种选育)</t>
  </si>
  <si>
    <t xml:space="preserve">    中试熟化示范工程(成果转化平台与能力提升建设)</t>
  </si>
  <si>
    <t xml:space="preserve">    四川露地蔬菜高效施肥关键技术研究与示范</t>
  </si>
  <si>
    <t xml:space="preserve">    科研条件平台建设-西南山地农业环境实验室</t>
  </si>
  <si>
    <t xml:space="preserve">    农业部西南区域农业微生物资源利用科学观测实验站</t>
  </si>
  <si>
    <t xml:space="preserve">    2018年国际合作项目食用菌菌根菌生产关键技术研究</t>
  </si>
  <si>
    <t xml:space="preserve">    现代农业科学技术和产品产业化示范-食用菌菌种扩繁</t>
  </si>
  <si>
    <t xml:space="preserve">    农业部西南山地农业环境重点实验室</t>
  </si>
  <si>
    <t xml:space="preserve">    科研条件平台建设(水土保持野外试验站维持费）</t>
  </si>
  <si>
    <t xml:space="preserve">    科研条件平台建设-不同模式下菜田土壤质量变化研究</t>
  </si>
  <si>
    <t xml:space="preserve">    2018年省区合作项目羊肚菌、灵芝新品种新技术示范</t>
  </si>
  <si>
    <t xml:space="preserve">    农业部南方坡耕地营养与施肥科学观测实验站</t>
  </si>
  <si>
    <t xml:space="preserve">    中试熟化示范工程(整村推进科技示范)</t>
  </si>
  <si>
    <t xml:space="preserve">    科技扶贫脱贫专项-通江专家大院</t>
  </si>
  <si>
    <t xml:space="preserve">    2018第一批科技计划-水旱轮作土壤重金属镉原位</t>
  </si>
  <si>
    <t xml:space="preserve">    2018第一批科技计划-高原藏区特色食用菌技术培训</t>
  </si>
  <si>
    <t xml:space="preserve">    2018年第一批省级科技计划（水稻品种应用技术）</t>
  </si>
  <si>
    <t xml:space="preserve">    2018年第一批省级科技计划（水稻克隆和分子标记）</t>
  </si>
  <si>
    <t xml:space="preserve">    2018年现代农业科学技术和产品化示范（保水剂）</t>
  </si>
  <si>
    <t xml:space="preserve">    科研条件平台建设（顶置光人工气候室）</t>
  </si>
  <si>
    <t xml:space="preserve">    中试熟化示范工程（整村推进及成果转化平台）</t>
  </si>
  <si>
    <t xml:space="preserve">    科技扶贫脱贫专项-安居区粉房村薯稻果提质</t>
  </si>
  <si>
    <t xml:space="preserve">    创新能力提升工程(稻麦玉薯分子育种)</t>
  </si>
  <si>
    <t xml:space="preserve">    科研条件平台建设（仪器设备购置）</t>
  </si>
  <si>
    <t xml:space="preserve">    国际合作项目（生物技术专家交流）</t>
  </si>
  <si>
    <t xml:space="preserve">    科研条件平台建设（利用远缘杂交创制饲草）</t>
  </si>
  <si>
    <t xml:space="preserve">    科研条件平台建设（辐照中心外墙维修）</t>
  </si>
  <si>
    <t xml:space="preserve">    科研条件平台建设（农作物分子育种鉴定基地建设）</t>
  </si>
  <si>
    <t xml:space="preserve">    科研条件平台建设（环境整治）</t>
  </si>
  <si>
    <t xml:space="preserve">    创新能力提升工程（新品种培育工程）</t>
  </si>
  <si>
    <t xml:space="preserve">    科研条件平台建设（生物技术育种工程中心运转费）</t>
  </si>
  <si>
    <t xml:space="preserve">    2018年第一批省级科技计划（高品质灵芝硒多糖）</t>
  </si>
  <si>
    <t xml:space="preserve">    2018年第一批省级科技计划（农作物分子育种平台）</t>
  </si>
  <si>
    <t xml:space="preserve">    2018年第一批省级科技计划（优质高产食药用菌）</t>
  </si>
  <si>
    <t xml:space="preserve">    科研条件平台建设（四川农业电子阅览室及微博建设）</t>
  </si>
  <si>
    <t xml:space="preserve">    科技扶贫脱贫专项（成果转化平台与能力提升建设）</t>
  </si>
  <si>
    <t xml:space="preserve">    科研条件平台建设（省农科院院报创新转化建设）</t>
  </si>
  <si>
    <t xml:space="preserve">    产业化示范（农业科技创新与转化影视传播）</t>
  </si>
  <si>
    <t xml:space="preserve">    科研条件平台建设（农业数字化图书馆及网络安全）</t>
  </si>
  <si>
    <t xml:space="preserve">    科研条件平台建设（农业农村智库及大数据中心建设）</t>
  </si>
  <si>
    <t xml:space="preserve">    科研条件平台建设（农业网络通讯及院域网机房维持）</t>
  </si>
  <si>
    <t xml:space="preserve">    省财政创新能力提升工程（四川省农业农村智库建设）</t>
  </si>
  <si>
    <t xml:space="preserve">    科研条件平台建设（编印农业科技刊物）</t>
  </si>
  <si>
    <t xml:space="preserve">    中试熟化与示范（成果转化平台与能力提升建设）</t>
  </si>
  <si>
    <t xml:space="preserve">    2018年第一批科技计划项目（作物产业发展研究）</t>
  </si>
  <si>
    <t xml:space="preserve">    中试熟化与示范（整村推进科技示范）(2050803)</t>
  </si>
  <si>
    <t xml:space="preserve">    第一批科技计划项目（四川猕猴桃溃疡病防控技术研究）</t>
  </si>
  <si>
    <t xml:space="preserve">    第一批科技计划项目（药用植物重楼病害与质量研究）</t>
  </si>
  <si>
    <t xml:space="preserve">    科研条件平台建设（农业部重点实验室配套运行经费）</t>
  </si>
  <si>
    <t xml:space="preserve">    科研条件平台建设（蔬菜重点实验室开放课题）</t>
  </si>
  <si>
    <t xml:space="preserve">    科研条件平台建设(植保数据监测气象观测设备)</t>
  </si>
  <si>
    <t xml:space="preserve">    蔬菜花卉专项（蔬菜抗病性评价与病原菌致病机理研究）</t>
  </si>
  <si>
    <t xml:space="preserve">    创新能力提升工程（主要粮经作物病虫控制技术研究）</t>
  </si>
  <si>
    <t xml:space="preserve">    中试熟化与示范（农业科技进民族和贫困地区行动计划）</t>
  </si>
  <si>
    <t xml:space="preserve">    中试熟化与示范（整村推进科技示范）(2060302)</t>
  </si>
  <si>
    <t xml:space="preserve">    科研条件平台建设（蔬菜病虫害防治技术研究）</t>
  </si>
  <si>
    <t xml:space="preserve">    科研条件平台建设（西昌品种特性鉴定站建设）</t>
  </si>
  <si>
    <t xml:space="preserve">    科研条件平台建设（水稻干尖线虫抗病种质资源筛选）</t>
  </si>
  <si>
    <t xml:space="preserve">    科研条件平台建设（农业部重点实验室环保设施建设）</t>
  </si>
  <si>
    <t xml:space="preserve">    农业部西南作物有害生物综合治理重点实验室</t>
  </si>
  <si>
    <t xml:space="preserve">    科研条件平台建设(青神杂草基地建设)</t>
  </si>
  <si>
    <t xml:space="preserve">    科研条件平台建设（物联网信息系统）</t>
  </si>
  <si>
    <t xml:space="preserve">    产业化示范（四川省农药环境平台建设及产业化应用）</t>
  </si>
  <si>
    <t xml:space="preserve">    第一批科技计划项目（玉米抗腐病毒素技术引进与应用）</t>
  </si>
  <si>
    <t xml:space="preserve">    第一批科技计划项目（白魔芋高产栽培技术集成示范）</t>
  </si>
  <si>
    <t xml:space="preserve">    第一批科技计划项目(诱导水稻防御纹枯病化合物研究)</t>
  </si>
  <si>
    <t xml:space="preserve">    蔬菜花卉专项（丰产优质长货架期番茄材料创制及研究）(2050803)</t>
  </si>
  <si>
    <t xml:space="preserve">    大灰食蚜绳种群结构与遗传多样性维持机制（重点）</t>
  </si>
  <si>
    <t xml:space="preserve">    科研条件平台建设（农机具及办公设备采购项目）</t>
  </si>
  <si>
    <t xml:space="preserve">    科技扶贫脱贫专项（宜宾县宣化村整村推进示范）</t>
  </si>
  <si>
    <t xml:space="preserve">    省财政创新能力提升工程（经济作物种质创新与研究)</t>
  </si>
  <si>
    <t xml:space="preserve">    中试熟化与示范</t>
  </si>
  <si>
    <t xml:space="preserve">    科研条件平台建设（公共实验室必备仪器设备添置）</t>
  </si>
  <si>
    <t xml:space="preserve">    产业化示范（功能与药用物质发酵生产平台建设与示范）</t>
  </si>
  <si>
    <t xml:space="preserve">    科研条件平台建设（经作所科研基地设施改造工程）</t>
  </si>
  <si>
    <t xml:space="preserve">    科研条件平台建设（农科大厦办公环境科研条件改善）</t>
  </si>
  <si>
    <t xml:space="preserve">    蔬菜花卉专项（丰产优质长货架期番茄材料创制及研究）(2060302)</t>
  </si>
  <si>
    <t xml:space="preserve">    优质花生油产业链关键技术集成与示范</t>
  </si>
  <si>
    <t xml:space="preserve">    小浆果产业链关键技术集成与示范</t>
  </si>
  <si>
    <t xml:space="preserve">    木里藏区经济林下套种高效种植技术集成示范</t>
  </si>
  <si>
    <t xml:space="preserve">    七星瓢虫规模化繁育过程中的储藏技术研究</t>
  </si>
  <si>
    <t xml:space="preserve">    中试熟化与示范（整村推进科技示范）</t>
  </si>
  <si>
    <t xml:space="preserve">    创新能力提升工程（中华沙鳅育种及规模化养殖）</t>
  </si>
  <si>
    <t xml:space="preserve">    创新能力提升工程（稻渔生态种养技术研究与示范）</t>
  </si>
  <si>
    <t xml:space="preserve">    创新能力提升工程（似鲇高原鳅规模化人工繁育）</t>
  </si>
  <si>
    <t xml:space="preserve">    科技扶贫脱贫专项（成果转化平台与能力建设高效种养）</t>
  </si>
  <si>
    <t xml:space="preserve">    科技扶贫脱贫专项（整村推进科技示范翠屏区名优产品）</t>
  </si>
  <si>
    <t xml:space="preserve">    产业化示范项目(特色鳅科鱼类产业化示范工程)</t>
  </si>
  <si>
    <t xml:space="preserve">    中试熟化与示范（稻田高效种养集成示范）</t>
  </si>
  <si>
    <t xml:space="preserve">    科研条件平台建设（四川水生生物繁育中心）</t>
  </si>
  <si>
    <t xml:space="preserve">    科研条件平台建设(宜宾基地亲鱼池塘及附属建筑改造)</t>
  </si>
  <si>
    <t xml:space="preserve">    2018年省区合作项目（冷水鱼专项）</t>
  </si>
  <si>
    <t xml:space="preserve">    中试熟化与示范（农业科技进民族贫困地区）</t>
  </si>
  <si>
    <t xml:space="preserve">    2018年第一批省级科技计划（脚木足河川陕哲罗鲑）</t>
  </si>
  <si>
    <t xml:space="preserve">    第一批省级科技计划-应用基础研究项目</t>
  </si>
  <si>
    <t xml:space="preserve">    产业化示范（高粱产后加工—固态酿造产业化示范）</t>
  </si>
  <si>
    <t xml:space="preserve">    科研条件平台建设（档案室维修改造）</t>
  </si>
  <si>
    <t xml:space="preserve">    科研条件平台建设（科研实验楼卫生间维修改造）</t>
  </si>
  <si>
    <t xml:space="preserve">    科研条件平台建设（学术报告厅及屋顶维修改造）</t>
  </si>
  <si>
    <t xml:space="preserve">    科研条件平台建设（泸县基地防鸟网建设一期建设项目）</t>
  </si>
  <si>
    <t xml:space="preserve">    农业部西南稻区水稻生物学与遗传育种重点实验室</t>
  </si>
  <si>
    <t xml:space="preserve">    科技扶贫脱贫专项(整村推进科技示范)</t>
  </si>
  <si>
    <t xml:space="preserve">    科研条件平台建设(海南基地维修改造项目)</t>
  </si>
  <si>
    <t xml:space="preserve">    科研条件平台建设（德阳基地改造项目）</t>
  </si>
  <si>
    <t xml:space="preserve">    省创新能力提升工程（主要农作物种质创新与应用研究）</t>
  </si>
  <si>
    <t xml:space="preserve">    科研条件平台建设（科研试验基地运行维护）</t>
  </si>
  <si>
    <t xml:space="preserve">    蔬菜花卉专项（萝卜胞质鉴定与骨干亲本创制研究）</t>
  </si>
  <si>
    <t xml:space="preserve">    第一批省级科技计划-重点研发项目</t>
  </si>
  <si>
    <t xml:space="preserve">    中试熟化（2018年科技成果中试熟化与示范转化）</t>
  </si>
  <si>
    <t xml:space="preserve">    (科技扶贫脱贫专项）蚕桑整村推进科技示范项目</t>
  </si>
  <si>
    <t xml:space="preserve">    科研条件平台建设（茧丝检验检测实验室维修改造）</t>
  </si>
  <si>
    <t xml:space="preserve">    科研条件建设（蚕桑（牧草）产业技术研发中心维修改造</t>
  </si>
  <si>
    <t xml:space="preserve">    科研条件平台建设（实验基地安全运转、维护、保障）</t>
  </si>
  <si>
    <t xml:space="preserve">    科研条件建设（科技园区基础设施改造及环境整治）</t>
  </si>
  <si>
    <t xml:space="preserve">    产业化示范（小蚕饲育机产业化示范及配套设施建设）</t>
  </si>
  <si>
    <t xml:space="preserve">    高蛋白饲料桑高效栽培及青贮加工关键技术</t>
  </si>
  <si>
    <t xml:space="preserve">    蚕桑产业扶贫模式及标准化种养循环关键技术集成与示范</t>
  </si>
  <si>
    <t xml:space="preserve">    一种智能化螺旋升降式小蚕饲育机的研制与试验</t>
  </si>
  <si>
    <t xml:space="preserve">    桑蚕种质资源收集整理与数据库共享平台建设</t>
  </si>
  <si>
    <t xml:space="preserve">    省财政创新能力提升工程（桑蚕、牧草生物技术育种）</t>
  </si>
  <si>
    <t xml:space="preserve">    蒙顶黄芽品质提升及产品质量评价研究</t>
  </si>
  <si>
    <t xml:space="preserve">    2018中试熟化（陈宗懋院士茶叶工作站）</t>
  </si>
  <si>
    <t xml:space="preserve">    2018年创新能力提升工程（茶叶提质增效技术研究）</t>
  </si>
  <si>
    <t xml:space="preserve">    2018中试熟化（茶园综合管理关键技术集成示范）</t>
  </si>
  <si>
    <t xml:space="preserve">    科技扶贫脱贫专项（整村推进科技示范）</t>
  </si>
  <si>
    <t xml:space="preserve">    2018中试熟化项目（农业科技进贫困地区）</t>
  </si>
  <si>
    <t xml:space="preserve">    2018中试熟化项目（整村推进科技示范）</t>
  </si>
  <si>
    <t xml:space="preserve">    夏秋季工夫红茶提质增效及新产品开发研究</t>
  </si>
  <si>
    <t xml:space="preserve">    茶树黄化新资源的发掘、评价和开发利用</t>
  </si>
  <si>
    <t xml:space="preserve">    夏秋茶提质增效技术集成研究与应用</t>
  </si>
  <si>
    <t xml:space="preserve">    秦巴山区茶叶生产加工实用技术培训</t>
  </si>
  <si>
    <t xml:space="preserve">    PsbS在作物耐旱品种筛选中的应用（面上）</t>
  </si>
  <si>
    <t xml:space="preserve">    2018年省区合作项目</t>
  </si>
  <si>
    <t xml:space="preserve">    科研条件平台建设（线路改造及设备购置）</t>
  </si>
  <si>
    <t xml:space="preserve">    创新能力提升工程（农产品风险评估与危害因子研究）</t>
  </si>
  <si>
    <t xml:space="preserve">    科技扶贫脱贫专项-院士智慧农业工作站(2050803)</t>
  </si>
  <si>
    <t xml:space="preserve">    创新能力提升工程（基于多源遥感的农情监测技术研究）</t>
  </si>
  <si>
    <t xml:space="preserve">    科研条件平台建设（马铃薯高光谱遥感估测方法研究）</t>
  </si>
  <si>
    <t xml:space="preserve">    中试熟化与示范（智慧农业院士工作站）</t>
  </si>
  <si>
    <t xml:space="preserve">    科技扶贫脱贫专项-院士智慧农业工作站(2060302)</t>
  </si>
  <si>
    <t xml:space="preserve">    科研条件平台建设（遥感监测条件维护与系统设备更新）</t>
  </si>
  <si>
    <t xml:space="preserve">    第一批科技计划项目（水稻叶面积指数提取技术）</t>
  </si>
  <si>
    <t xml:space="preserve">    2018年第一批省级科技计划-应用基础研究</t>
  </si>
  <si>
    <t xml:space="preserve">    四川蔬菜（花卉）种质创新与产业提升关键技术研发</t>
  </si>
  <si>
    <t xml:space="preserve">    2018年省财政创新能力提升工程</t>
  </si>
  <si>
    <t xml:space="preserve">    科研条件平台建设专项</t>
  </si>
  <si>
    <t xml:space="preserve">    2018年科技成果中试熟化与示范转化</t>
  </si>
  <si>
    <t xml:space="preserve">    科研条件平台建设（蔬菜轮作）</t>
  </si>
  <si>
    <t xml:space="preserve">    省区合作项目</t>
  </si>
  <si>
    <t xml:space="preserve">    科研条件平台建设（农业部重点实验室配套）</t>
  </si>
  <si>
    <t xml:space="preserve">    蔬菜农机农艺融合技术研究</t>
  </si>
  <si>
    <t xml:space="preserve">    蔬菜重点实验室开放课题（辣椒抗逆性）</t>
  </si>
  <si>
    <t xml:space="preserve">    现代农业科学技术和产品产业化（瓜果类蔬菜嫁接）</t>
  </si>
  <si>
    <t xml:space="preserve">    蔬菜种质与品种创新四川省重点实验室运转项目</t>
  </si>
  <si>
    <t xml:space="preserve">    农业部西南地区重点实验室运维经费</t>
  </si>
  <si>
    <t xml:space="preserve">    现代农业科学技术和产品产业化（国兰新材料）</t>
  </si>
  <si>
    <t xml:space="preserve">    科研条件平台建设（实验室屋顶改造）</t>
  </si>
  <si>
    <t xml:space="preserve">    科研条件平台建设（电线电路维护改造）</t>
  </si>
  <si>
    <t xml:space="preserve">    蔬菜设施栽培技术研究</t>
  </si>
  <si>
    <t xml:space="preserve">    科研条件平台建设（实验室维护）</t>
  </si>
  <si>
    <t xml:space="preserve">    2018年第一批省级科技计划-重点研发</t>
  </si>
  <si>
    <t xml:space="preserve">    科研条件平台建设(机关片区供电电缆改造)</t>
  </si>
  <si>
    <t xml:space="preserve">    科研条件平台建设(遥感实验室公共区域安全改造项目)</t>
  </si>
  <si>
    <t xml:space="preserve">    科研条件平台建设(全院部分乔木修枝等绿化改造)</t>
  </si>
  <si>
    <t xml:space="preserve">    创新能力提升工程-设施农业关键技术</t>
  </si>
  <si>
    <t xml:space="preserve">    科研条件平台建设(狮子山片区雨污改造项目二期)</t>
  </si>
  <si>
    <t xml:space="preserve">    科研条件平台建设(18栋与19栋间地基塌陷处理)</t>
  </si>
  <si>
    <t xml:space="preserve">    科研条件平台建设(院机关大楼无线网络改造)</t>
  </si>
  <si>
    <t xml:space="preserve">    科研条件平台建设(全院绿化卫生专项)</t>
  </si>
  <si>
    <t xml:space="preserve">    科研条件平台建设（垃圾房维修改造及自抽水设备更新）</t>
  </si>
  <si>
    <t xml:space="preserve">    科研条件平台建设(服务中心办公楼屋面防水隔热)</t>
  </si>
  <si>
    <t xml:space="preserve">    科研条件平台建设(狮子山棚户区房屋维修改造)</t>
  </si>
  <si>
    <t xml:space="preserve">    科研条件平台建设(土肥所周边危墙安全改造项目)</t>
  </si>
  <si>
    <t xml:space="preserve">    科研条件平台建设（科普观光园配套建设及运转费）</t>
  </si>
  <si>
    <t xml:space="preserve">    创新能力提升工程</t>
  </si>
  <si>
    <t xml:space="preserve">    科技成果中试熟化与示范转化项目</t>
  </si>
  <si>
    <t xml:space="preserve">    科研条件平台建设（基地运转维持经费）</t>
  </si>
  <si>
    <t xml:space="preserve">    科研条件平台建设（中试车间扩建改造）</t>
  </si>
  <si>
    <t xml:space="preserve">    科研条件平台建设（基地农机具购置及其保养维护）</t>
  </si>
  <si>
    <t xml:space="preserve">    现代农业科学技术和产品产业化示范项目</t>
  </si>
  <si>
    <t xml:space="preserve">    科研条件平台建设(科研仪器设备购置)</t>
  </si>
  <si>
    <t xml:space="preserve">    科研条件平台建设（基地公共设施更新维护）</t>
  </si>
  <si>
    <t xml:space="preserve">    科研条件平台建设（实验室危房改造）</t>
  </si>
  <si>
    <t xml:space="preserve">    科研条件平台建设（加工所环境整治）</t>
  </si>
  <si>
    <t xml:space="preserve">    科研条件平台建设（交流中心运转维持）</t>
  </si>
  <si>
    <t xml:space="preserve">    科研条件平台建设（加工所运转维持专项）</t>
  </si>
  <si>
    <t xml:space="preserve">    科研条件平台建设（基地智能化管理系统）</t>
  </si>
  <si>
    <t xml:space="preserve">    第一批科技计划（红阳猕猴桃采收及贮藏品质影响研究）</t>
  </si>
  <si>
    <t xml:space="preserve">    第一批科技计划（秋葵籽绿色制油技术研究与集成）</t>
  </si>
  <si>
    <t xml:space="preserve">    第一批科技计划（秦王桃果酒果醋技术集成示范）</t>
  </si>
  <si>
    <t xml:space="preserve">    南繁基地维持费</t>
  </si>
  <si>
    <t xml:space="preserve">    2018年中试熟化与示范工程-分院项目</t>
  </si>
  <si>
    <t xml:space="preserve">    全院实验室及基地运转保障应急维修专项</t>
  </si>
  <si>
    <t xml:space="preserve">    实验大楼前期工作专项</t>
  </si>
  <si>
    <t xml:space="preserve">    信息化平台一期财务系统及网络安全支撑平台升级改造</t>
  </si>
  <si>
    <t>表3-3</t>
  </si>
  <si>
    <t>一般公共预算“三公”经费支出预算表</t>
  </si>
  <si>
    <t>单位编码</t>
  </si>
  <si>
    <t>单位名称</t>
  </si>
  <si>
    <t>当年财政拨款预算安排</t>
  </si>
  <si>
    <t>公务用车购置及运行费</t>
  </si>
  <si>
    <t>公务用车购置费</t>
  </si>
  <si>
    <t>公务用车运行费</t>
  </si>
  <si>
    <t>612</t>
  </si>
  <si>
    <t>表4</t>
  </si>
  <si>
    <t>政府性基金支出预算表</t>
  </si>
  <si>
    <t/>
  </si>
  <si>
    <t>本年政府性基金预算支出</t>
  </si>
  <si>
    <t>表4-1</t>
  </si>
  <si>
    <t>政府性基金预算“三公”经费支出预算表</t>
  </si>
  <si>
    <t>表5</t>
  </si>
  <si>
    <t>国有资本经营预算支出预算表</t>
  </si>
  <si>
    <t>本年国有资本经营预算支出</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</si>
  <si>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</si>
  <si>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</si>
  <si>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</si>
  <si>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</si>
  <si>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</si>
  <si>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</si>
  <si>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</si>
  <si>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</si>
  <si>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</si>
  <si>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</si>
  <si>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</si>
  <si>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</si>
  <si>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</si>
  <si>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612-四川省农业科学院</t>
  </si>
  <si>
    <t>612901-四川省农业科学院</t>
  </si>
  <si>
    <t>科研条件平台建设（农业科技宣传、知识产权推广）</t>
  </si>
  <si>
    <t>通过该项目实施，本单位拟达成以下目标：
1、加强知识产权转让与保护管理：促进经营性知识产权转化，实现对全省多地的产业及科研现状调研、科技成果推广。
2、进行科技人才培训：提高科研人员的能力、知识与技能，培养优秀科研团队。
3、督促产业化示范项目的执行：组织完成2017年院科技及产品产业化示范项目验收，加强对2018年项目执行情况的督促和检查，并组织开展下一年度项目立项工作。
4、增进院企合作：全院与企业开展多元合作，加大科技成果推广和转化力度。
5、增强与分院间合作：进一步加强与南充、宜宾等地分院的合作，提升分院科研成果示范转化能力。
项目为本单位的工作开展提供了重要的资金保障。</t>
  </si>
  <si>
    <t>各类会议成本</t>
  </si>
  <si>
    <t>每人每天400元以内</t>
  </si>
  <si>
    <t>实现知识产权转让收入</t>
  </si>
  <si>
    <t>1000万元</t>
  </si>
  <si>
    <t>完成2017年院现代农业科学技术和产品产业化示范项目的验收数目</t>
  </si>
  <si>
    <t>9个</t>
  </si>
  <si>
    <t>完成全院全年实现科技产业开发创收</t>
  </si>
  <si>
    <t>4500万元</t>
  </si>
  <si>
    <t>项目完成时限</t>
  </si>
  <si>
    <t>2018年12月31日前</t>
  </si>
  <si>
    <t>增进科研人员创新积极性影响年限</t>
  </si>
  <si>
    <t>≥3年</t>
  </si>
  <si>
    <t>与企业合作数量</t>
  </si>
  <si>
    <t>200家</t>
  </si>
  <si>
    <t>在院网中进行宣传推广、促进转化的产品或知识产权数量</t>
  </si>
  <si>
    <t>12项</t>
  </si>
  <si>
    <t>组织召开分院科技成果转化推进会</t>
  </si>
  <si>
    <t>5次</t>
  </si>
  <si>
    <t>科研条件平台建设（农业创新体系及人才队伍建设）</t>
  </si>
  <si>
    <t>通过该项目的进行，本单位拟达成以下目标：
1、加大科技创新力度，加强科技有效供给：以科技服务农业供给侧结构性改革为主线，以节本增效、质量安全、绿色高效为目标，为现代农业产业体系及新农村建设提供科技支撑。
2、抓好项目申报及项目实施管理工作：加强学科及平台建设，培养科技领军人才，打造优秀科研团队。
3、进行“三支队伍”人才培养：包括人才队伍能力、知识、技能等方面的培养与提高，开展与工作紧密相关的理论学习或工作技能培训。
4、对院优秀科技人才进行奖励：调动科技人员积极性，建立科学合理的激励竞争机制，对有突出科技成果的科研人员和科研团队实施奖励。
5、专业技术职务继续教育培训：为加强新晋职称人员政策理解和写作技巧，开展继续教育培训。
6、干部上挂或下派锻炼：推荐院处级及以上干部到政府部门或科研院所进行挂职锻炼，加强业务素质和管理能力培养。
    项目的实施为本单位人才队伍建设与优秀科技创新团队的发展提供了资金支持。</t>
  </si>
  <si>
    <t>承担国家、省级各类科研项目</t>
  </si>
  <si>
    <t>360项</t>
  </si>
  <si>
    <t>全院优秀科技人才奖覆盖单位</t>
  </si>
  <si>
    <t>100%</t>
  </si>
  <si>
    <t>参与培训人员满意度</t>
  </si>
  <si>
    <t>≥95%</t>
  </si>
  <si>
    <t>发表科研论文</t>
  </si>
  <si>
    <t>300篇</t>
  </si>
  <si>
    <t>三支人才培养计划落实率</t>
  </si>
  <si>
    <t>提高科研团队科技创新积极性影响年限</t>
  </si>
  <si>
    <t>获得省部级以上成果奖</t>
  </si>
  <si>
    <t>6项</t>
  </si>
  <si>
    <t>培训完成时限</t>
  </si>
  <si>
    <t>申请专利和农作物新品种保护</t>
  </si>
  <si>
    <t>20个</t>
  </si>
  <si>
    <t>推荐干部上挂或下派锻炼人数</t>
  </si>
  <si>
    <t>4人</t>
  </si>
  <si>
    <t>完成三支队伍人才培养参训人数</t>
  </si>
  <si>
    <t>40人</t>
  </si>
  <si>
    <t>完成专业技术职务继续教育培训人数</t>
  </si>
  <si>
    <t>60人</t>
  </si>
  <si>
    <t>基层农技人员培训专项</t>
  </si>
  <si>
    <t>根据四川省农业厅《关于做好2017年四川省现代青年农场主计划调训工作的通知》（川农业函[2017]848号）文件精神，计划开展2017级四川省现代青年农场主学员2018年孵化培训，培训班暂定召开一期集中孵化培训班，为期七天；五期孵化培训班，每期为期四至五天；五期创新平台培训班，每期为期一天；此外还计划举办省农业厅2018年基层农技人员培训十期，每期为期七天；省农业厅2018级青年农场主培训两期，每期为期十五天（暂定）。</t>
  </si>
  <si>
    <t>举办培训班</t>
  </si>
  <si>
    <t>23期</t>
  </si>
  <si>
    <t>面向农民进行农业新技术及新品种宣传示范推广</t>
  </si>
  <si>
    <t>1300人次</t>
  </si>
  <si>
    <t>培训成本</t>
  </si>
  <si>
    <t>农业技术人员培训全省覆盖率</t>
  </si>
  <si>
    <t>提升农技人员综合文化素质持续影响时间</t>
  </si>
  <si>
    <t>2年</t>
  </si>
  <si>
    <t>完成2017级青年农场主孵化培训</t>
  </si>
  <si>
    <t>150人</t>
  </si>
  <si>
    <t>完成2018级青年农场主孵化培训</t>
  </si>
  <si>
    <t>完成基层农技人员知识更新培训</t>
  </si>
  <si>
    <t>1300人</t>
  </si>
  <si>
    <t>612902-四川省农业科学院作物研究所</t>
  </si>
  <si>
    <t>创新能力提升工程（主要粮油作物品种和技术创新）</t>
  </si>
  <si>
    <t>通过该项目对薯类研科和生产工作的促进作用，分子标记输助育种，提高育种效率，育种年限缩短2-3年。对油菜产业提档升级具有极大促进作用。审定水稻、小麦、玉米、油菜、薯类、豆类等品种27个，发表论文29篇，申请玉米、油菜专利6个，申请新品种权保护4个，完成小麦基因分子标记开发1个，完成引进玉米基因资源50份，取得新材料1个，抗性材料品种使用后农药降低率为5%-10%，3种薯类新品种推广种植增加值300万元。</t>
  </si>
  <si>
    <t>发表论文篇数</t>
  </si>
  <si>
    <t>29篇</t>
  </si>
  <si>
    <t>3种薯类新品种推广种植增加值</t>
  </si>
  <si>
    <t>300万元</t>
  </si>
  <si>
    <t>服务对象满意度</t>
  </si>
  <si>
    <t>90%</t>
  </si>
  <si>
    <t>取得新材料</t>
  </si>
  <si>
    <t>1个</t>
  </si>
  <si>
    <t>对工作的促进作用</t>
  </si>
  <si>
    <t>对薯类研科和生产工作的促进作用，分子标记输助育种，提高育种效率，育种年限缩短2-3年。对油菜产业提档升级具有极大促进作用。</t>
  </si>
  <si>
    <t>申请新品种权保护</t>
  </si>
  <si>
    <t>4个</t>
  </si>
  <si>
    <t>抗性材料品种使用后农药降率</t>
  </si>
  <si>
    <t>5%-10%</t>
  </si>
  <si>
    <t>申请专利（玉米、油菜）</t>
  </si>
  <si>
    <t>6个</t>
  </si>
  <si>
    <t>荃玉9号使用年限、川608A使用年限、小麦审定品种使用年限</t>
  </si>
  <si>
    <t>≥5年</t>
  </si>
  <si>
    <t>完成审定品种数量（薯类、水稻、玉米、小麦、油菜）</t>
  </si>
  <si>
    <t>27个</t>
  </si>
  <si>
    <t>完成小麦基因分子标记开发</t>
  </si>
  <si>
    <t>完成引进玉米基因资源</t>
  </si>
  <si>
    <t>50份</t>
  </si>
  <si>
    <t>项目完成时限指标</t>
  </si>
  <si>
    <t>2018年底</t>
  </si>
  <si>
    <t>科研条件平台建设（作物所仪器设备购置项目）</t>
  </si>
  <si>
    <t>通过对作物生物学实验室、作物品质实验室、作物生理实验室、DUS测试相关试验的设备购置，使我所的实验设备设施更加齐备，实验手段得到提升，研究得以深入，将极大促进我所的科研再上新台阶。通过该项目我所将取得国家专利3项，发表科学论文10篇，完成课题数量10个，创制种质资源100份，成果应用覆盖面≥90%，科技创新影响年限≥5年，劳动力使用节约率15%，项目验收合格率100%，项目完成时效：2018年12月31日前。</t>
  </si>
  <si>
    <t>创制种质资源</t>
  </si>
  <si>
    <t>100份</t>
  </si>
  <si>
    <t>成果应用覆盖面</t>
  </si>
  <si>
    <t>≥90%</t>
  </si>
  <si>
    <t>发表科学论文</t>
  </si>
  <si>
    <t>10篇</t>
  </si>
  <si>
    <t>科技创新影响年限</t>
  </si>
  <si>
    <t>取得国家专利</t>
  </si>
  <si>
    <t>3项</t>
  </si>
  <si>
    <t>劳动力使用节约率</t>
  </si>
  <si>
    <t>15%</t>
  </si>
  <si>
    <t>完成课题数量</t>
  </si>
  <si>
    <t>10个</t>
  </si>
  <si>
    <t>项目完成时效</t>
  </si>
  <si>
    <t>项目验收合格率</t>
  </si>
  <si>
    <t>科研条件（小麦重点实验室及油料作物观测站配套经费）</t>
  </si>
  <si>
    <t>该项目完成专用仪器设备购置2个，监测野外植物生理生态以及植物基因组序列数据等相关指标，完成长江上游油料作物科学观测实验站以及小麦生物学和遗传育种研究观测任务，计划每年连续观测土壤、气象和检测小麦材料基因组序列数据等指标，发表论文2-3篇，取得专利发明1-2项，项目完成时效：2018年12月31日前。开发功能性分子标记3-5个，提高生物学分析率20%以及仪器参数合格率100%，服务对象满意度达到90%。</t>
  </si>
  <si>
    <t>开发功能性分子标记</t>
  </si>
  <si>
    <t>3-5个</t>
  </si>
  <si>
    <t>对分子育种工作的促进作用</t>
  </si>
  <si>
    <t>有利于功能性标记的开发</t>
  </si>
  <si>
    <t>取得发明专利</t>
  </si>
  <si>
    <t>1-2项</t>
  </si>
  <si>
    <t>生物学分析提高率</t>
  </si>
  <si>
    <t>20%</t>
  </si>
  <si>
    <t>完成论文课题</t>
  </si>
  <si>
    <t>2-3篇</t>
  </si>
  <si>
    <t>仪器使用年限</t>
  </si>
  <si>
    <t>≥10年</t>
  </si>
  <si>
    <t>完成仪器采购</t>
  </si>
  <si>
    <t>2个</t>
  </si>
  <si>
    <t>仪器参数合格率</t>
  </si>
  <si>
    <t>国家重点研发计划(稻茬麦产量与效率层次差异)</t>
  </si>
  <si>
    <t>针对西南冬麦区小麦产业发展的关键问题，重点开展小麦播种立苗技术、品种适应性评价、绿色生产技术等系列研究，并结合基地建设开展适度规模的示范。集成适于西南稻茬麦生态特点的丰产高效栽培技术1套，筛选适于不同生产条件的主导小麦品种2~3个，发表学术论文3~4篇，在典型生态区建立试验示范基地2个，示范面积2万亩以上。</t>
  </si>
  <si>
    <t>发表学术论文</t>
  </si>
  <si>
    <t>3~4篇</t>
  </si>
  <si>
    <t>对西南冬麦区小麦产业发展的促进作用</t>
  </si>
  <si>
    <t>开展系列研究，并结合基地建设开展适度规模的示范。</t>
  </si>
  <si>
    <t>集成丰产高效栽培技术</t>
  </si>
  <si>
    <t>1套</t>
  </si>
  <si>
    <t>高产创建亩产</t>
  </si>
  <si>
    <t>500公斤以上</t>
  </si>
  <si>
    <t>建立试验示范基地</t>
  </si>
  <si>
    <t>筛选适于不同生产条件的主导小麦品种</t>
  </si>
  <si>
    <t>2~3个</t>
  </si>
  <si>
    <t>示范面积</t>
  </si>
  <si>
    <t>2万亩以上</t>
  </si>
  <si>
    <t>西南地区强优势油菜杂交种的创制与应用</t>
  </si>
  <si>
    <t>重点开展杂种优势利用中强优势突破性新材料、强优势杂交油菜新品种选育。拟培育强优势油菜骨干亲本核心种群1个；研制油菜杂种优势利用新技术、新方法1 项；获得育种用分子标记1 个；创制优良亲本2份；培育油菜强优势杂交种1个，产量或产油量比对照品种增产8%以上，或产量与对照相当，种子含油量比对照提高3 个百分点以上；新品种累计示范推广应用面积15万亩以上。</t>
  </si>
  <si>
    <t>创制优良亲本</t>
  </si>
  <si>
    <t>2份</t>
  </si>
  <si>
    <t>产量或产油量比对照品种增产</t>
  </si>
  <si>
    <t>8%以上</t>
  </si>
  <si>
    <t>获得育种用分子标记</t>
  </si>
  <si>
    <t>促进油菜优异育种资源创新及利用</t>
  </si>
  <si>
    <t>培育强优势油菜骨干亲本核心种群</t>
  </si>
  <si>
    <t>培育油菜强优势杂交种</t>
  </si>
  <si>
    <t>2018年12月31日</t>
  </si>
  <si>
    <t>新品种累计示范推广应用面积</t>
  </si>
  <si>
    <t>15万亩以上</t>
  </si>
  <si>
    <t>研制油菜杂种优势利用新技术、新方法</t>
  </si>
  <si>
    <t>1项</t>
  </si>
  <si>
    <t>种子含油量</t>
  </si>
  <si>
    <t>提高3%</t>
  </si>
  <si>
    <t>水稻育种超级稻项目</t>
  </si>
  <si>
    <t>利用已鉴定出的影响抗病虫、节水抗旱、高产和优质等性状的基因（QTL）进行目的性状基因的分子标记选择，并结合绿色性状筛选和常规育种技术筛选导入系。育成新品种2个，申报发明专利2项，申报植物新品种保护权8项，获得植物新品种保护权4项，发表论文8篇，构建资源群体30份；，创造含二种绿色性状的新种质40份，三种以上25份，其中恢复系10个；新品种推广面积达500万亩，申请转基因植物新品种权1项。</t>
  </si>
  <si>
    <t>创造含二种绿色性状的新种质</t>
  </si>
  <si>
    <t>40份</t>
  </si>
  <si>
    <t>对水稻育种工作的促进作用</t>
  </si>
  <si>
    <t>有利于培育优异水稻新材料，创造含有多个绿色性状的优异杂交稻亲本材料</t>
  </si>
  <si>
    <t>发表论文</t>
  </si>
  <si>
    <t>8篇</t>
  </si>
  <si>
    <t>亩增产</t>
  </si>
  <si>
    <t>8%</t>
  </si>
  <si>
    <t>构建资源群体</t>
  </si>
  <si>
    <t>30份</t>
  </si>
  <si>
    <t>申报发明专利</t>
  </si>
  <si>
    <t>2项</t>
  </si>
  <si>
    <t>申报植物新品种保护权</t>
  </si>
  <si>
    <t>8项</t>
  </si>
  <si>
    <t>申请转基因植物新品种权</t>
  </si>
  <si>
    <t>新品种推广面积</t>
  </si>
  <si>
    <t>达500万亩</t>
  </si>
  <si>
    <t>育成新品种</t>
  </si>
  <si>
    <t>养分高效转基因</t>
  </si>
  <si>
    <t>利用任务一已经优选出的申请进入农业部环境释放阶段的转化体，采取回交转育和DH育种技术导入至西南玉米产区四川省农科院拥有品种权的优良玉米自交系中，获得回交转育材料24份，获得回交转育测交组合50份，分子标记辅助选择技术筛选到稳定表达的目标农艺性状突出的玉米新品系，进一步开展杂交组合组配和筛选，获得养分高效转基因玉米新品种4-5个，申请国家发明专利一项。通过课题实施，能够为区域种植制度规划和产业结构调增布局提供支撑，提高农业资源利用效率，推动丘区旱作农业持续稳定发展，实现分散经营向规模化经营生产方式转变，提高水肥资源利用效率10%。</t>
  </si>
  <si>
    <t>获得回交转育材料</t>
  </si>
  <si>
    <t>24份</t>
  </si>
  <si>
    <t>能够为区域种植制度规划和产业结构调增布局提供支撑，提高农业资源利用效率，推动丘区旱作农业持续稳定发展，实现分散经营向规模化经营生产方式转变。</t>
  </si>
  <si>
    <t>服务对象满意率</t>
  </si>
  <si>
    <t>获得回交转育测交组合</t>
  </si>
  <si>
    <t>提高水肥资源利用效率</t>
  </si>
  <si>
    <t>10%</t>
  </si>
  <si>
    <t>获得养分高效转基因玉米新品种</t>
  </si>
  <si>
    <t>4-5个</t>
  </si>
  <si>
    <t>申请国家发明专利</t>
  </si>
  <si>
    <t>小麦种质资源发掘与创新利用</t>
  </si>
  <si>
    <t>创新优质、高产、抗病等育种新材料10份；申请国家专利或新品种保护2项，发表文章40篇。挖掘小麦重要育种材料关键基因2个，并开发与之紧密连锁的分子标记；利用高通量快速分子标记技术检测跟踪关键目标基因，明确育种材料的基因型；明确关键目标基因的育种效应，获得多基因聚合、目标性状突出的材料；建立小麦分子育种信息数据库；省级成果鉴定1项。在成都平原和丘陵麦区，进行万亩、整乡、整县建制高产创建技术示范，创建万亩小麦水肥高效调控技术示范区，单产和水肥效率提高10%-15%，亩增产10%。</t>
  </si>
  <si>
    <t>创新优质、高产、抗病等育种新材料</t>
  </si>
  <si>
    <t>10份</t>
  </si>
  <si>
    <t>对小麦分子育种工作的促进作用</t>
  </si>
  <si>
    <t>在成都平原和丘陵麦区，进行万亩、整乡、整县建制高产创建技术示范，创建万亩小麦水肥高效调控技术示范区</t>
  </si>
  <si>
    <t>单产和水肥效率提高</t>
  </si>
  <si>
    <t>10%-15%</t>
  </si>
  <si>
    <t>发表文章</t>
  </si>
  <si>
    <t>40篇</t>
  </si>
  <si>
    <t>申请国家专利或新品种保护</t>
  </si>
  <si>
    <t>省级成果鉴定</t>
  </si>
  <si>
    <t>挖掘小麦重要育种材料关键基因</t>
  </si>
  <si>
    <t>项目完成时效指标</t>
  </si>
  <si>
    <t>DUS测试</t>
  </si>
  <si>
    <t>发表文章2篇，年均测试1000份品种，完成相应测试数据采集、整理以及结果汇总，品种DNA数据采集100份，完成相应品种的测试报告；完成莴笋、苋菜、鸡冠花等物种测试指南研制，完成芥菜型油菜、白菜型油菜、莴笋品种SSR标记鉴定技术规程研制，有利于开展西南地区农作物品种特异性、一致性和稳定性测试，DUS测试影响年限≥1年，项目落实率达到100%。</t>
  </si>
  <si>
    <t>测试品种</t>
  </si>
  <si>
    <t>1000份</t>
  </si>
  <si>
    <t>DUS测试影响年限</t>
  </si>
  <si>
    <t>≥1年</t>
  </si>
  <si>
    <t>2篇</t>
  </si>
  <si>
    <t>有利于开展西南地区农作物品种特异性、一致性和稳定性测试</t>
  </si>
  <si>
    <t>品种DNA数据采集</t>
  </si>
  <si>
    <t>水稻丰产增效项目</t>
  </si>
  <si>
    <t>筛选出分别适宜于水稻机械化、抗逆栽培、低镉吸收的优质品种，改善水稻机械化生产质量；形成水稻机械化生产技术1-2套，建立千亩示范片2-3个；形成水稻绿色高效生产技术1-2套；形成水稻粮差丰产技术1-2套，建立百亩验证区2-3个；建立稻田重金属防控技术示范基地1个。</t>
  </si>
  <si>
    <t>建立百亩验证区</t>
  </si>
  <si>
    <t>2-3个</t>
  </si>
  <si>
    <t>对我省水稻品种筛选的促进作用</t>
  </si>
  <si>
    <t>有利于水稻机械化、抗逆、低镉吸收及优质品种筛选</t>
  </si>
  <si>
    <t>建立稻田重金属防控技术示范基地</t>
  </si>
  <si>
    <t>4%</t>
  </si>
  <si>
    <t>建立千亩示范片</t>
  </si>
  <si>
    <t>形成水稻机械化生产技术</t>
  </si>
  <si>
    <t>1-2套</t>
  </si>
  <si>
    <t>形成水稻粮差丰产技术</t>
  </si>
  <si>
    <t>形成水稻绿色高效生产技术</t>
  </si>
  <si>
    <t>西南山地玉米抗逆丰产技术研究</t>
  </si>
  <si>
    <t>1.稳定以秸秆还田为核心的改土培肥定位试验点3个；2.研发区域全程机械化密植高产栽培关键技术1项，隐性灾害下减灾稳产关键技术1项，改善玉米消减产量和效率差异的技术调控途径1-2 套；3.筛选适宜机播、机收玉米新品种3-5个；4.发表论文6-8篇，5.申请专利或标准1-2 项。6.针对发生突发性生产事件和农业灾害，及时制订分区域的应急预案与技术指导方案；7.组织开展各类技术指导和培训工作。7.示范区产量提高率30%。</t>
  </si>
  <si>
    <t>6-8篇</t>
  </si>
  <si>
    <t>针对发生突发性生产事件和农业灾害，及时制订分区域的应急预案与技术指导方案，组织开展各类技术指导和培训工作</t>
  </si>
  <si>
    <t>改善玉米消减产量和效率差异的技术调控途径</t>
  </si>
  <si>
    <t>示范区产量提高率</t>
  </si>
  <si>
    <t>30%</t>
  </si>
  <si>
    <t>筛选适宜机播、机收玉米新品种</t>
  </si>
  <si>
    <t>申请专利或标准</t>
  </si>
  <si>
    <t>稳定以秸秆还田为核心的改土培肥定位试验点</t>
  </si>
  <si>
    <t>3个</t>
  </si>
  <si>
    <t>研发区域全程机械化密植高产栽培关键技术</t>
  </si>
  <si>
    <t>研发隐性灾害下减灾稳产关键技术</t>
  </si>
  <si>
    <t>麦类育种技术研发</t>
  </si>
  <si>
    <t>审定小麦品种2个，发表文章2篇，创制具有高抗条锈病或持久抗病、赤霉病的新材料13份；发表SCI论文1篇；申请或授权发明专利1项，通过抗病高产新品种的示范推广，带动优质小麦在四川各生态区的大面积种植，有助于农民增产、增收、增效。将引进的优良持久抗病小麦种质资源分发给其它育种单位，能够带动四川小麦的持久抗病育种。</t>
  </si>
  <si>
    <t>创制具有高抗条锈病或持久抗病、赤霉病的新材料</t>
  </si>
  <si>
    <t>13份</t>
  </si>
  <si>
    <t>将引进的优良持久抗病小麦种质资源分发给其它育种单位，能够带动四川小麦的持久抗病育种。</t>
  </si>
  <si>
    <t>发表SCI论文</t>
  </si>
  <si>
    <t>1篇</t>
  </si>
  <si>
    <t>对小麦农业经济的改善</t>
  </si>
  <si>
    <t>通过抗病高产新品种的示范推广，带动优质小麦在四川各生态区的大面积种植，有助于农民增产、增收、增效</t>
  </si>
  <si>
    <t>申请或授权发明专利</t>
  </si>
  <si>
    <t>审定小麦品种</t>
  </si>
  <si>
    <t>玉米资源</t>
  </si>
  <si>
    <t>每年获得抗虫（玉米螟虫）和抗除草剂转基因玉米新材料5～10份、新种质10～20份，获得转基因玉米杂交新组合5个以上；创新目标性状突出且综合性状较好的优异自交系10份，申请或获得植物新品种权或发明专利2项；创制优良亲本3～4份，其中“三高”自交系1～2份；育成玉米强优势杂交种3～4个，比对照品种增产8%以上或高产创建亩产1000公斤以上；示范推广强优势玉米杂交种50万亩以上。</t>
  </si>
  <si>
    <t>创新目标性状突出且综合性状较好的优异自交系</t>
  </si>
  <si>
    <t>比对照品种增产</t>
  </si>
  <si>
    <t>3-4份</t>
  </si>
  <si>
    <t>1000公斤以上</t>
  </si>
  <si>
    <t>获得抗虫（玉米螟虫）和抗除草剂转基因玉米新材料</t>
  </si>
  <si>
    <t>5-10份</t>
  </si>
  <si>
    <t>示范推广强优势玉米杂交种面积</t>
  </si>
  <si>
    <t>50万亩以上</t>
  </si>
  <si>
    <t>获得抗虫（玉米螟虫）和抗除草剂转基因玉米新种质</t>
  </si>
  <si>
    <t>10-20份</t>
  </si>
  <si>
    <t>获得转基因玉米杂交新组合</t>
  </si>
  <si>
    <t>5个以上</t>
  </si>
  <si>
    <t>申请或获得植物新品种权或发明专利</t>
  </si>
  <si>
    <t>育成玉米强优势杂交种</t>
  </si>
  <si>
    <t>3-4个</t>
  </si>
  <si>
    <t>四川玉米种质改良及强优势杂交种创制</t>
  </si>
  <si>
    <t>创新突破性育种材料2-3份，选育出适应我国西南区突破性新玉米自交系1个通过省级技术鉴定，育成抗倒抗逆高产新杂交种1个通过国家或省审定，申请国家新品种保护1-2项，获得授权1项；在国内核心期刊上发表论文1-2篇，“十三五”育成的新品种示范2万亩，比对照品种增产8%以上或高产创建亩产1000公斤以上。优化该区域的主要杂种优势类群核心种质以及强杂种优势模式，选育抗逆强优势玉米杂交种，研发配套高产栽培技术体系，扩大强优势玉米杂交种推广面积。</t>
  </si>
  <si>
    <t>“十三五”育成的新品种示范</t>
  </si>
  <si>
    <t>2万亩</t>
  </si>
  <si>
    <t>创新突破性育种材料</t>
  </si>
  <si>
    <t>2-3份</t>
  </si>
  <si>
    <t>优化该区域的主要杂种优势类群核心种质以及强杂种优势模式，选育抗逆强优势玉米杂交种，研发配套高产栽培技术体系，扩大强优势玉米杂交种推广面积。</t>
  </si>
  <si>
    <t>1-2篇</t>
  </si>
  <si>
    <t>申请国家新品种保护</t>
  </si>
  <si>
    <t>选育出适应我国西南区突破性新玉米自交系</t>
  </si>
  <si>
    <t>育成抗倒抗逆高产新杂交种</t>
  </si>
  <si>
    <t>优质油菜工程产业链关键技术集成与示范</t>
  </si>
  <si>
    <t>筛选适宜机械化生产优质高产高效品种5个，建设5万亩规模全程机械化种植示范基地5个、累计达50万亩，辐射推广30万亩。申报发明专利3项；加工生产示范企业加工累计新增产值4亿元，开发优质食用油产品4个，打造特色高端食用油品牌1个，有效降低精炼能耗，提升菜籽油品质，开发优质菜籽油产品。</t>
  </si>
  <si>
    <t>打造特色高端食用油品牌</t>
  </si>
  <si>
    <t>有效降低精炼能耗，提升菜籽油品质，开发优质菜籽油产品，打造特色高端食用油品牌。</t>
  </si>
  <si>
    <t>95%</t>
  </si>
  <si>
    <t>建设5万亩规模全程机械化种植示范基地</t>
  </si>
  <si>
    <t>5个</t>
  </si>
  <si>
    <t>加工生产示范企业加工累计新增产值</t>
  </si>
  <si>
    <t>4亿元</t>
  </si>
  <si>
    <t>开发优质食用油产品</t>
  </si>
  <si>
    <t>筛选适宜机械化生产优质高产高效品种</t>
  </si>
  <si>
    <t>612903-四川省农业科学院土壤肥料研究所</t>
  </si>
  <si>
    <t>食用菌产业技术研究与应用</t>
  </si>
  <si>
    <t>开展食用菌种质资源的保存、收集及鉴定评价，收集分离食用菌菌株20株，完成鉴定评价15份。选育金针菇、毛木耳、灵芝新品种3-5个；研究集成栽培新技术10项；发表论文10篇</t>
  </si>
  <si>
    <t>分离纯化食用菌菌株</t>
  </si>
  <si>
    <t>20株</t>
  </si>
  <si>
    <t>产量提高</t>
  </si>
  <si>
    <t>5%</t>
  </si>
  <si>
    <t>使用者满意度</t>
  </si>
  <si>
    <t>大于等于90%</t>
  </si>
  <si>
    <t>开展鉴定评价</t>
  </si>
  <si>
    <t>15份</t>
  </si>
  <si>
    <t>提高栽培产量，降低生产成本，增加农户收入，助力脱贫攻坚</t>
  </si>
  <si>
    <t>生产成本降低</t>
  </si>
  <si>
    <t>完成时间</t>
  </si>
  <si>
    <t>2018年12月前</t>
  </si>
  <si>
    <t>污染率</t>
  </si>
  <si>
    <t>小于等于5%</t>
  </si>
  <si>
    <t>选育食用菌新品种</t>
  </si>
  <si>
    <t>现代可持续农业发展规划及土壤改良培肥研究与应用</t>
  </si>
  <si>
    <t>引进牧草种质资源200份；筛选优质种质资源30份；创制优异新材料10份；研究集成主栽牧草配套栽培技术2套，高效栽培模式3套；完善示范基地1100亩；新技术示范推广50万亩，发放技术宣传资料5000份，培训农技人员及农民2000人次。</t>
  </si>
  <si>
    <t>发放宣传资料</t>
  </si>
  <si>
    <t>5000份</t>
  </si>
  <si>
    <t>促进生态文明建设</t>
  </si>
  <si>
    <t>有效</t>
  </si>
  <si>
    <t>服务对象满意度（%）</t>
  </si>
  <si>
    <t>技术示范推广面积</t>
  </si>
  <si>
    <t>50万亩</t>
  </si>
  <si>
    <t>培育牧草新品种，提高肥水利用率，减少农业面源污染，增加经济作物产量，改善农产品品质。</t>
  </si>
  <si>
    <t>筛选优质种质资源</t>
  </si>
  <si>
    <t>减少肥料投入量</t>
  </si>
  <si>
    <t>完成时限</t>
  </si>
  <si>
    <t>2018年12月底</t>
  </si>
  <si>
    <t>研究集成高产技术</t>
  </si>
  <si>
    <t>5套</t>
  </si>
  <si>
    <t>验收合格率</t>
  </si>
  <si>
    <t>引进牧草种质资源</t>
  </si>
  <si>
    <t>200份</t>
  </si>
  <si>
    <t>主要粮经作物高效施肥技术研究与示范</t>
  </si>
  <si>
    <t>1、创新集成3种作物高效施肥技术，2项土壤培肥技术，发表论文8篇，申请专利3件；
2、研发作物专用肥产品3个；
3、建立核心试验示范基地1个，完成示范面积10万亩，培训农技人员及农户1000人次。</t>
  </si>
  <si>
    <t>创新集成作物高效施肥技术</t>
  </si>
  <si>
    <t>提升四川作物施肥技术水平，提高肥料利用效率，减少农业面源污染，增加作物产量，改善农产品品质。</t>
  </si>
  <si>
    <t>大于等于10%</t>
  </si>
  <si>
    <t>申请专利</t>
  </si>
  <si>
    <t>3件</t>
  </si>
  <si>
    <t>提出土壤培肥技术</t>
  </si>
  <si>
    <t>项目完成时期</t>
  </si>
  <si>
    <t>研发作物专用肥产品</t>
  </si>
  <si>
    <t>验收合格率（%）</t>
  </si>
  <si>
    <t>创新能力提升工程(菌草优良基因发掘和新品种选育)</t>
  </si>
  <si>
    <t>为开发功能产品奠定理论基础，最终实现羊肚菌的梯度利用，大幅度提升羊肚菌产业的综合效益；完成3个食药用菌和优质牧草资源创制、集成创新5套食药用菌及优质牧草高效种植技术、发表论文18篇，申请专利3项。</t>
  </si>
  <si>
    <t>菌种污染率</t>
  </si>
  <si>
    <t>通过对菌草优良基因的发掘，选育优质高产高效食用菌和牧草新品种，提升食药用菌及牧草种植利用技术水平，提高肥料利用效率，减少农业面源污染，为农业提质增效提供技术支撑。</t>
  </si>
  <si>
    <t>开展食用菌及节水节肥调研</t>
  </si>
  <si>
    <t>6次</t>
  </si>
  <si>
    <t>影响年限</t>
  </si>
  <si>
    <t>大于等于10年</t>
  </si>
  <si>
    <t>取得专利(项)</t>
  </si>
  <si>
    <t>完成菌草课题论文(篇)</t>
  </si>
  <si>
    <t>18篇</t>
  </si>
  <si>
    <t>项目按期完成时期</t>
  </si>
  <si>
    <t>修建液体菌种扩繁基础设施</t>
  </si>
  <si>
    <t>验收合格率(%)</t>
  </si>
  <si>
    <t>科研条件平台建设-西南山地农业环境实验室</t>
  </si>
  <si>
    <t>开展养分测试和试验示范基地环境要素监测、提高实验室分析测试能力建设；完成仪器设备采购、安装调试和运行；收集全年气象资料指标5项以上，开展土壤、植株和水质样品分析测试1000个以上，开展田间试验10个，发表论文5篇，申请专利2件。</t>
  </si>
  <si>
    <t>采购仪器验收合格率</t>
  </si>
  <si>
    <t>对工作促进作用</t>
  </si>
  <si>
    <t>建成我国西南区域农业环境学科的农业科技支撑平台，加强西南地区农业环境的基础和应用基础研究，提升西南丘陵山地的农业技术服务能力，解决西南地区农业面源污染物防治、产地环境保护、生物多样性农业利用等问题，提高西南地区农业综合生产能力，保障农产品供给和质量安全，促进西南地区农业可持续发展。</t>
  </si>
  <si>
    <t>5篇</t>
  </si>
  <si>
    <t>改善农业环境监测能力质量</t>
  </si>
  <si>
    <t>达到四川省节水农业监测考核标准</t>
  </si>
  <si>
    <t>开展田间试验</t>
  </si>
  <si>
    <t>使用年限</t>
  </si>
  <si>
    <t>大于等于5年</t>
  </si>
  <si>
    <t>开展土壤、植株和水质样品分析测试</t>
  </si>
  <si>
    <t>1000个以上</t>
  </si>
  <si>
    <t>≥5%</t>
  </si>
  <si>
    <t>2件</t>
  </si>
  <si>
    <t>收集全年气象资料指标</t>
  </si>
  <si>
    <t>5项以上</t>
  </si>
  <si>
    <t>完成（上报）时限</t>
  </si>
  <si>
    <t>项目按期完成率</t>
  </si>
  <si>
    <t>现代农业科学技术和产品产业化示范-食用菌菌种扩繁</t>
  </si>
  <si>
    <t>建立食用菌液体菌种生产线1条；食用菌液体菌种扩繁工艺研究；开展食用菌液体菌种农艺性状的测试；研究形成食用菌液体菌种生产规程；液体菌种栽培技术示范200亩；食用菌液体菌种产能日产4万袋，生产成本降低10%、污染率小于等于5%，降低劳动强度20%。</t>
  </si>
  <si>
    <t>菌种合格率</t>
  </si>
  <si>
    <t>大于等于95%</t>
  </si>
  <si>
    <t>降低劳动强度，提高生产效率，促进机械化、设施化食用菌生产，保障菌种质量</t>
  </si>
  <si>
    <t>生产成本降低%</t>
  </si>
  <si>
    <t>降低劳动强度</t>
  </si>
  <si>
    <t>食用菌液体菌种生产能力</t>
  </si>
  <si>
    <t>日产4万袋</t>
  </si>
  <si>
    <t>土壤营养分析诊断</t>
  </si>
  <si>
    <t>提高对土壤营养元素及重金属元素的认识及重视。科学指导作物施肥并为防治土壤重金属污染奠定基础。样品检测5000个，检测项次3万项次以上。</t>
  </si>
  <si>
    <t>检测项次</t>
  </si>
  <si>
    <t>3万项次以上</t>
  </si>
  <si>
    <t>提高对土壤营养元素及重金属元素的认识及重视</t>
  </si>
  <si>
    <t>大于等于1年</t>
  </si>
  <si>
    <t>样品检测</t>
  </si>
  <si>
    <t>5000个</t>
  </si>
  <si>
    <t>微生物平台</t>
  </si>
  <si>
    <t>1、建设我省农业微生物平台，丰富我省大宗和特色食用菌的资源；2、加快农业微生物（食药用真菌）种质资源的利用；3、示范推广新品种3个、菌种示范面积50万余袋、选育新菌株2个、创制特异材料2个。</t>
  </si>
  <si>
    <t>示范推广新品种</t>
  </si>
  <si>
    <t>加快农业微生物（食药用真菌）种质资源的利用。</t>
  </si>
  <si>
    <t>羊肚菌计划栽培覆盖率</t>
  </si>
  <si>
    <t>选育新菌株</t>
  </si>
  <si>
    <t>西南丘陵旱地主栽粮油作物节肥关键技术研究</t>
  </si>
  <si>
    <t>1、创新集成化肥减施关键技术2套，高产高效种植模式2套，发表论文5篇，申请专利2件；
2、建立核心试验示范基地2个，完成示范面积5000亩，培训农技人员及农户100人次。</t>
  </si>
  <si>
    <t>通过任务实施，构建旱作农业周年机械化生产技术和水旱轮作两熟区耕地培肥和高效生产技术，利于推动我省农业生产向产业化和规模化发展</t>
  </si>
  <si>
    <t>化肥投入减少量</t>
  </si>
  <si>
    <t>提升农产品质量</t>
  </si>
  <si>
    <t>开展耕地质量评价服务</t>
  </si>
  <si>
    <t>20项</t>
  </si>
  <si>
    <t>影响年限(≥年)</t>
  </si>
  <si>
    <t>作物增产</t>
  </si>
  <si>
    <t>项目按期时期</t>
  </si>
  <si>
    <t>研究集成化肥减施关键技术</t>
  </si>
  <si>
    <t>612904-四川省农业科学院生物技术核技术研究所</t>
  </si>
  <si>
    <t>科研条件平台建设（仪器设备购置）</t>
  </si>
  <si>
    <t>主要开展项目政府采购相关工作（提交项目财政预算，审批通过后，按照政府采购要求，实施科研仪器设施购置工作，最后完成仪器验收）。根据单位自身发展实际所需，采购气质联用仪、缓控释肥包衣机、相差显微镜、中央实验台、米饭食味计、化学发光成像系统、试验用砻谷、碾米机、台式冷冻离心机、快速PCR仪2台、超低温冰箱、超纯水机等设备。所购其设备验收合格率100%。</t>
  </si>
  <si>
    <t>2018年12月31日之前完成该批仪器设备采购工作</t>
  </si>
  <si>
    <t>进一步完善科研平台建设，增加科研平台设施设备共享率</t>
  </si>
  <si>
    <t>80%</t>
  </si>
  <si>
    <t>单位科研人员用户满意度</t>
  </si>
  <si>
    <t>所购其设备验收合格</t>
  </si>
  <si>
    <t>科研仪器使用</t>
  </si>
  <si>
    <t>10年</t>
  </si>
  <si>
    <t>完成科研仪器设施购置政府采购１批。</t>
  </si>
  <si>
    <t>2018年现代农业科学技术和产品化示范（保水剂）</t>
  </si>
  <si>
    <t>1、辐照装置升级改造：新增传输单位6个，升级传输带1条，升级后每个单位承重极限提高到550公斤，传输单位增加到16个。
2、电路改造：工业电网接口经成龙路市政电网接入，同时配2个同路转化器。将成套设备、辐照设备改为由市政工业电网直接接入，可以节约成本1363元/吨。
3、在攀枝花建立芒果保水剂抗旱示范基地，在成都蒲江建立猕猴桃保水剂抗旱示范基地。</t>
  </si>
  <si>
    <t>2018年12月31日前项目完成</t>
  </si>
  <si>
    <t>保水剂生产能力</t>
  </si>
  <si>
    <t>1500吨</t>
  </si>
  <si>
    <t>保水剂用户满意度</t>
  </si>
  <si>
    <t>辐照装置升级改造</t>
  </si>
  <si>
    <t>可实现销售收入</t>
  </si>
  <si>
    <t>4000万元</t>
  </si>
  <si>
    <t>改建电力基础设施</t>
  </si>
  <si>
    <t>5年</t>
  </si>
  <si>
    <t>612906-四川省农业科学院植物保护研究所</t>
  </si>
  <si>
    <t>创新能力提升工程（主要粮经作物病虫控制技术研究）</t>
  </si>
  <si>
    <t>一定程度降低特色水果害虫防控示范区病虫害发生率，挽回特色水果病害虫示范区的产量损失，促进特色水果主要病虫害绿色防控技术的发展，并且增加防控技术的覆盖面。具体目标取得发明专利1项，开展科普宣传活动3次，开展病虫害统防统治专项工作2次，筛选水稻、小麦、茶叶、食用菌、玉米、猕猴桃、葡萄等等抗病品种15-20个，筛选土壤调理剂1-2种，发表论文9篇，筛选高效、低毒、低残留化学和生物农药6-10个，集成水稻、小麦、茶叶、食用菌、猕猴桃、玉米等作物主要病虫害绿色防控技术2-4套，特色水果害虫防控示范区病虫害发生率降低10-15%，特色水果主要病虫害绿色防控技术影响率90％，可以研发免疫诱抗剂，为激素源免疫诱抗剂研发奠定基础，减少化学农药使用。</t>
  </si>
  <si>
    <t>9篇</t>
  </si>
  <si>
    <t>促进地下水保护/生态文明建设</t>
  </si>
  <si>
    <t>有效，减少高污染农药的使用，促进地下水保护</t>
  </si>
  <si>
    <t>开展科普宣传活动</t>
  </si>
  <si>
    <t>3次</t>
  </si>
  <si>
    <t>为激素源免疫诱抗剂研发奠定基础，减少化学农药使用</t>
  </si>
  <si>
    <t>特色水果病害虫示范区挽回产量损失</t>
  </si>
  <si>
    <t>5-10%</t>
  </si>
  <si>
    <t>筛选水稻、小麦、茶叶、食用菌、玉米、猕猴桃、葡萄等等抗病品种</t>
  </si>
  <si>
    <t>15-20个</t>
  </si>
  <si>
    <t>特色水果害虫防控示范区病虫害发生率降低</t>
  </si>
  <si>
    <t>10-15%</t>
  </si>
  <si>
    <t>筛选土壤调理剂</t>
  </si>
  <si>
    <t>1-2种</t>
  </si>
  <si>
    <t>完善植物激素在植物寄生线虫与植物互作中的作用</t>
  </si>
  <si>
    <t>填补研究空白</t>
  </si>
  <si>
    <t>完成时限指标</t>
  </si>
  <si>
    <t>优势特色经济作物病虫害绿色防控技术研究与示范</t>
  </si>
  <si>
    <t>建立新品种抗性鉴定评价，选育抗性品种，筛选高效的免疫诱抗制剂和物理防控产品，形成针对水稻，玉米等农作物主要病虫害的农药减施技术模式。完成期刊论文数量：4篇 取得实用新型专利：1项 水稻产量提高率达到10%，完成玉米资源穗腐病抗性评价数量：200个淘汰对主要病害高感的玉米品种：10个农药使用节约率：50% 开展烟草植保技术培训：6次 指导建立示范基地1200亩</t>
  </si>
  <si>
    <t>开展根肿病轻简化防控宣传活动</t>
  </si>
  <si>
    <t>2-3次</t>
  </si>
  <si>
    <t>农药使用节约率</t>
  </si>
  <si>
    <t>取得实用新型专利</t>
  </si>
  <si>
    <t>水稻产量提高率</t>
  </si>
  <si>
    <t>达到10%</t>
  </si>
  <si>
    <t>淘汰对主要病害高感的玉米品种</t>
  </si>
  <si>
    <t>指导建立示范基地</t>
  </si>
  <si>
    <t>1200亩</t>
  </si>
  <si>
    <t>完成期刊论文数量</t>
  </si>
  <si>
    <t>4篇</t>
  </si>
  <si>
    <t>完成玉米资源穗腐病抗性评价数量</t>
  </si>
  <si>
    <t>200个</t>
  </si>
  <si>
    <t>主要粮油作物病虫害绿色防控技术研究与示范</t>
  </si>
  <si>
    <t>筛选高效的免疫诱抗制剂和物理防控产品，选育和推广农作物抗病虫品种，完成核心期刊文章数量：5篇 取得实用新型专利：1项  对农作物害虫防治工作有较大促进作用，对植保监测工作的促进作用：为我国植保科研大数据建立提供支持，完成除草剂试验70个，农药田间药效试验数量为100个激素作用测定：3个对杂草科研工作和恶性杂草空心莲子草的生物防治工作的促进作用：提升杂草科研条件和对外竞争力；扩大空心莲子草生物治范围，提高防治效果</t>
  </si>
  <si>
    <t>农药田间药效试验数量</t>
  </si>
  <si>
    <t>100个</t>
  </si>
  <si>
    <t>对杂草科研工作和恶性杂草空心莲子草的生物防治工作的促进作用</t>
  </si>
  <si>
    <t>扩大空心莲子草生物治范围，提高防治效果</t>
  </si>
  <si>
    <t>减少化学农药使用</t>
  </si>
  <si>
    <t>减少污染，促进地下水保护</t>
  </si>
  <si>
    <t>完成除草剂试验</t>
  </si>
  <si>
    <t>70个</t>
  </si>
  <si>
    <t>达到20%</t>
  </si>
  <si>
    <t>完成核心期刊文章数量</t>
  </si>
  <si>
    <t>612907-四川省农业科学院经济作物育种栽培研究所</t>
  </si>
  <si>
    <t>省财政创新能力提升工程（经济作物种质创新与研究)</t>
  </si>
  <si>
    <t>收集、筛选、鉴定、创制丹参、川芎、白芍、赶黄草、花生、芦笋、蓝莓新材料62份；发表相关科研论文9篇；申请相关专利3项；开展芦笋、蓝莓高效生态技术规程及新技术示范5项；建立花生、中药材、蔬菜、小浆果示范基地8个，规模500亩以上，带动农户每亩增收500元以上，示范户满意度90以上；采集大灰食蚜蝇标本300-400头开展数据分析，建立以虫防虫高效技术示范；利用川芎转录组测序和基因组测序数据开发一批川芎SSR标记2000个以上，提升分子研究水平。拓展高新技术领域，培育特色产业，提升基础研究水平，提高农民收入。</t>
  </si>
  <si>
    <t>亩投入节本增效</t>
  </si>
  <si>
    <t>150元</t>
  </si>
  <si>
    <t>示范农户满意度</t>
  </si>
  <si>
    <t>技术规程及新技术示范</t>
  </si>
  <si>
    <t>5项</t>
  </si>
  <si>
    <t>农户每亩增收</t>
  </si>
  <si>
    <t>500元</t>
  </si>
  <si>
    <t>农药减施增效节约用量</t>
  </si>
  <si>
    <t>示范基地</t>
  </si>
  <si>
    <t>8个</t>
  </si>
  <si>
    <t>收集、筛选、鉴定、创制经济作物育种新材料</t>
  </si>
  <si>
    <t>62份</t>
  </si>
  <si>
    <t>科研条件平台建设（公共实验室必备仪器设备添置）</t>
  </si>
  <si>
    <t>1、利用采购仪器开展中药材、花生、大豆、蓝莓、蔬菜等作物的成分分析鉴定及含量测定技术研究，检测材料200份以上。2、利用采购仪器开展经济作物的DNA高分子方向研究。3、利用采购仪器在植物保护领域开展大量高分子生物化学研究 。</t>
  </si>
  <si>
    <t>利用采购仪器开展中药材、花生、大豆、蓝莓、蔬菜等作物的成分分析鉴定及含量测定技术研究，检测材料</t>
  </si>
  <si>
    <t>200份以上</t>
  </si>
  <si>
    <t>大型仪器设备开放共享</t>
  </si>
  <si>
    <t>使用购置仪器开展的研究发表论文</t>
  </si>
  <si>
    <t>3篇</t>
  </si>
  <si>
    <t>对外开展中药材等有效成分检测</t>
  </si>
  <si>
    <t>创收10万元</t>
  </si>
  <si>
    <t>使用购置仪器开展的研究申报专利</t>
  </si>
  <si>
    <t>推广中药材标准检测方法</t>
  </si>
  <si>
    <t>2套</t>
  </si>
  <si>
    <t>中试熟化与示范</t>
  </si>
  <si>
    <t>引进筛选示范蓝莓、蔬菜、花生和中药材新品种21个；示范展示麦冬、花生、蔬菜、蓝莓等作物栽培新技术7项；建立秦艽种植技术示范、花生新品种新技术示范、中药材核心示范、蔬菜绿色防控技术示范基地面积750亩，蓝莓、中药材、绿色防控基地辐射带动面积3600亩；开展技术培训及召开现场会次数10次，技术培训人数800人次，发放技术资料3000份；编写技术指导手册2份，在省级以上期刊发表论文1篇；蓝莓亩产1000公斤，亩产值5万元；项目农民平均亩增收300元，绿色防控项目化学农药使用量降低30%以上,示范农户满意度90%。</t>
  </si>
  <si>
    <t>编写技术指导手册</t>
  </si>
  <si>
    <t>蓝莓亩产</t>
  </si>
  <si>
    <t>1000公斤</t>
  </si>
  <si>
    <t>建立秦艽种植技术示范、花生新品种新技术示范、中药材核心示范、蔬菜绿色防控技术示范基地面积</t>
  </si>
  <si>
    <t>750亩</t>
  </si>
  <si>
    <t>蓝莓亩产值</t>
  </si>
  <si>
    <t>5万元</t>
  </si>
  <si>
    <t>示范展示麦冬多效唑减施、绿色防控技术，花生种植新技术，蔬菜栽培技术，蓝莓高效种植技术</t>
  </si>
  <si>
    <t>7项</t>
  </si>
  <si>
    <t>绿色防控项目化学农药使用量降低</t>
  </si>
  <si>
    <t>30%以上</t>
  </si>
  <si>
    <t>农民平均亩增收</t>
  </si>
  <si>
    <t>300元</t>
  </si>
  <si>
    <t>引进筛选示范适合成都平原种植的优良蓝莓品种、适合昭觉县高海拔蔬菜新品种，示范花生新品种、林下套作中药材品种</t>
  </si>
  <si>
    <t>21个</t>
  </si>
  <si>
    <t>在省级以上期刊发表论文</t>
  </si>
  <si>
    <t>现代烟草绿色防控技术研究及新品种示范推广</t>
  </si>
  <si>
    <t>形成烤烟新品系优质适产的配套栽培技术，优化制定出能彰显新品系烟叶香型风格特色的优质烟叶生产技术体系。</t>
  </si>
  <si>
    <t>申请实用新型专利</t>
  </si>
  <si>
    <t>促进地下水保护生态文明建设(有效/无效）</t>
  </si>
  <si>
    <t>服务对象满意度(%)</t>
  </si>
  <si>
    <t>完成论文</t>
  </si>
  <si>
    <t>2018年年底</t>
  </si>
  <si>
    <t>棉花两系杂种优势利用及优异种质资源创新</t>
  </si>
  <si>
    <t>开展棉花新产品新技术的示范、棉花新成灾病虫害防控技术集成与示范</t>
  </si>
  <si>
    <t>集成、示范与推广新成灾病虫害防控技术</t>
  </si>
  <si>
    <t>促进地下水保护/生态文明建设(有效/无效）</t>
  </si>
  <si>
    <t>开展专项工作(次)</t>
  </si>
  <si>
    <t>召开多种形式的技术培训5次</t>
  </si>
  <si>
    <t>农户种植效益提高（%）</t>
  </si>
  <si>
    <t>农户种植效益提高10%</t>
  </si>
  <si>
    <t>引进和展示新品种（个）</t>
  </si>
  <si>
    <t>引进和展示新品种10个</t>
  </si>
  <si>
    <t>优质花生油产业链关键技术集成与示范</t>
  </si>
  <si>
    <t>1、引进四川高油、高油酸品种筛选与扩繁而引进的12个高油酸新品种原原种。2、建立三个高油、高油酸示范展示基地共计300亩。3、品质检测并筛选4-6个适宜四川地区气候特点的高油酸花生品种。4、研发花生保险储藏、适温压榨技术1套。5、撰写相关论文1篇，申请发明专利2个，使用新型专利1个。6、开展技术培训，举办花生示范现场会2次。7、带动当地花生增产20%，增收300元/亩，亩产值超2000元，提供就业机会800人次，辐射四川地区7个市州超20万亩</t>
  </si>
  <si>
    <t>川内高油、高油酸花生高产示范基地</t>
  </si>
  <si>
    <t>带动农户增收</t>
  </si>
  <si>
    <t>繁育和推广高油、高油酸花生新品种</t>
  </si>
  <si>
    <t>4-6个</t>
  </si>
  <si>
    <t>辐射市县数量</t>
  </si>
  <si>
    <t>13个</t>
  </si>
  <si>
    <t>论文</t>
  </si>
  <si>
    <t>减少化肥农药投入</t>
  </si>
  <si>
    <t>亩成本降低</t>
  </si>
  <si>
    <t>亩产量增加</t>
  </si>
  <si>
    <t>收集引进高油、高油酸花生新材料</t>
  </si>
  <si>
    <t>12个</t>
  </si>
  <si>
    <t>亩产值</t>
  </si>
  <si>
    <t>2000元</t>
  </si>
  <si>
    <t>特色高端花生油品牌</t>
  </si>
  <si>
    <t>亩新增经济效益</t>
  </si>
  <si>
    <t>研发花生保险储藏、适温压榨技术</t>
  </si>
  <si>
    <t>四川花生油年产量增加</t>
  </si>
  <si>
    <t>1000吨/年</t>
  </si>
  <si>
    <t>提供就业机会</t>
  </si>
  <si>
    <t>800人</t>
  </si>
  <si>
    <t>小浆果产业链关键技术集成与示范</t>
  </si>
  <si>
    <t>申报4项小浆果产业相关技术成果专利。项目实施3年后实现年生产小浆果组培种苗300-500万株，推广应用1万亩以上。建立四川小浆果生态高效标准化种植示范基地5个，面积5000亩以上，辐射带动10000亩以上。完成研究论文4篇，研发小浆果种绿色保鲜和精深加工关键技术5项。形成安全优质小浆果桑椹生产关键集成技术体系一套，桑椹产品、果酒关键加工技术3项，研发草莓、蓝莓果酒系列产品3个以上。形成安全优质小浆果草莓生产关键集成技术体系一套，草莓、蓝莓果酒关键加工技术2项，研发草莓、蓝莓果酒系列产品2个以上蓝莓产品、果汁关键加工技术3项，研发蓝莓系列产品3个以上。</t>
  </si>
  <si>
    <t>减少化肥农药的使用（%）</t>
  </si>
  <si>
    <t>60%</t>
  </si>
  <si>
    <t>建立四川小浆果生态高效标准化种植示范基地</t>
  </si>
  <si>
    <t>消费者、社会公众评价满意度（%）</t>
  </si>
  <si>
    <t>申报小浆果产业相关技术成果专利</t>
  </si>
  <si>
    <t>4项</t>
  </si>
  <si>
    <t>亩产量和亩效益显著20-30%</t>
  </si>
  <si>
    <t>亩增产100公斤，亩增收1万元以上</t>
  </si>
  <si>
    <t>亩减少化肥施用量</t>
  </si>
  <si>
    <t>50公斤</t>
  </si>
  <si>
    <t>研发小浆果种绿色保鲜和精深加工关键技术</t>
  </si>
  <si>
    <t>小浆果科技成果转化每年增长率（%）</t>
  </si>
  <si>
    <t>重点培育浆果优良品种</t>
  </si>
  <si>
    <t>612908-四川省农业科学院水产研究所</t>
  </si>
  <si>
    <t>科研条件平台建设（四川水生生物繁育中心）</t>
  </si>
  <si>
    <t>建设完成现代水生生物繁育中心1个，储备长江上游珍稀特有品种10-20个，每年繁育各种水产苗种1000万尾以上生产优质苗种500万尾，解决四川省乃至西南地区水产养殖发展中苗种短缺问题。</t>
  </si>
  <si>
    <t>合格率（%）</t>
  </si>
  <si>
    <t>合格率100%。</t>
  </si>
  <si>
    <t>储备珍稀特有品种（个）</t>
  </si>
  <si>
    <t>储备长江上游珍稀特有品种10-20个。</t>
  </si>
  <si>
    <t>群众满意度（%）</t>
  </si>
  <si>
    <t>满意度80%。</t>
  </si>
  <si>
    <t>完成率（%）</t>
  </si>
  <si>
    <t>完成率100%</t>
  </si>
  <si>
    <t>2018年底完成。</t>
  </si>
  <si>
    <t>612909-四川省农业科学院水稻高粱研究所</t>
  </si>
  <si>
    <t>省创新能力提升工程（主要农作物种质创新与应用研究）</t>
  </si>
  <si>
    <t>高代品系和成型材料特性鉴定、与中间材料和当地骨干亲本组配常规组合；高代品系和成型材料测配的组合通过鉴定、品比、多点试验筛选申报各级区试；材料选育，育成组合参加区试；以泸州代表螟虫轻发生，海南代表螟虫重发生状况，分别在泸州和海南考察田间自然条件下比较各品种抗性表现；构建的遗传群体，筛选高淀粉糯质基因新材料；通过回交、复交结合分子标记技术，创建具有高淀粉糯质基因的骨干亲本材料和特异材料的遗传群体；开展品质检测；酿酒高粱突破性新组合选育，继续区域试验；根据田间性状观测、生理生化指标，结合耐抽薹相关基因和分子标记方法，对现有材料进行初步鉴定和耐抽薹性分级，收集整理及鉴定耐抽薹萝卜材料；对发酵糟醅样品DNA提取纯化，进行分子生物学检测与发酵液色谱分析，获取不同发酵糟醅微生物、发酵液成分中信息，进行差异性分析；组合多点、多季鉴定，组合扩繁。</t>
  </si>
  <si>
    <t>20篇</t>
  </si>
  <si>
    <t>对推进良种产业化作用</t>
  </si>
  <si>
    <t>较好</t>
  </si>
  <si>
    <t>开展项目执行情况专项工作</t>
  </si>
  <si>
    <t>2次</t>
  </si>
  <si>
    <t>辐射推广面积</t>
  </si>
  <si>
    <t>开展新品种新技术宣传活动</t>
  </si>
  <si>
    <t>化肥使用节约率</t>
  </si>
  <si>
    <t>申报省科技成果奖</t>
  </si>
  <si>
    <t>农药降低率</t>
  </si>
  <si>
    <t>申请植物新品种权</t>
  </si>
  <si>
    <t>新品种新技术使用年限</t>
  </si>
  <si>
    <t>完成品种审定数量</t>
  </si>
  <si>
    <t>新品种新技术影响年限</t>
  </si>
  <si>
    <t>新增粮食产量（万公斤）</t>
  </si>
  <si>
    <t>100</t>
  </si>
  <si>
    <t>新增社会效益（万元）</t>
  </si>
  <si>
    <t>200</t>
  </si>
  <si>
    <t>产业化示范（高粱产后加工—固态酿造产业化示范）</t>
  </si>
  <si>
    <t>本项目将本院选育并已在生产上大面积推广种植的高粱品种作为酿造原料进行深加工，在2017年已实施的院产业化项目---“小曲清香型白酒产业化示范”基础上，进一步完善相关生产设施设备，建立高粱产后加工---固态酿造产业化生产示范线。
1、高粱固态酿造示范线建设：近期总规模：本项目总用地约1500平方米，其中建筑面积670平方米，主要建设内容为高粱产后加工--固态酿造小曲酒生产示范线，（从固态酿造发酵到原酒储存），通过方案布置，主要规模为高粱固态酿造加工示范能力每年125吨，储酒能力79吨。完成相关设备的购置、安装、调试、锅炉、配电机修、消防等配套设施等。2、将本院选育并已在生产上大面积推广种植的不同类型高粱品种作为固态酿造原料进行深加工示范。3、用我院选育的专用原粮生产出具有特色和独特风格的特色原料小曲清香型白酒。</t>
  </si>
  <si>
    <t>购买相关配套设备</t>
  </si>
  <si>
    <t>20台（套）</t>
  </si>
  <si>
    <t>成本控制率</t>
  </si>
  <si>
    <t>固态酿造产业化示范平台</t>
  </si>
  <si>
    <t>正常投入使用</t>
  </si>
  <si>
    <t>对提升高粱等粮食的附加值</t>
  </si>
  <si>
    <t>效果明显</t>
  </si>
  <si>
    <t>开展省内外高粱酿造加工情况调研</t>
  </si>
  <si>
    <t>4次</t>
  </si>
  <si>
    <t>对推进高粱籽粒加工产业化</t>
  </si>
  <si>
    <t>设备高度运行情况</t>
  </si>
  <si>
    <t>达设计要求</t>
  </si>
  <si>
    <t>固态酿造加工技术影响年限</t>
  </si>
  <si>
    <t>申报高粱酿造品质鉴定方法专利</t>
  </si>
  <si>
    <t>１项</t>
  </si>
  <si>
    <t>解决作物育种栽培的科研副产物</t>
  </si>
  <si>
    <t>效果好</t>
  </si>
  <si>
    <t>完成高粱品质特性及酿造效果研究课题</t>
  </si>
  <si>
    <t>２项</t>
  </si>
  <si>
    <t>开发特色高粱原料新产品</t>
  </si>
  <si>
    <t>１个</t>
  </si>
  <si>
    <t>完成相关科研论文</t>
  </si>
  <si>
    <t>２篇</t>
  </si>
  <si>
    <t>每吨高粱酿造加工后的附加值增加值</t>
  </si>
  <si>
    <t>1.5-2万元</t>
  </si>
  <si>
    <t>形成的产业化平台设备使用年限</t>
  </si>
  <si>
    <t>修建高粱固态地加工房</t>
  </si>
  <si>
    <t>600㎡</t>
  </si>
  <si>
    <t>优质酒提高率</t>
  </si>
  <si>
    <t>20％</t>
  </si>
  <si>
    <t>“藏萝卜”提纯与复壮；新都区甜糯玉米粮经复合高效品质农业产业化示范；新都区庆元村富硒优质稻轻简高效绿色生产示范；优质酿酒糯高粱新品种高产高效关键种植技术集成示范；水稻新品种全程化生产技术集成与示范；在翠屏区、广汉、简阳、江油、荣县开展整村推进科技示范等。完成目标发表论文10篇，新品种新技术示范2万亩，主要农作物优质高效技术集成2套等。</t>
  </si>
  <si>
    <t>对推进良种产业化</t>
  </si>
  <si>
    <t>新品种新技术示范</t>
  </si>
  <si>
    <t>新品种新技术示范实现整村覆盖</t>
  </si>
  <si>
    <t>3个村</t>
  </si>
  <si>
    <t>整村推进村民收入</t>
  </si>
  <si>
    <t>高于前3年平均值</t>
  </si>
  <si>
    <t>新品种新技术宣传活动须具县级以上影响力</t>
  </si>
  <si>
    <t>主要农作物优质高效技术集成</t>
  </si>
  <si>
    <t>水稻新品种选育、水稻栽培技术研究与生产示范</t>
  </si>
  <si>
    <t>根据国家重点研发计划专项-粮食丰产增效科技创新等项目或课题计划，目标如下：
1、申报省级成果奖1项；
2、发表论文30篇，出版专著1部；
3、审定品种4个；
4、鉴定材料3份；
5、示范新品种新技术20000亩；
6、培训农民或技术人员500人次。</t>
  </si>
  <si>
    <t>出版专著</t>
  </si>
  <si>
    <t>1部</t>
  </si>
  <si>
    <t>示范20000亩水稻新品种新技术增产</t>
  </si>
  <si>
    <t>10％</t>
  </si>
  <si>
    <t>鉴定科技成果</t>
  </si>
  <si>
    <t>示范20000亩新水稻品种新技术增收节支</t>
  </si>
  <si>
    <t>150元、亩</t>
  </si>
  <si>
    <t>鉴定水稻育种新材料</t>
  </si>
  <si>
    <t>水稻新技术示范氮肥减量</t>
  </si>
  <si>
    <t>开展水稻高产优质生产技术培训</t>
  </si>
  <si>
    <t>水稻新技术示范农药减量</t>
  </si>
  <si>
    <t>开展水稻生产需求调研</t>
  </si>
  <si>
    <t>水稻新品种新技术全省覆盖面</t>
  </si>
  <si>
    <t>开展水稻现场会</t>
  </si>
  <si>
    <t>水稻新品种新技术应用时限</t>
  </si>
  <si>
    <t>申请水稻新品种权</t>
  </si>
  <si>
    <t>水稻高产技术增产</t>
  </si>
  <si>
    <t>5%-10％</t>
  </si>
  <si>
    <t>通过国审优质稻品种</t>
  </si>
  <si>
    <t>通过省级审定水稻品种</t>
  </si>
  <si>
    <t>完成水稻新品种审</t>
  </si>
  <si>
    <t>在国内核心期刊发表相关论文件</t>
  </si>
  <si>
    <t>30篇</t>
  </si>
  <si>
    <t>水稻、高粱等作物研究和微生物研究</t>
  </si>
  <si>
    <t>高代品系和成型材料测配的组合通过鉴定、品比、多点试验筛选申报各级区试；材料选育，育成组合参加区试；以泸州代表螟虫轻发生，海南代表螟虫重发生状况，分别在泸州和海南考察田间自然条件下比较各品种抗性表现；构建的遗传群体，筛选高淀粉糯质基因新材料；通过回交、复交结合分子标记技术，创建具有高淀粉糯质基因的骨干亲本材料和特异材料的遗传群体；根据田间性状观测、生理生化指标，结合耐抽薹相关基因和分子标记方法，对现有材料进行初步鉴定和耐抽薹性分级，收集整理及鉴定耐抽薹萝卜材料；对发酵糟醅样品DNA提取纯化，进行分子生物学检测与发酵液色谱分析，获取不同发酵糟醅微生物、发酵液成分中信息，进行差异性分析；组合多点、多季鉴定，组合扩繁。优质酿酒糯高粱新品种高产高效关键种植技术集成示范；水稻新品种全程化生产技术集成与示范。</t>
  </si>
  <si>
    <t>被服务对象满意度</t>
  </si>
  <si>
    <t>辐射推广面积50万亩</t>
  </si>
  <si>
    <t>100％</t>
  </si>
  <si>
    <t>612910-四川省农业科学院蚕业研究所</t>
  </si>
  <si>
    <t>2018科技创新（体系）能力建设专项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</si>
</sst>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38">
    <font>
      <sz val="9"/>
      <color indexed="8"/>
      <name val="宋体"/>
      <family val="0"/>
    </font>
    <font>
      <sz val="12"/>
      <name val="宋体"/>
      <family val="0"/>
    </font>
    <font>
      <sz val="11"/>
      <color indexed="8"/>
      <name val="宋体"/>
      <family val="0"/>
    </font>
    <font>
      <sz val="12"/>
      <color indexed="8"/>
      <name val="宋体"/>
      <family val="0"/>
    </font>
    <font>
      <sz val="8"/>
      <color indexed="8"/>
      <name val="宋体"/>
      <family val="0"/>
    </font>
    <font>
      <b/>
      <sz val="12"/>
      <color indexed="8"/>
      <name val="宋体"/>
      <family val="0"/>
    </font>
    <font>
      <sz val="10"/>
      <color indexed="8"/>
      <name val="宋体"/>
      <family val="0"/>
    </font>
    <font>
      <b/>
      <sz val="10"/>
      <color indexed="8"/>
      <name val="宋体"/>
      <family val="0"/>
    </font>
    <font>
      <sz val="10"/>
      <name val="宋体"/>
      <family val="0"/>
    </font>
    <font>
      <sz val="9"/>
      <name val="宋体"/>
      <family val="0"/>
    </font>
    <font>
      <b/>
      <sz val="9"/>
      <color indexed="8"/>
      <name val="宋体"/>
      <family val="0"/>
    </font>
    <font>
      <sz val="9"/>
      <name val="Times New Roman"/>
      <family val="1"/>
    </font>
    <font>
      <b/>
      <sz val="9"/>
      <name val="宋体"/>
      <family val="0"/>
    </font>
    <font>
      <b/>
      <sz val="16"/>
      <name val="宋体"/>
      <family val="0"/>
    </font>
    <font>
      <sz val="10"/>
      <color indexed="8"/>
      <name val="Times New Roman"/>
      <family val="1"/>
    </font>
    <font>
      <b/>
      <sz val="18"/>
      <name val="黑体"/>
      <family val="0"/>
    </font>
    <font>
      <sz val="12"/>
      <name val="Times New Roman"/>
      <family val="1"/>
    </font>
    <font>
      <sz val="11"/>
      <color indexed="8"/>
      <name val="Arial"/>
      <family val="2"/>
    </font>
    <font>
      <sz val="11"/>
      <name val="宋体"/>
      <family val="0"/>
    </font>
    <font>
      <b/>
      <sz val="11"/>
      <name val="宋体"/>
      <family val="0"/>
    </font>
    <font>
      <b/>
      <sz val="10"/>
      <name val="宋体"/>
      <family val="0"/>
    </font>
    <font>
      <sz val="10"/>
      <name val="Arial"/>
      <family val="2"/>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color indexed="63"/>
      </left>
      <right/>
      <top style="thin">
        <color indexed="63"/>
      </top>
      <bottom style="thin">
        <color indexed="63"/>
      </bottom>
    </border>
    <border>
      <left/>
      <right/>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border>
    <border>
      <left/>
      <right style="thin">
        <color indexed="63"/>
      </right>
      <top/>
      <bottom/>
    </border>
    <border>
      <left style="thin">
        <color indexed="63"/>
      </left>
      <right/>
      <top/>
      <bottom style="thin">
        <color indexed="63"/>
      </bottom>
    </border>
    <border>
      <left/>
      <right style="thin">
        <color indexed="63"/>
      </right>
      <top/>
      <bottom style="thin">
        <color indexed="63"/>
      </bottom>
    </border>
    <border>
      <left style="thin">
        <color indexed="63"/>
      </left>
      <right style="thin">
        <color indexed="63"/>
      </right>
      <top style="thin">
        <color indexed="63"/>
      </top>
      <bottom/>
    </border>
    <border>
      <left style="thin">
        <color indexed="63"/>
      </left>
      <right style="thin">
        <color indexed="63"/>
      </right>
      <top/>
      <bottom/>
    </border>
    <border>
      <left style="thin">
        <color indexed="63"/>
      </left>
      <right style="thin">
        <color indexed="63"/>
      </right>
      <top/>
      <bottom style="thin">
        <color indexed="63"/>
      </bottom>
    </border>
  </borders>
  <cellStyleXfs count="61">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 fillId="3" borderId="0" applyNumberFormat="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0" borderId="4" applyNumberFormat="0" applyFill="0" applyAlignment="0" applyProtection="0"/>
    <xf numFmtId="0" fontId="2" fillId="2" borderId="0" applyNumberFormat="0" applyBorder="0" applyAlignment="0" applyProtection="0"/>
    <xf numFmtId="0" fontId="2" fillId="2" borderId="0" applyNumberFormat="0" applyBorder="0" applyAlignment="0" applyProtection="0"/>
    <xf numFmtId="0" fontId="30" fillId="12" borderId="5" applyNumberFormat="0" applyAlignment="0" applyProtection="0"/>
    <xf numFmtId="0" fontId="31" fillId="1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 fillId="5" borderId="0" applyNumberFormat="0" applyBorder="0" applyAlignment="0" applyProtection="0"/>
    <xf numFmtId="0" fontId="2" fillId="4"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9" borderId="0" applyNumberFormat="0" applyBorder="0" applyAlignment="0" applyProtection="0"/>
    <xf numFmtId="0" fontId="22" fillId="17" borderId="0" applyNumberFormat="0" applyBorder="0" applyAlignment="0" applyProtection="0"/>
    <xf numFmtId="0" fontId="35" fillId="7" borderId="0" applyNumberFormat="0" applyBorder="0" applyAlignment="0" applyProtection="0"/>
    <xf numFmtId="0" fontId="36" fillId="12" borderId="8" applyNumberFormat="0" applyAlignment="0" applyProtection="0"/>
    <xf numFmtId="0" fontId="37" fillId="7" borderId="5" applyNumberFormat="0" applyAlignment="0" applyProtection="0"/>
    <xf numFmtId="0" fontId="0" fillId="4" borderId="9" applyNumberFormat="0" applyFont="0" applyAlignment="0" applyProtection="0"/>
  </cellStyleXfs>
  <cellXfs count="203">
    <xf numFmtId="1" fontId="0" fillId="0" borderId="0" xfId="0" applyNumberFormat="1" applyFill="1" applyAlignment="1">
      <alignment/>
    </xf>
    <xf numFmtId="0" fontId="3" fillId="12" borderId="0" xfId="0" applyNumberFormat="1" applyFont="1" applyFill="1" applyAlignment="1">
      <alignment/>
    </xf>
    <xf numFmtId="1" fontId="4" fillId="0" borderId="0" xfId="0" applyNumberFormat="1" applyFont="1" applyFill="1" applyAlignment="1">
      <alignment/>
    </xf>
    <xf numFmtId="0" fontId="0" fillId="12" borderId="0" xfId="0" applyNumberFormat="1" applyFont="1" applyFill="1" applyAlignment="1">
      <alignment/>
    </xf>
    <xf numFmtId="1" fontId="1" fillId="0" borderId="0" xfId="0" applyNumberFormat="1" applyFont="1" applyFill="1" applyAlignment="1">
      <alignment/>
    </xf>
    <xf numFmtId="0" fontId="0" fillId="0" borderId="0" xfId="0" applyNumberFormat="1" applyFont="1" applyFill="1" applyAlignment="1">
      <alignment/>
    </xf>
    <xf numFmtId="0" fontId="3" fillId="0" borderId="0" xfId="0" applyNumberFormat="1" applyFont="1" applyFill="1" applyAlignment="1">
      <alignment/>
    </xf>
    <xf numFmtId="0" fontId="1" fillId="0" borderId="0" xfId="0" applyNumberFormat="1" applyFont="1" applyFill="1" applyAlignment="1">
      <alignment horizontal="center"/>
    </xf>
    <xf numFmtId="0" fontId="5" fillId="0" borderId="0" xfId="0" applyNumberFormat="1" applyFont="1" applyFill="1" applyAlignment="1">
      <alignment/>
    </xf>
    <xf numFmtId="0" fontId="3" fillId="0" borderId="0" xfId="0" applyNumberFormat="1" applyFont="1" applyFill="1" applyAlignment="1">
      <alignment horizontal="center"/>
    </xf>
    <xf numFmtId="0" fontId="3" fillId="12" borderId="0" xfId="0" applyNumberFormat="1" applyFont="1" applyFill="1" applyBorder="1" applyAlignment="1">
      <alignment/>
    </xf>
    <xf numFmtId="1" fontId="0" fillId="0" borderId="0" xfId="0" applyNumberFormat="1" applyFill="1" applyBorder="1" applyAlignment="1">
      <alignment/>
    </xf>
    <xf numFmtId="0" fontId="0" fillId="12" borderId="0" xfId="0" applyNumberFormat="1" applyFont="1" applyFill="1" applyBorder="1" applyAlignment="1">
      <alignment/>
    </xf>
    <xf numFmtId="0" fontId="6" fillId="0" borderId="0" xfId="0" applyNumberFormat="1" applyFont="1" applyFill="1" applyBorder="1" applyAlignment="1">
      <alignment/>
    </xf>
    <xf numFmtId="0" fontId="0" fillId="0" borderId="0" xfId="0" applyNumberFormat="1" applyFont="1" applyFill="1" applyBorder="1" applyAlignment="1">
      <alignment/>
    </xf>
    <xf numFmtId="1" fontId="4"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7" fillId="0" borderId="0" xfId="0" applyNumberFormat="1" applyFont="1" applyFill="1" applyBorder="1" applyAlignment="1">
      <alignment horizontal="centerContinuous" vertical="center"/>
    </xf>
    <xf numFmtId="0" fontId="8" fillId="0" borderId="0" xfId="0" applyNumberFormat="1" applyFont="1" applyFill="1" applyAlignment="1">
      <alignment/>
    </xf>
    <xf numFmtId="0" fontId="8" fillId="0" borderId="0" xfId="0" applyNumberFormat="1" applyFont="1" applyFill="1" applyAlignment="1">
      <alignment horizontal="right"/>
    </xf>
    <xf numFmtId="0" fontId="8" fillId="0" borderId="0" xfId="0" applyNumberFormat="1" applyFont="1" applyFill="1" applyAlignment="1">
      <alignment horizontal="right" vertical="center"/>
    </xf>
    <xf numFmtId="0" fontId="9" fillId="12" borderId="0" xfId="0" applyNumberFormat="1" applyFont="1" applyFill="1" applyAlignment="1">
      <alignment/>
    </xf>
    <xf numFmtId="0" fontId="9" fillId="12" borderId="0" xfId="0" applyNumberFormat="1" applyFont="1" applyFill="1" applyAlignment="1">
      <alignment horizontal="right" vertical="center"/>
    </xf>
    <xf numFmtId="0" fontId="9" fillId="12" borderId="0" xfId="0" applyNumberFormat="1" applyFont="1" applyFill="1" applyAlignment="1">
      <alignment/>
    </xf>
    <xf numFmtId="0" fontId="8" fillId="12" borderId="0" xfId="0" applyNumberFormat="1" applyFont="1" applyFill="1" applyAlignment="1">
      <alignment/>
    </xf>
    <xf numFmtId="0" fontId="8" fillId="12" borderId="0" xfId="0" applyNumberFormat="1" applyFont="1" applyFill="1" applyAlignment="1">
      <alignment horizontal="right" vertical="center"/>
    </xf>
    <xf numFmtId="0" fontId="8" fillId="12" borderId="0" xfId="0" applyNumberFormat="1" applyFont="1" applyFill="1" applyAlignment="1">
      <alignment/>
    </xf>
    <xf numFmtId="0" fontId="8" fillId="12" borderId="10" xfId="0" applyNumberFormat="1" applyFont="1" applyFill="1" applyBorder="1" applyAlignment="1">
      <alignment horizontal="center" vertical="center" wrapText="1"/>
    </xf>
    <xf numFmtId="0" fontId="9" fillId="0" borderId="0" xfId="0" applyNumberFormat="1" applyFont="1" applyFill="1" applyAlignment="1">
      <alignment/>
    </xf>
    <xf numFmtId="0" fontId="9" fillId="0" borderId="0" xfId="0" applyNumberFormat="1" applyFont="1" applyFill="1" applyAlignment="1">
      <alignment/>
    </xf>
    <xf numFmtId="0" fontId="9" fillId="12" borderId="10" xfId="0" applyNumberFormat="1" applyFont="1" applyFill="1" applyBorder="1" applyAlignment="1">
      <alignment horizontal="center" vertical="center" wrapText="1"/>
    </xf>
    <xf numFmtId="0" fontId="8" fillId="0" borderId="0" xfId="0" applyNumberFormat="1" applyFont="1" applyFill="1" applyAlignment="1">
      <alignment horizontal="centerContinuous" vertical="center"/>
    </xf>
    <xf numFmtId="0" fontId="9" fillId="12" borderId="0" xfId="0" applyNumberFormat="1" applyFont="1" applyFill="1" applyAlignment="1" applyProtection="1">
      <alignment vertical="center"/>
      <protection/>
    </xf>
    <xf numFmtId="0" fontId="10" fillId="12" borderId="0" xfId="0" applyNumberFormat="1" applyFont="1" applyFill="1" applyAlignment="1">
      <alignment/>
    </xf>
    <xf numFmtId="0" fontId="9" fillId="12" borderId="0" xfId="0" applyNumberFormat="1" applyFont="1" applyFill="1" applyAlignment="1" applyProtection="1">
      <alignment vertical="center" wrapText="1"/>
      <protection/>
    </xf>
    <xf numFmtId="1" fontId="9" fillId="0" borderId="0" xfId="0" applyNumberFormat="1" applyFont="1" applyFill="1" applyAlignment="1" applyProtection="1">
      <alignment vertical="center" wrapText="1"/>
      <protection/>
    </xf>
    <xf numFmtId="0" fontId="11" fillId="12" borderId="0" xfId="0" applyNumberFormat="1" applyFont="1" applyFill="1" applyAlignment="1" applyProtection="1">
      <alignment vertical="center" wrapText="1"/>
      <protection/>
    </xf>
    <xf numFmtId="0" fontId="12" fillId="12" borderId="0" xfId="0" applyNumberFormat="1" applyFont="1" applyFill="1" applyAlignment="1" applyProtection="1">
      <alignment vertical="center" wrapText="1"/>
      <protection/>
    </xf>
    <xf numFmtId="0" fontId="9"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9" fillId="0" borderId="0" xfId="0" applyNumberFormat="1" applyFont="1" applyFill="1" applyAlignment="1" applyProtection="1">
      <alignment vertical="center" wrapText="1"/>
      <protection/>
    </xf>
    <xf numFmtId="0" fontId="13" fillId="0" borderId="0" xfId="0" applyNumberFormat="1" applyFont="1" applyFill="1" applyAlignment="1" applyProtection="1">
      <alignment horizontal="centerContinuous" vertical="center"/>
      <protection/>
    </xf>
    <xf numFmtId="0" fontId="14" fillId="0" borderId="0" xfId="0" applyNumberFormat="1" applyFont="1" applyFill="1" applyBorder="1" applyAlignment="1">
      <alignment horizontal="centerContinuous" vertical="center"/>
    </xf>
    <xf numFmtId="0" fontId="14" fillId="0" borderId="0" xfId="0" applyNumberFormat="1" applyFont="1" applyFill="1" applyBorder="1" applyAlignment="1">
      <alignment/>
    </xf>
    <xf numFmtId="0" fontId="9" fillId="12" borderId="0" xfId="0" applyNumberFormat="1" applyFont="1" applyFill="1" applyAlignment="1" applyProtection="1">
      <alignment horizontal="right" vertical="center"/>
      <protection/>
    </xf>
    <xf numFmtId="1" fontId="9" fillId="0" borderId="0" xfId="0" applyNumberFormat="1" applyFont="1" applyFill="1" applyAlignment="1">
      <alignment vertical="center"/>
    </xf>
    <xf numFmtId="0" fontId="0" fillId="0" borderId="0" xfId="0" applyNumberFormat="1" applyFont="1" applyFill="1" applyAlignment="1">
      <alignment vertical="center"/>
    </xf>
    <xf numFmtId="0" fontId="15" fillId="0" borderId="0" xfId="0" applyNumberFormat="1" applyFont="1" applyFill="1" applyAlignment="1" applyProtection="1">
      <alignment horizontal="centerContinuous" vertical="center"/>
      <protection/>
    </xf>
    <xf numFmtId="0" fontId="9" fillId="0" borderId="12" xfId="0" applyNumberFormat="1" applyFont="1" applyFill="1" applyBorder="1" applyAlignment="1" applyProtection="1">
      <alignment horizontal="left"/>
      <protection/>
    </xf>
    <xf numFmtId="0" fontId="9" fillId="0" borderId="0" xfId="0" applyNumberFormat="1" applyFont="1" applyFill="1" applyAlignment="1" applyProtection="1">
      <alignment horizontal="left"/>
      <protection/>
    </xf>
    <xf numFmtId="1" fontId="4" fillId="0" borderId="0" xfId="0" applyNumberFormat="1" applyFont="1" applyFill="1" applyBorder="1" applyAlignment="1">
      <alignment horizontal="centerContinuous" vertical="center"/>
    </xf>
    <xf numFmtId="0" fontId="9" fillId="0" borderId="13"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left"/>
      <protection/>
    </xf>
    <xf numFmtId="0" fontId="9" fillId="0" borderId="15" xfId="0" applyNumberFormat="1" applyFont="1" applyFill="1" applyBorder="1" applyAlignment="1">
      <alignment horizontal="centerContinuous" vertical="center"/>
    </xf>
    <xf numFmtId="1" fontId="9" fillId="0" borderId="16" xfId="0" applyNumberFormat="1" applyFont="1" applyFill="1" applyBorder="1" applyAlignment="1">
      <alignment horizontal="centerContinuous" vertical="center"/>
    </xf>
    <xf numFmtId="0" fontId="8" fillId="0" borderId="16" xfId="0" applyNumberFormat="1" applyFont="1" applyFill="1" applyBorder="1" applyAlignment="1">
      <alignment horizontal="centerContinuous" vertical="center"/>
    </xf>
    <xf numFmtId="0" fontId="9" fillId="0" borderId="16" xfId="0" applyNumberFormat="1" applyFont="1" applyFill="1" applyBorder="1" applyAlignment="1">
      <alignment horizontal="centerContinuous" vertical="center"/>
    </xf>
    <xf numFmtId="0" fontId="8" fillId="0" borderId="15" xfId="0" applyNumberFormat="1" applyFont="1" applyFill="1" applyBorder="1" applyAlignment="1">
      <alignment horizontal="centerContinuous" vertical="center"/>
    </xf>
    <xf numFmtId="0" fontId="8" fillId="0" borderId="17" xfId="0" applyNumberFormat="1" applyFont="1" applyFill="1" applyBorder="1" applyAlignment="1">
      <alignment horizontal="centerContinuous" vertical="center"/>
    </xf>
    <xf numFmtId="0" fontId="8" fillId="0" borderId="18" xfId="0" applyNumberFormat="1" applyFont="1" applyFill="1" applyBorder="1" applyAlignment="1">
      <alignment horizontal="centerContinuous" vertical="center"/>
    </xf>
    <xf numFmtId="0" fontId="9" fillId="0" borderId="15" xfId="0" applyNumberFormat="1" applyFont="1" applyFill="1" applyBorder="1" applyAlignment="1" applyProtection="1">
      <alignment horizontal="centerContinuous" vertical="center"/>
      <protection/>
    </xf>
    <xf numFmtId="0" fontId="9" fillId="0" borderId="19" xfId="0" applyNumberFormat="1" applyFont="1" applyFill="1" applyBorder="1" applyAlignment="1" applyProtection="1">
      <alignment horizontal="centerContinuous" vertical="center"/>
      <protection/>
    </xf>
    <xf numFmtId="0" fontId="8" fillId="0" borderId="14" xfId="0" applyNumberFormat="1" applyFont="1" applyFill="1" applyBorder="1" applyAlignment="1">
      <alignment horizontal="centerContinuous" vertical="center"/>
    </xf>
    <xf numFmtId="0" fontId="9" fillId="0" borderId="17" xfId="0" applyNumberFormat="1" applyFont="1" applyFill="1" applyBorder="1" applyAlignment="1">
      <alignment horizontal="centerContinuous" vertical="center"/>
    </xf>
    <xf numFmtId="1" fontId="9" fillId="0" borderId="18" xfId="0" applyNumberFormat="1" applyFont="1" applyFill="1" applyBorder="1" applyAlignment="1">
      <alignment horizontal="centerContinuous" vertical="center"/>
    </xf>
    <xf numFmtId="0" fontId="9" fillId="0" borderId="11" xfId="0" applyNumberFormat="1" applyFont="1" applyFill="1" applyBorder="1" applyAlignment="1">
      <alignment horizontal="center" vertical="center" wrapText="1"/>
    </xf>
    <xf numFmtId="0" fontId="9" fillId="0" borderId="14" xfId="0" applyNumberFormat="1" applyFont="1" applyFill="1" applyBorder="1" applyAlignment="1">
      <alignment horizontal="centerContinuous" vertical="center"/>
    </xf>
    <xf numFmtId="0" fontId="9" fillId="0" borderId="18" xfId="0" applyNumberFormat="1" applyFont="1" applyFill="1" applyBorder="1" applyAlignment="1">
      <alignment horizontal="centerContinuous" vertical="center"/>
    </xf>
    <xf numFmtId="0" fontId="8" fillId="0" borderId="16" xfId="0" applyNumberFormat="1" applyFont="1" applyFill="1" applyBorder="1" applyAlignment="1">
      <alignment horizontal="center" vertical="center"/>
    </xf>
    <xf numFmtId="4" fontId="8" fillId="0" borderId="16" xfId="0" applyNumberFormat="1" applyFont="1" applyFill="1" applyBorder="1" applyAlignment="1" applyProtection="1">
      <alignment horizontal="center" vertical="center"/>
      <protection/>
    </xf>
    <xf numFmtId="0" fontId="8" fillId="0" borderId="16" xfId="0" applyNumberFormat="1" applyFont="1" applyFill="1" applyBorder="1" applyAlignment="1">
      <alignment vertical="center"/>
    </xf>
    <xf numFmtId="176" fontId="8" fillId="0" borderId="16" xfId="0" applyNumberFormat="1" applyFont="1" applyFill="1" applyBorder="1" applyAlignment="1" applyProtection="1">
      <alignment vertical="center" wrapText="1"/>
      <protection/>
    </xf>
    <xf numFmtId="1" fontId="8" fillId="0" borderId="16" xfId="0" applyNumberFormat="1" applyFont="1" applyFill="1" applyBorder="1" applyAlignment="1">
      <alignment vertical="center"/>
    </xf>
    <xf numFmtId="176" fontId="8" fillId="0" borderId="16" xfId="0" applyNumberFormat="1" applyFont="1" applyFill="1" applyBorder="1" applyAlignment="1">
      <alignment vertical="center" wrapText="1"/>
    </xf>
    <xf numFmtId="176" fontId="8" fillId="0" borderId="16" xfId="0" applyNumberFormat="1" applyFont="1" applyFill="1" applyBorder="1" applyAlignment="1">
      <alignment horizontal="right" vertical="center" wrapText="1"/>
    </xf>
    <xf numFmtId="1" fontId="0" fillId="0" borderId="16" xfId="0" applyNumberFormat="1" applyFill="1" applyBorder="1" applyAlignment="1">
      <alignment horizontal="centerContinuous" vertical="center"/>
    </xf>
    <xf numFmtId="0" fontId="9" fillId="0" borderId="12" xfId="0" applyNumberFormat="1" applyFont="1" applyFill="1" applyBorder="1" applyAlignment="1" applyProtection="1">
      <alignment horizontal="centerContinuous" vertical="center"/>
      <protection/>
    </xf>
    <xf numFmtId="1" fontId="9" fillId="0" borderId="19" xfId="0" applyNumberFormat="1" applyFont="1" applyFill="1" applyBorder="1" applyAlignment="1">
      <alignment horizontal="centerContinuous" vertical="center"/>
    </xf>
    <xf numFmtId="0" fontId="8" fillId="0" borderId="10" xfId="0" applyNumberFormat="1" applyFont="1" applyFill="1" applyBorder="1" applyAlignment="1">
      <alignment horizontal="center" vertical="center"/>
    </xf>
    <xf numFmtId="0" fontId="8" fillId="0" borderId="18" xfId="0" applyNumberFormat="1" applyFont="1" applyFill="1" applyBorder="1" applyAlignment="1">
      <alignment vertical="center"/>
    </xf>
    <xf numFmtId="176" fontId="8" fillId="0" borderId="15" xfId="0" applyNumberFormat="1" applyFont="1" applyFill="1" applyBorder="1" applyAlignment="1" applyProtection="1">
      <alignment vertical="center" wrapText="1"/>
      <protection/>
    </xf>
    <xf numFmtId="176" fontId="8" fillId="0" borderId="17" xfId="0" applyNumberFormat="1" applyFont="1" applyFill="1" applyBorder="1" applyAlignment="1">
      <alignment vertical="center" wrapText="1"/>
    </xf>
    <xf numFmtId="176" fontId="8" fillId="0" borderId="15" xfId="0" applyNumberFormat="1" applyFont="1" applyFill="1" applyBorder="1" applyAlignment="1">
      <alignment vertical="center" wrapText="1"/>
    </xf>
    <xf numFmtId="176" fontId="8" fillId="0" borderId="10" xfId="0" applyNumberFormat="1" applyFont="1" applyFill="1" applyBorder="1" applyAlignment="1" applyProtection="1">
      <alignment vertical="center" wrapText="1"/>
      <protection/>
    </xf>
    <xf numFmtId="176" fontId="8" fillId="0" borderId="18" xfId="0" applyNumberFormat="1" applyFont="1" applyFill="1" applyBorder="1" applyAlignment="1">
      <alignment vertical="center" wrapText="1"/>
    </xf>
    <xf numFmtId="0" fontId="9" fillId="0" borderId="19" xfId="0" applyNumberFormat="1" applyFont="1" applyFill="1" applyBorder="1" applyAlignment="1">
      <alignment horizontal="centerContinuous" vertical="center"/>
    </xf>
    <xf numFmtId="0" fontId="9" fillId="0" borderId="16" xfId="0" applyNumberFormat="1" applyFont="1" applyFill="1" applyBorder="1" applyAlignment="1" applyProtection="1">
      <alignment horizontal="centerContinuous" vertical="center"/>
      <protection/>
    </xf>
    <xf numFmtId="0" fontId="9" fillId="0" borderId="1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12" borderId="10" xfId="0" applyNumberFormat="1" applyFont="1" applyFill="1" applyBorder="1" applyAlignment="1" applyProtection="1">
      <alignment horizontal="center" vertical="center" wrapText="1"/>
      <protection/>
    </xf>
    <xf numFmtId="0" fontId="9" fillId="12" borderId="18" xfId="0" applyNumberFormat="1" applyFont="1" applyFill="1" applyBorder="1" applyAlignment="1" applyProtection="1">
      <alignment horizontal="centerContinuous" vertical="center"/>
      <protection/>
    </xf>
    <xf numFmtId="0" fontId="9" fillId="12" borderId="20" xfId="0" applyNumberFormat="1" applyFont="1" applyFill="1" applyBorder="1" applyAlignment="1" applyProtection="1">
      <alignment horizontal="centerContinuous" vertical="center"/>
      <protection/>
    </xf>
    <xf numFmtId="0" fontId="9" fillId="12" borderId="10" xfId="0" applyNumberFormat="1" applyFont="1" applyFill="1" applyBorder="1" applyAlignment="1" applyProtection="1">
      <alignment horizontal="centerContinuous" vertical="center"/>
      <protection/>
    </xf>
    <xf numFmtId="0" fontId="9" fillId="12" borderId="11" xfId="0" applyNumberFormat="1" applyFont="1" applyFill="1" applyBorder="1" applyAlignment="1" applyProtection="1">
      <alignment horizontal="centerContinuous" vertical="center"/>
      <protection/>
    </xf>
    <xf numFmtId="0" fontId="9" fillId="12" borderId="16" xfId="0" applyNumberFormat="1" applyFont="1" applyFill="1" applyBorder="1" applyAlignment="1" applyProtection="1">
      <alignment horizontal="centerContinuous" vertical="center"/>
      <protection/>
    </xf>
    <xf numFmtId="1" fontId="0" fillId="0" borderId="18" xfId="0" applyNumberFormat="1" applyFill="1" applyBorder="1" applyAlignment="1">
      <alignment horizontal="centerContinuous" vertical="center"/>
    </xf>
    <xf numFmtId="0" fontId="0" fillId="12" borderId="0" xfId="0" applyNumberFormat="1" applyFont="1" applyFill="1" applyAlignment="1">
      <alignment/>
    </xf>
    <xf numFmtId="0" fontId="9" fillId="0" borderId="11" xfId="0" applyNumberFormat="1" applyFont="1" applyFill="1" applyBorder="1" applyAlignment="1">
      <alignment horizontal="centerContinuous" vertical="center"/>
    </xf>
    <xf numFmtId="0" fontId="9" fillId="12" borderId="21" xfId="0" applyNumberFormat="1" applyFont="1" applyFill="1" applyBorder="1" applyAlignment="1" applyProtection="1">
      <alignment horizontal="centerContinuous" vertical="center"/>
      <protection/>
    </xf>
    <xf numFmtId="1" fontId="9" fillId="0" borderId="22" xfId="0" applyNumberFormat="1" applyFont="1" applyFill="1" applyBorder="1" applyAlignment="1" applyProtection="1">
      <alignment horizontal="centerContinuous" vertical="center"/>
      <protection/>
    </xf>
    <xf numFmtId="1" fontId="9" fillId="0" borderId="15" xfId="0" applyNumberFormat="1" applyFont="1" applyFill="1" applyBorder="1" applyAlignment="1" applyProtection="1">
      <alignment horizontal="centerContinuous" vertical="center"/>
      <protection/>
    </xf>
    <xf numFmtId="1" fontId="9" fillId="0" borderId="19" xfId="0" applyNumberFormat="1" applyFont="1" applyFill="1" applyBorder="1" applyAlignment="1" applyProtection="1">
      <alignment horizontal="centerContinuous" vertical="center"/>
      <protection/>
    </xf>
    <xf numFmtId="0" fontId="9"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12" borderId="0" xfId="0" applyNumberFormat="1" applyFont="1" applyFill="1" applyBorder="1" applyAlignment="1">
      <alignment horizontal="right" vertical="center" wrapText="1"/>
    </xf>
    <xf numFmtId="1" fontId="16" fillId="0" borderId="0" xfId="0" applyNumberFormat="1" applyFont="1" applyFill="1" applyAlignment="1">
      <alignment/>
    </xf>
    <xf numFmtId="0" fontId="9" fillId="0" borderId="10" xfId="0" applyNumberFormat="1" applyFont="1" applyFill="1" applyBorder="1" applyAlignment="1">
      <alignment horizontal="centerContinuous" vertical="center"/>
    </xf>
    <xf numFmtId="0" fontId="8" fillId="0" borderId="23" xfId="0" applyNumberFormat="1" applyFont="1" applyFill="1" applyBorder="1" applyAlignment="1">
      <alignment vertical="center"/>
    </xf>
    <xf numFmtId="1" fontId="8" fillId="0" borderId="18" xfId="0" applyNumberFormat="1" applyFont="1" applyFill="1" applyBorder="1" applyAlignment="1">
      <alignment vertical="center"/>
    </xf>
    <xf numFmtId="4" fontId="8" fillId="0" borderId="10" xfId="0" applyNumberFormat="1" applyFont="1" applyFill="1" applyBorder="1" applyAlignment="1" applyProtection="1">
      <alignment vertical="center" wrapText="1"/>
      <protection/>
    </xf>
    <xf numFmtId="4" fontId="8" fillId="0" borderId="16" xfId="0" applyNumberFormat="1" applyFont="1" applyFill="1" applyBorder="1" applyAlignment="1" applyProtection="1">
      <alignment vertical="center" wrapText="1"/>
      <protection/>
    </xf>
    <xf numFmtId="1" fontId="9" fillId="0" borderId="16" xfId="0" applyNumberFormat="1" applyFont="1" applyFill="1" applyBorder="1" applyAlignment="1" applyProtection="1">
      <alignment horizontal="centerContinuous" vertical="center"/>
      <protection/>
    </xf>
    <xf numFmtId="49" fontId="9" fillId="0" borderId="18" xfId="0" applyNumberFormat="1" applyFont="1" applyFill="1" applyBorder="1" applyAlignment="1" applyProtection="1">
      <alignment vertical="center" wrapText="1"/>
      <protection/>
    </xf>
    <xf numFmtId="176" fontId="9" fillId="0" borderId="20" xfId="0" applyNumberFormat="1" applyFont="1" applyFill="1" applyBorder="1" applyAlignment="1" applyProtection="1">
      <alignment vertical="center" wrapText="1"/>
      <protection/>
    </xf>
    <xf numFmtId="176" fontId="9" fillId="0" borderId="18" xfId="0" applyNumberFormat="1" applyFont="1" applyFill="1" applyBorder="1" applyAlignment="1" applyProtection="1">
      <alignment vertical="center" wrapText="1"/>
      <protection/>
    </xf>
    <xf numFmtId="176" fontId="9" fillId="0" borderId="16" xfId="0" applyNumberFormat="1" applyFont="1" applyFill="1" applyBorder="1" applyAlignment="1" applyProtection="1">
      <alignment vertical="center" wrapText="1"/>
      <protection/>
    </xf>
    <xf numFmtId="49" fontId="8" fillId="0" borderId="19" xfId="0" applyNumberFormat="1" applyFont="1" applyFill="1" applyBorder="1" applyAlignment="1" applyProtection="1">
      <alignment vertical="center" wrapText="1"/>
      <protection/>
    </xf>
    <xf numFmtId="176" fontId="8" fillId="0" borderId="19" xfId="0" applyNumberFormat="1" applyFont="1" applyFill="1" applyBorder="1" applyAlignment="1" applyProtection="1">
      <alignment vertical="center" wrapText="1"/>
      <protection/>
    </xf>
    <xf numFmtId="49" fontId="8" fillId="0" borderId="18" xfId="0" applyNumberFormat="1" applyFont="1" applyFill="1" applyBorder="1" applyAlignment="1" applyProtection="1">
      <alignment vertical="center" wrapText="1"/>
      <protection/>
    </xf>
    <xf numFmtId="176" fontId="8" fillId="0" borderId="11" xfId="0" applyNumberFormat="1" applyFont="1" applyFill="1" applyBorder="1" applyAlignment="1" applyProtection="1">
      <alignment vertical="center" wrapText="1"/>
      <protection/>
    </xf>
    <xf numFmtId="176" fontId="8" fillId="0" borderId="18" xfId="0" applyNumberFormat="1" applyFont="1" applyFill="1" applyBorder="1" applyAlignment="1" applyProtection="1">
      <alignment vertical="center" wrapText="1"/>
      <protection/>
    </xf>
    <xf numFmtId="176" fontId="8" fillId="0" borderId="17" xfId="0" applyNumberFormat="1" applyFont="1" applyFill="1" applyBorder="1" applyAlignment="1" applyProtection="1">
      <alignment vertical="center" wrapText="1"/>
      <protection/>
    </xf>
    <xf numFmtId="4" fontId="9" fillId="0" borderId="18" xfId="0" applyNumberFormat="1" applyFont="1" applyFill="1" applyBorder="1" applyAlignment="1" applyProtection="1">
      <alignment vertical="center" wrapText="1"/>
      <protection/>
    </xf>
    <xf numFmtId="4" fontId="9" fillId="0" borderId="16" xfId="0" applyNumberFormat="1" applyFont="1" applyFill="1" applyBorder="1" applyAlignment="1" applyProtection="1">
      <alignment vertical="center" wrapText="1"/>
      <protection/>
    </xf>
    <xf numFmtId="49" fontId="9" fillId="0" borderId="16" xfId="0" applyNumberFormat="1" applyFont="1" applyFill="1" applyBorder="1" applyAlignment="1" applyProtection="1">
      <alignment vertical="center" wrapText="1"/>
      <protection/>
    </xf>
    <xf numFmtId="49" fontId="9" fillId="0" borderId="19" xfId="0" applyNumberFormat="1" applyFont="1" applyFill="1" applyBorder="1" applyAlignment="1" applyProtection="1">
      <alignment vertical="center" wrapText="1"/>
      <protection/>
    </xf>
    <xf numFmtId="176" fontId="9" fillId="0" borderId="15" xfId="0" applyNumberFormat="1" applyFont="1" applyFill="1" applyBorder="1" applyAlignment="1" applyProtection="1">
      <alignment vertical="center" wrapText="1"/>
      <protection/>
    </xf>
    <xf numFmtId="176" fontId="9" fillId="0" borderId="23" xfId="0" applyNumberFormat="1" applyFont="1" applyFill="1" applyBorder="1" applyAlignment="1" applyProtection="1">
      <alignment vertical="center" wrapText="1"/>
      <protection/>
    </xf>
    <xf numFmtId="0" fontId="17" fillId="0" borderId="0" xfId="0" applyNumberFormat="1" applyFont="1" applyFill="1" applyAlignment="1">
      <alignment horizontal="left" vertical="center" wrapText="1"/>
    </xf>
    <xf numFmtId="0" fontId="19" fillId="0" borderId="8"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shrinkToFit="1"/>
    </xf>
    <xf numFmtId="0" fontId="8" fillId="0" borderId="8" xfId="0" applyNumberFormat="1" applyFont="1" applyFill="1" applyBorder="1" applyAlignment="1">
      <alignment horizontal="right" vertical="center" wrapText="1"/>
    </xf>
    <xf numFmtId="0" fontId="8" fillId="0" borderId="8" xfId="0" applyNumberFormat="1" applyFont="1" applyFill="1" applyBorder="1" applyAlignment="1">
      <alignment horizontal="left" vertical="center" wrapText="1"/>
    </xf>
    <xf numFmtId="0" fontId="20" fillId="0" borderId="8" xfId="0" applyNumberFormat="1" applyFont="1" applyFill="1" applyBorder="1" applyAlignment="1">
      <alignment horizontal="center" vertical="center" wrapText="1"/>
    </xf>
    <xf numFmtId="0" fontId="8" fillId="0" borderId="24" xfId="0" applyNumberFormat="1" applyFont="1" applyFill="1" applyBorder="1" applyAlignment="1">
      <alignment horizontal="left" vertical="center" wrapText="1" shrinkToFit="1"/>
    </xf>
    <xf numFmtId="0" fontId="8" fillId="0" borderId="8" xfId="0" applyNumberFormat="1" applyFont="1" applyFill="1" applyBorder="1" applyAlignment="1">
      <alignment horizontal="center" vertical="center" wrapText="1"/>
    </xf>
    <xf numFmtId="9" fontId="8" fillId="0" borderId="8" xfId="0" applyNumberFormat="1" applyFont="1" applyFill="1" applyBorder="1" applyAlignment="1">
      <alignment horizontal="left" vertical="center" wrapText="1" shrinkToFit="1"/>
    </xf>
    <xf numFmtId="0" fontId="21" fillId="0" borderId="0" xfId="0" applyNumberFormat="1" applyFont="1" applyFill="1" applyAlignment="1">
      <alignment/>
    </xf>
    <xf numFmtId="0" fontId="0" fillId="0" borderId="0" xfId="0" applyNumberFormat="1" applyFont="1" applyFill="1" applyAlignment="1">
      <alignment horizontal="left" vertical="center" wrapText="1"/>
    </xf>
    <xf numFmtId="1" fontId="9" fillId="0" borderId="10" xfId="0" applyNumberFormat="1" applyFont="1" applyFill="1" applyBorder="1" applyAlignment="1" applyProtection="1">
      <alignment horizontal="center" vertical="center" wrapText="1"/>
      <protection/>
    </xf>
    <xf numFmtId="1" fontId="9" fillId="0" borderId="18" xfId="0" applyNumberFormat="1" applyFont="1" applyFill="1" applyBorder="1" applyAlignment="1" applyProtection="1">
      <alignment horizontal="center" vertical="center" wrapText="1"/>
      <protection/>
    </xf>
    <xf numFmtId="0" fontId="15" fillId="0" borderId="0" xfId="0" applyNumberFormat="1" applyFont="1" applyFill="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177" fontId="9" fillId="0" borderId="16" xfId="0" applyNumberFormat="1" applyFont="1" applyFill="1" applyBorder="1" applyAlignment="1" applyProtection="1">
      <alignment horizontal="center" vertical="center" wrapText="1"/>
      <protection/>
    </xf>
    <xf numFmtId="177" fontId="9" fillId="0" borderId="10" xfId="0" applyNumberFormat="1" applyFont="1" applyFill="1" applyBorder="1" applyAlignment="1" applyProtection="1">
      <alignment horizontal="center" vertical="center" wrapText="1"/>
      <protection/>
    </xf>
    <xf numFmtId="0" fontId="9" fillId="12" borderId="16" xfId="0" applyNumberFormat="1" applyFont="1" applyFill="1" applyBorder="1" applyAlignment="1" applyProtection="1">
      <alignment horizontal="center" vertical="center" wrapText="1"/>
      <protection/>
    </xf>
    <xf numFmtId="0" fontId="9" fillId="12" borderId="10"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12" borderId="18"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9" fillId="12" borderId="16" xfId="0" applyNumberFormat="1" applyFont="1" applyFill="1" applyBorder="1" applyAlignment="1" applyProtection="1">
      <alignment horizontal="center" vertical="center"/>
      <protection/>
    </xf>
    <xf numFmtId="0" fontId="9" fillId="12" borderId="10" xfId="0" applyNumberFormat="1" applyFont="1" applyFill="1" applyBorder="1" applyAlignment="1" applyProtection="1">
      <alignment horizontal="center" vertical="center"/>
      <protection/>
    </xf>
    <xf numFmtId="1" fontId="9" fillId="0" borderId="16" xfId="0" applyNumberFormat="1" applyFont="1" applyFill="1" applyBorder="1" applyAlignment="1" applyProtection="1">
      <alignment horizontal="center" vertical="center"/>
      <protection/>
    </xf>
    <xf numFmtId="1" fontId="9" fillId="0" borderId="10"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1" fontId="9" fillId="0" borderId="16" xfId="0" applyNumberFormat="1" applyFont="1" applyFill="1" applyBorder="1" applyAlignment="1" applyProtection="1">
      <alignment horizontal="center" vertical="center" wrapText="1"/>
      <protection/>
    </xf>
    <xf numFmtId="1" fontId="9" fillId="0" borderId="19" xfId="0" applyNumberFormat="1" applyFont="1" applyFill="1" applyBorder="1" applyAlignment="1" applyProtection="1">
      <alignment horizontal="center" vertical="center"/>
      <protection/>
    </xf>
    <xf numFmtId="1" fontId="9" fillId="0" borderId="11" xfId="0" applyNumberFormat="1" applyFont="1" applyFill="1" applyBorder="1" applyAlignment="1" applyProtection="1">
      <alignment horizontal="center" vertical="center"/>
      <protection/>
    </xf>
    <xf numFmtId="1" fontId="9" fillId="0" borderId="15"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0" fontId="13" fillId="0" borderId="0" xfId="0" applyNumberFormat="1" applyFont="1" applyFill="1" applyAlignment="1">
      <alignment horizontal="center" vertical="center" wrapText="1"/>
    </xf>
    <xf numFmtId="0" fontId="18" fillId="0" borderId="25" xfId="0" applyNumberFormat="1" applyFont="1" applyFill="1" applyBorder="1" applyAlignment="1">
      <alignment horizontal="right" vertical="center" wrapText="1"/>
    </xf>
    <xf numFmtId="0" fontId="19" fillId="0" borderId="8" xfId="0" applyNumberFormat="1" applyFont="1" applyFill="1" applyBorder="1" applyAlignment="1">
      <alignment horizontal="center" vertical="center" wrapText="1"/>
    </xf>
    <xf numFmtId="0" fontId="19" fillId="0" borderId="8"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shrinkToFit="1"/>
    </xf>
    <xf numFmtId="0" fontId="8" fillId="0" borderId="26" xfId="0" applyNumberFormat="1" applyFont="1" applyFill="1" applyBorder="1" applyAlignment="1">
      <alignment horizontal="left" vertical="center" wrapText="1" shrinkToFit="1"/>
    </xf>
    <xf numFmtId="0" fontId="8" fillId="0" borderId="27" xfId="0" applyNumberFormat="1" applyFont="1" applyFill="1" applyBorder="1" applyAlignment="1">
      <alignment horizontal="center" vertical="center" wrapText="1" shrinkToFit="1"/>
    </xf>
    <xf numFmtId="0" fontId="8" fillId="0" borderId="28" xfId="0" applyNumberFormat="1" applyFont="1" applyFill="1" applyBorder="1" applyAlignment="1">
      <alignment horizontal="center" vertical="center" wrapText="1" shrinkToFit="1"/>
    </xf>
    <xf numFmtId="0" fontId="8" fillId="0" borderId="29" xfId="0" applyNumberFormat="1" applyFont="1" applyFill="1" applyBorder="1" applyAlignment="1">
      <alignment horizontal="center" vertical="center" wrapText="1" shrinkToFit="1"/>
    </xf>
    <xf numFmtId="0" fontId="8" fillId="0" borderId="30" xfId="0" applyNumberFormat="1"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shrinkToFit="1"/>
    </xf>
    <xf numFmtId="0" fontId="8" fillId="0" borderId="31" xfId="0" applyNumberFormat="1" applyFont="1" applyFill="1" applyBorder="1" applyAlignment="1">
      <alignment horizontal="center" vertical="center" wrapText="1" shrinkToFit="1"/>
    </xf>
    <xf numFmtId="0" fontId="8" fillId="0" borderId="32" xfId="0" applyNumberFormat="1" applyFont="1" applyFill="1" applyBorder="1" applyAlignment="1">
      <alignment horizontal="center" vertical="center" wrapText="1" shrinkToFit="1"/>
    </xf>
    <xf numFmtId="0" fontId="8" fillId="0" borderId="25" xfId="0" applyNumberFormat="1" applyFont="1" applyFill="1" applyBorder="1" applyAlignment="1">
      <alignment horizontal="center" vertical="center" wrapText="1" shrinkToFit="1"/>
    </xf>
    <xf numFmtId="0" fontId="8" fillId="0" borderId="33" xfId="0" applyNumberFormat="1" applyFont="1" applyFill="1" applyBorder="1" applyAlignment="1">
      <alignment horizontal="center" vertical="center" wrapText="1" shrinkToFit="1"/>
    </xf>
    <xf numFmtId="0" fontId="8" fillId="0" borderId="34"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34" xfId="0" applyNumberFormat="1" applyFont="1" applyFill="1" applyBorder="1" applyAlignment="1">
      <alignment horizontal="left" vertical="center" wrapText="1" shrinkToFit="1"/>
    </xf>
    <xf numFmtId="0" fontId="8" fillId="0" borderId="35" xfId="0" applyNumberFormat="1" applyFont="1" applyFill="1" applyBorder="1" applyAlignment="1">
      <alignment horizontal="left" vertical="center" wrapText="1" shrinkToFit="1"/>
    </xf>
    <xf numFmtId="0" fontId="8" fillId="0" borderId="36" xfId="0" applyNumberFormat="1" applyFont="1" applyFill="1" applyBorder="1" applyAlignment="1">
      <alignment horizontal="left" vertical="center" wrapText="1" shrinkToFit="1"/>
    </xf>
    <xf numFmtId="0" fontId="8" fillId="0" borderId="34" xfId="0" applyNumberFormat="1" applyFont="1" applyFill="1" applyBorder="1" applyAlignment="1">
      <alignment horizontal="left" vertical="center" wrapText="1"/>
    </xf>
    <xf numFmtId="0" fontId="8" fillId="0" borderId="35" xfId="0" applyNumberFormat="1" applyFont="1" applyFill="1" applyBorder="1" applyAlignment="1">
      <alignment horizontal="left" vertical="center" wrapText="1"/>
    </xf>
    <xf numFmtId="0" fontId="8" fillId="0" borderId="36" xfId="0" applyNumberFormat="1" applyFont="1" applyFill="1" applyBorder="1" applyAlignment="1">
      <alignment horizontal="left" vertical="center" wrapText="1"/>
    </xf>
    <xf numFmtId="0" fontId="0" fillId="0" borderId="28" xfId="0" applyNumberFormat="1" applyFont="1" applyFill="1" applyBorder="1" applyAlignment="1">
      <alignment wrapText="1"/>
    </xf>
    <xf numFmtId="0" fontId="0" fillId="0" borderId="29" xfId="0" applyNumberFormat="1" applyFont="1" applyFill="1" applyBorder="1" applyAlignment="1">
      <alignment wrapText="1"/>
    </xf>
    <xf numFmtId="0" fontId="0" fillId="0" borderId="30" xfId="0" applyNumberFormat="1" applyFont="1" applyFill="1" applyBorder="1" applyAlignment="1">
      <alignment wrapText="1"/>
    </xf>
    <xf numFmtId="0" fontId="0" fillId="0" borderId="0" xfId="0" applyNumberFormat="1" applyFont="1" applyFill="1" applyAlignment="1">
      <alignment wrapText="1"/>
    </xf>
    <xf numFmtId="0" fontId="0" fillId="0" borderId="31" xfId="0" applyNumberFormat="1" applyFont="1" applyFill="1" applyBorder="1" applyAlignment="1">
      <alignment wrapText="1"/>
    </xf>
    <xf numFmtId="0" fontId="0" fillId="0" borderId="32" xfId="0" applyNumberFormat="1" applyFont="1" applyFill="1" applyBorder="1" applyAlignment="1">
      <alignment wrapText="1"/>
    </xf>
    <xf numFmtId="0" fontId="0" fillId="0" borderId="25" xfId="0" applyNumberFormat="1" applyFont="1" applyFill="1" applyBorder="1" applyAlignment="1">
      <alignment wrapText="1"/>
    </xf>
    <xf numFmtId="0" fontId="0" fillId="0" borderId="33" xfId="0" applyNumberFormat="1" applyFont="1" applyFill="1" applyBorder="1" applyAlignment="1">
      <alignment wrapText="1"/>
    </xf>
    <xf numFmtId="0" fontId="2" fillId="0" borderId="0" xfId="0" applyNumberFormat="1" applyFont="1" applyFill="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zoomScalePageLayoutView="0"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6"/>
      <c r="B1" s="6"/>
      <c r="C1" s="6"/>
      <c r="D1" s="20" t="s">
        <v>328</v>
      </c>
      <c r="E1" s="4"/>
      <c r="F1" s="4"/>
      <c r="G1" s="4"/>
      <c r="H1" s="4"/>
      <c r="I1" s="4"/>
      <c r="J1" s="4"/>
      <c r="K1" s="4"/>
      <c r="L1" s="4"/>
      <c r="M1" s="4"/>
      <c r="N1" s="4"/>
      <c r="O1" s="4"/>
      <c r="P1" s="4"/>
      <c r="Q1" s="4"/>
      <c r="R1" s="4"/>
      <c r="S1" s="4"/>
      <c r="T1" s="4"/>
      <c r="U1" s="4"/>
      <c r="V1" s="4"/>
      <c r="W1" s="4"/>
      <c r="X1" s="4"/>
      <c r="Y1" s="4"/>
      <c r="Z1" s="4"/>
      <c r="AA1" s="4"/>
      <c r="AB1" s="4"/>
      <c r="AC1" s="4"/>
      <c r="AD1" s="4"/>
      <c r="AE1" s="4"/>
    </row>
    <row r="2" spans="1:31" ht="20.25" customHeight="1">
      <c r="A2" s="144" t="s">
        <v>329</v>
      </c>
      <c r="B2" s="144"/>
      <c r="C2" s="144"/>
      <c r="D2" s="144"/>
      <c r="E2" s="4"/>
      <c r="F2" s="4"/>
      <c r="G2" s="4"/>
      <c r="H2" s="4"/>
      <c r="I2" s="4"/>
      <c r="J2" s="4"/>
      <c r="K2" s="4"/>
      <c r="L2" s="4"/>
      <c r="M2" s="4"/>
      <c r="N2" s="4"/>
      <c r="O2" s="4"/>
      <c r="P2" s="4"/>
      <c r="Q2" s="4"/>
      <c r="R2" s="4"/>
      <c r="S2" s="4"/>
      <c r="T2" s="4"/>
      <c r="U2" s="4"/>
      <c r="V2" s="4"/>
      <c r="W2" s="4"/>
      <c r="X2" s="4"/>
      <c r="Y2" s="4"/>
      <c r="Z2" s="4"/>
      <c r="AA2" s="4"/>
      <c r="AB2" s="4"/>
      <c r="AC2" s="4"/>
      <c r="AD2" s="4"/>
      <c r="AE2" s="4"/>
    </row>
    <row r="3" spans="1:31" ht="20.25" customHeight="1">
      <c r="A3" s="54" t="s">
        <v>327</v>
      </c>
      <c r="B3" s="54"/>
      <c r="C3" s="18"/>
      <c r="D3" s="19" t="s">
        <v>330</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57" t="s">
        <v>331</v>
      </c>
      <c r="B4" s="57"/>
      <c r="C4" s="57" t="s">
        <v>332</v>
      </c>
      <c r="D4" s="57"/>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70" t="s">
        <v>333</v>
      </c>
      <c r="B5" s="70" t="s">
        <v>334</v>
      </c>
      <c r="C5" s="70" t="s">
        <v>333</v>
      </c>
      <c r="D5" s="71" t="s">
        <v>334</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72" t="s">
        <v>335</v>
      </c>
      <c r="B6" s="73">
        <v>26592.59</v>
      </c>
      <c r="C6" s="72" t="s">
        <v>336</v>
      </c>
      <c r="D6" s="73">
        <v>0</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72" t="s">
        <v>337</v>
      </c>
      <c r="B7" s="85">
        <v>0</v>
      </c>
      <c r="C7" s="72" t="s">
        <v>338</v>
      </c>
      <c r="D7" s="73">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81" t="s">
        <v>339</v>
      </c>
      <c r="B8" s="73">
        <v>0</v>
      </c>
      <c r="C8" s="110" t="s">
        <v>340</v>
      </c>
      <c r="D8" s="73">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72" t="s">
        <v>341</v>
      </c>
      <c r="B9" s="82">
        <v>3390.66</v>
      </c>
      <c r="C9" s="72" t="s">
        <v>342</v>
      </c>
      <c r="D9" s="73">
        <v>0</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72" t="s">
        <v>343</v>
      </c>
      <c r="B10" s="73">
        <v>0</v>
      </c>
      <c r="C10" s="72" t="s">
        <v>344</v>
      </c>
      <c r="D10" s="73">
        <v>178.35</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72" t="s">
        <v>345</v>
      </c>
      <c r="B11" s="73">
        <v>11418.58</v>
      </c>
      <c r="C11" s="72" t="s">
        <v>346</v>
      </c>
      <c r="D11" s="73">
        <v>60365.34</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72"/>
      <c r="B12" s="73"/>
      <c r="C12" s="72" t="s">
        <v>347</v>
      </c>
      <c r="D12" s="73">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74"/>
      <c r="B13" s="73"/>
      <c r="C13" s="72" t="s">
        <v>348</v>
      </c>
      <c r="D13" s="73">
        <v>2891.13</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74"/>
      <c r="B14" s="73"/>
      <c r="C14" s="72" t="s">
        <v>349</v>
      </c>
      <c r="D14" s="73">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74"/>
      <c r="B15" s="73"/>
      <c r="C15" s="72" t="s">
        <v>350</v>
      </c>
      <c r="D15" s="73">
        <v>992.34</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74"/>
      <c r="B16" s="73"/>
      <c r="C16" s="72" t="s">
        <v>351</v>
      </c>
      <c r="D16" s="73">
        <v>802.6</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74"/>
      <c r="B17" s="73"/>
      <c r="C17" s="72" t="s">
        <v>352</v>
      </c>
      <c r="D17" s="73">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74"/>
      <c r="B18" s="73"/>
      <c r="C18" s="72" t="s">
        <v>353</v>
      </c>
      <c r="D18" s="73">
        <v>3431.72</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74"/>
      <c r="B19" s="73"/>
      <c r="C19" s="72" t="s">
        <v>354</v>
      </c>
      <c r="D19" s="73">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74"/>
      <c r="B20" s="73"/>
      <c r="C20" s="72" t="s">
        <v>355</v>
      </c>
      <c r="D20" s="73">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74"/>
      <c r="B21" s="73"/>
      <c r="C21" s="72" t="s">
        <v>356</v>
      </c>
      <c r="D21" s="73">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74"/>
      <c r="B22" s="73"/>
      <c r="C22" s="72" t="s">
        <v>357</v>
      </c>
      <c r="D22" s="73">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74"/>
      <c r="B23" s="73"/>
      <c r="C23" s="72" t="s">
        <v>358</v>
      </c>
      <c r="D23" s="73">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74"/>
      <c r="B24" s="73"/>
      <c r="C24" s="72" t="s">
        <v>359</v>
      </c>
      <c r="D24" s="73">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74"/>
      <c r="B25" s="73"/>
      <c r="C25" s="72" t="s">
        <v>360</v>
      </c>
      <c r="D25" s="73">
        <v>1202.32</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72"/>
      <c r="B26" s="73"/>
      <c r="C26" s="72" t="s">
        <v>361</v>
      </c>
      <c r="D26" s="73">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72"/>
      <c r="B27" s="73"/>
      <c r="C27" s="72" t="s">
        <v>362</v>
      </c>
      <c r="D27" s="73">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72"/>
      <c r="B28" s="73"/>
      <c r="C28" s="72" t="s">
        <v>363</v>
      </c>
      <c r="D28" s="73">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72"/>
      <c r="B29" s="73"/>
      <c r="C29" s="72" t="s">
        <v>364</v>
      </c>
      <c r="D29" s="73">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72"/>
      <c r="B30" s="73"/>
      <c r="C30" s="72" t="s">
        <v>365</v>
      </c>
      <c r="D30" s="73">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72"/>
      <c r="B31" s="73"/>
      <c r="C31" s="72" t="s">
        <v>366</v>
      </c>
      <c r="D31" s="73">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72"/>
      <c r="B32" s="73"/>
      <c r="C32" s="72" t="s">
        <v>367</v>
      </c>
      <c r="D32" s="73">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72"/>
      <c r="B33" s="73"/>
      <c r="C33" s="72" t="s">
        <v>368</v>
      </c>
      <c r="D33" s="73">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72"/>
      <c r="B34" s="73"/>
      <c r="C34" s="72"/>
      <c r="D34" s="75"/>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70" t="s">
        <v>369</v>
      </c>
      <c r="B35" s="75">
        <f>SUM(B6:B33)</f>
        <v>41401.83</v>
      </c>
      <c r="C35" s="70" t="s">
        <v>370</v>
      </c>
      <c r="D35" s="75">
        <f>SUM(D6:D33)</f>
        <v>69863.79999999999</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72" t="s">
        <v>371</v>
      </c>
      <c r="B36" s="73">
        <v>0</v>
      </c>
      <c r="C36" s="72" t="s">
        <v>372</v>
      </c>
      <c r="D36" s="73">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72" t="s">
        <v>373</v>
      </c>
      <c r="B37" s="73">
        <v>28461.97</v>
      </c>
      <c r="C37" s="72" t="s">
        <v>374</v>
      </c>
      <c r="D37" s="73">
        <v>0</v>
      </c>
      <c r="E37" s="4"/>
      <c r="F37" s="4"/>
      <c r="G37" s="108" t="s">
        <v>375</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72"/>
      <c r="B38" s="73"/>
      <c r="C38" s="72" t="s">
        <v>376</v>
      </c>
      <c r="D38" s="73">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72"/>
      <c r="B39" s="76"/>
      <c r="C39" s="72"/>
      <c r="D39" s="75"/>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0.25" customHeight="1">
      <c r="A40" s="70" t="s">
        <v>377</v>
      </c>
      <c r="B40" s="76">
        <f>SUM(B35:B37)</f>
        <v>69863.8</v>
      </c>
      <c r="C40" s="70" t="s">
        <v>378</v>
      </c>
      <c r="D40" s="75">
        <f>SUM(D35,D36,D38)</f>
        <v>69863.79999999999</v>
      </c>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20.25" customHeight="1">
      <c r="A41" s="7"/>
      <c r="B41" s="8"/>
      <c r="C41" s="9"/>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sheetData>
  <sheetProtection/>
  <mergeCells count="1">
    <mergeCell ref="A2:D2"/>
  </mergeCells>
  <printOptions horizontalCentered="1" verticalCentered="1"/>
  <pageMargins left="0.5902777777777778" right="0.5902777777777778" top="0.5902777777777778" bottom="0.5902777777777778" header="0" footer="0"/>
  <pageSetup fitToHeight="1" fitToWidth="1" horizontalDpi="300" verticalDpi="300" orientation="landscape" paperSize="9" scale="9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1031</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4" t="s">
        <v>1032</v>
      </c>
      <c r="B2" s="144"/>
      <c r="C2" s="144"/>
      <c r="D2" s="144"/>
      <c r="E2" s="144"/>
      <c r="F2" s="144"/>
      <c r="G2" s="144"/>
      <c r="H2" s="144"/>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1033</v>
      </c>
      <c r="B3" s="48"/>
      <c r="C3" s="48"/>
      <c r="D3" s="48"/>
      <c r="E3" s="48"/>
      <c r="F3" s="49"/>
      <c r="G3" s="49"/>
      <c r="H3" s="19" t="s">
        <v>330</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381</v>
      </c>
      <c r="B4" s="55"/>
      <c r="C4" s="55"/>
      <c r="D4" s="65"/>
      <c r="E4" s="68"/>
      <c r="F4" s="149" t="s">
        <v>1034</v>
      </c>
      <c r="G4" s="149"/>
      <c r="H4" s="149"/>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392</v>
      </c>
      <c r="B5" s="56"/>
      <c r="C5" s="66"/>
      <c r="D5" s="143" t="s">
        <v>393</v>
      </c>
      <c r="E5" s="146" t="s">
        <v>506</v>
      </c>
      <c r="F5" s="145" t="s">
        <v>382</v>
      </c>
      <c r="G5" s="145" t="s">
        <v>502</v>
      </c>
      <c r="H5" s="149" t="s">
        <v>503</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402</v>
      </c>
      <c r="B6" s="38" t="s">
        <v>403</v>
      </c>
      <c r="C6" s="67" t="s">
        <v>404</v>
      </c>
      <c r="D6" s="169"/>
      <c r="E6" s="147"/>
      <c r="F6" s="148"/>
      <c r="G6" s="148"/>
      <c r="H6" s="150"/>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5"/>
      <c r="B7" s="115"/>
      <c r="C7" s="115"/>
      <c r="D7" s="115"/>
      <c r="E7" s="115"/>
      <c r="F7" s="118"/>
      <c r="G7" s="116"/>
      <c r="H7" s="118"/>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5"/>
      <c r="B8" s="115"/>
      <c r="C8" s="115"/>
      <c r="D8" s="115"/>
      <c r="E8" s="115"/>
      <c r="F8" s="118"/>
      <c r="G8" s="116"/>
      <c r="H8" s="11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5"/>
      <c r="B9" s="115"/>
      <c r="C9" s="115"/>
      <c r="D9" s="115"/>
      <c r="E9" s="115"/>
      <c r="F9" s="118"/>
      <c r="G9" s="116"/>
      <c r="H9" s="118"/>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5"/>
      <c r="B10" s="115"/>
      <c r="C10" s="115"/>
      <c r="D10" s="115"/>
      <c r="E10" s="115"/>
      <c r="F10" s="118"/>
      <c r="G10" s="116"/>
      <c r="H10" s="118"/>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5"/>
      <c r="B11" s="115"/>
      <c r="C11" s="115"/>
      <c r="D11" s="115"/>
      <c r="E11" s="115"/>
      <c r="F11" s="118"/>
      <c r="G11" s="116"/>
      <c r="H11" s="118"/>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5"/>
      <c r="B12" s="115"/>
      <c r="C12" s="115"/>
      <c r="D12" s="115"/>
      <c r="E12" s="115"/>
      <c r="F12" s="118"/>
      <c r="G12" s="116"/>
      <c r="H12" s="118"/>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5"/>
      <c r="B13" s="115"/>
      <c r="C13" s="115"/>
      <c r="D13" s="115"/>
      <c r="E13" s="115"/>
      <c r="F13" s="118"/>
      <c r="G13" s="116"/>
      <c r="H13" s="118"/>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5"/>
      <c r="B14" s="115"/>
      <c r="C14" s="115"/>
      <c r="D14" s="115"/>
      <c r="E14" s="115"/>
      <c r="F14" s="118"/>
      <c r="G14" s="116"/>
      <c r="H14" s="118"/>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5"/>
      <c r="B15" s="115"/>
      <c r="C15" s="115"/>
      <c r="D15" s="115"/>
      <c r="E15" s="115"/>
      <c r="F15" s="118"/>
      <c r="G15" s="116"/>
      <c r="H15" s="118"/>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5"/>
      <c r="B16" s="115"/>
      <c r="C16" s="115"/>
      <c r="D16" s="115"/>
      <c r="E16" s="115"/>
      <c r="F16" s="118"/>
      <c r="G16" s="116"/>
      <c r="H16" s="118"/>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5"/>
      <c r="B17" s="115"/>
      <c r="C17" s="115"/>
      <c r="D17" s="115"/>
      <c r="E17" s="115"/>
      <c r="F17" s="118"/>
      <c r="G17" s="116"/>
      <c r="H17" s="118"/>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5"/>
      <c r="B18" s="115"/>
      <c r="C18" s="115"/>
      <c r="D18" s="115"/>
      <c r="E18" s="115"/>
      <c r="F18" s="118"/>
      <c r="G18" s="116"/>
      <c r="H18" s="118"/>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5"/>
      <c r="B19" s="115"/>
      <c r="C19" s="115"/>
      <c r="D19" s="115"/>
      <c r="E19" s="115"/>
      <c r="F19" s="118"/>
      <c r="G19" s="116"/>
      <c r="H19" s="118"/>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5"/>
      <c r="B20" s="115"/>
      <c r="C20" s="115"/>
      <c r="D20" s="115"/>
      <c r="E20" s="115"/>
      <c r="F20" s="118"/>
      <c r="G20" s="116"/>
      <c r="H20" s="118"/>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5"/>
      <c r="B21" s="115"/>
      <c r="C21" s="115"/>
      <c r="D21" s="115"/>
      <c r="E21" s="115"/>
      <c r="F21" s="118"/>
      <c r="G21" s="116"/>
      <c r="H21" s="118"/>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A2:H2"/>
    <mergeCell ref="F4:H4"/>
    <mergeCell ref="D5:D6"/>
    <mergeCell ref="E5:E6"/>
    <mergeCell ref="F5:F6"/>
    <mergeCell ref="G5:G6"/>
    <mergeCell ref="H5:H6"/>
  </mergeCells>
  <printOptions horizontalCentered="1"/>
  <pageMargins left="0.5902777777777778" right="0.5902777777777778" top="0.5902777777777778" bottom="0.5902777777777778" header="0" footer="0"/>
  <pageSetup fitToHeight="1000" fitToWidth="1"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1035</v>
      </c>
      <c r="I1" s="2"/>
    </row>
    <row r="2" spans="1:9" ht="25.5" customHeight="1">
      <c r="A2" s="144" t="s">
        <v>1036</v>
      </c>
      <c r="B2" s="144"/>
      <c r="C2" s="144"/>
      <c r="D2" s="144"/>
      <c r="E2" s="144"/>
      <c r="F2" s="144"/>
      <c r="G2" s="144"/>
      <c r="H2" s="144"/>
      <c r="I2" s="2"/>
    </row>
    <row r="3" spans="1:9" ht="19.5" customHeight="1">
      <c r="A3" s="49" t="s">
        <v>1033</v>
      </c>
      <c r="B3" s="29"/>
      <c r="C3" s="29"/>
      <c r="D3" s="29"/>
      <c r="E3" s="29"/>
      <c r="F3" s="29"/>
      <c r="G3" s="29"/>
      <c r="H3" s="19" t="s">
        <v>330</v>
      </c>
      <c r="I3" s="2"/>
    </row>
    <row r="4" spans="1:9" ht="19.5" customHeight="1">
      <c r="A4" s="146" t="s">
        <v>1024</v>
      </c>
      <c r="B4" s="146" t="s">
        <v>1025</v>
      </c>
      <c r="C4" s="149" t="s">
        <v>1026</v>
      </c>
      <c r="D4" s="149"/>
      <c r="E4" s="149"/>
      <c r="F4" s="149"/>
      <c r="G4" s="149"/>
      <c r="H4" s="149"/>
      <c r="I4" s="2"/>
    </row>
    <row r="5" spans="1:9" ht="19.5" customHeight="1">
      <c r="A5" s="146"/>
      <c r="B5" s="146"/>
      <c r="C5" s="166" t="s">
        <v>382</v>
      </c>
      <c r="D5" s="163" t="s">
        <v>629</v>
      </c>
      <c r="E5" s="63" t="s">
        <v>1027</v>
      </c>
      <c r="F5" s="78"/>
      <c r="G5" s="78"/>
      <c r="H5" s="168" t="s">
        <v>634</v>
      </c>
      <c r="I5" s="2"/>
    </row>
    <row r="6" spans="1:9" ht="33.75" customHeight="1">
      <c r="A6" s="147"/>
      <c r="B6" s="147"/>
      <c r="C6" s="167"/>
      <c r="D6" s="148"/>
      <c r="E6" s="51" t="s">
        <v>397</v>
      </c>
      <c r="F6" s="52" t="s">
        <v>1028</v>
      </c>
      <c r="G6" s="53" t="s">
        <v>1029</v>
      </c>
      <c r="H6" s="142"/>
      <c r="I6" s="2"/>
    </row>
    <row r="7" spans="1:9" ht="19.5" customHeight="1">
      <c r="A7" s="115"/>
      <c r="B7" s="127"/>
      <c r="C7" s="116"/>
      <c r="D7" s="117"/>
      <c r="E7" s="117"/>
      <c r="F7" s="117"/>
      <c r="G7" s="118"/>
      <c r="H7" s="130"/>
      <c r="I7" s="45"/>
    </row>
    <row r="8" spans="1:9" ht="19.5" customHeight="1">
      <c r="A8" s="115"/>
      <c r="B8" s="127"/>
      <c r="C8" s="116"/>
      <c r="D8" s="117"/>
      <c r="E8" s="117"/>
      <c r="F8" s="117"/>
      <c r="G8" s="118"/>
      <c r="H8" s="130"/>
      <c r="I8" s="2"/>
    </row>
    <row r="9" spans="1:9" ht="19.5" customHeight="1">
      <c r="A9" s="115"/>
      <c r="B9" s="127"/>
      <c r="C9" s="116"/>
      <c r="D9" s="117"/>
      <c r="E9" s="117"/>
      <c r="F9" s="117"/>
      <c r="G9" s="118"/>
      <c r="H9" s="130"/>
      <c r="I9" s="15"/>
    </row>
    <row r="10" spans="1:9" ht="19.5" customHeight="1">
      <c r="A10" s="115"/>
      <c r="B10" s="127"/>
      <c r="C10" s="116"/>
      <c r="D10" s="117"/>
      <c r="E10" s="117"/>
      <c r="F10" s="117"/>
      <c r="G10" s="118"/>
      <c r="H10" s="130"/>
      <c r="I10" s="15"/>
    </row>
    <row r="11" spans="1:9" ht="19.5" customHeight="1">
      <c r="A11" s="115"/>
      <c r="B11" s="127"/>
      <c r="C11" s="116"/>
      <c r="D11" s="117"/>
      <c r="E11" s="117"/>
      <c r="F11" s="117"/>
      <c r="G11" s="118"/>
      <c r="H11" s="130"/>
      <c r="I11" s="15"/>
    </row>
    <row r="12" spans="1:9" ht="19.5" customHeight="1">
      <c r="A12" s="115"/>
      <c r="B12" s="127"/>
      <c r="C12" s="116"/>
      <c r="D12" s="117"/>
      <c r="E12" s="117"/>
      <c r="F12" s="117"/>
      <c r="G12" s="118"/>
      <c r="H12" s="130"/>
      <c r="I12" s="15"/>
    </row>
    <row r="13" spans="1:9" ht="19.5" customHeight="1">
      <c r="A13" s="115"/>
      <c r="B13" s="127"/>
      <c r="C13" s="116"/>
      <c r="D13" s="117"/>
      <c r="E13" s="117"/>
      <c r="F13" s="117"/>
      <c r="G13" s="118"/>
      <c r="H13" s="130"/>
      <c r="I13" s="15"/>
    </row>
    <row r="14" spans="1:9" ht="19.5" customHeight="1">
      <c r="A14" s="115"/>
      <c r="B14" s="127"/>
      <c r="C14" s="116"/>
      <c r="D14" s="117"/>
      <c r="E14" s="117"/>
      <c r="F14" s="117"/>
      <c r="G14" s="118"/>
      <c r="H14" s="130"/>
      <c r="I14" s="15"/>
    </row>
    <row r="15" spans="1:9" ht="19.5" customHeight="1">
      <c r="A15" s="115"/>
      <c r="B15" s="127"/>
      <c r="C15" s="116"/>
      <c r="D15" s="117"/>
      <c r="E15" s="117"/>
      <c r="F15" s="117"/>
      <c r="G15" s="118"/>
      <c r="H15" s="130"/>
      <c r="I15" s="15"/>
    </row>
    <row r="16" spans="1:9" ht="19.5" customHeight="1">
      <c r="A16" s="115"/>
      <c r="B16" s="127"/>
      <c r="C16" s="116"/>
      <c r="D16" s="117"/>
      <c r="E16" s="117"/>
      <c r="F16" s="117"/>
      <c r="G16" s="118"/>
      <c r="H16" s="130"/>
      <c r="I16" s="15"/>
    </row>
    <row r="17" spans="1:9" ht="19.5" customHeight="1">
      <c r="A17" s="115"/>
      <c r="B17" s="127"/>
      <c r="C17" s="116"/>
      <c r="D17" s="117"/>
      <c r="E17" s="117"/>
      <c r="F17" s="117"/>
      <c r="G17" s="118"/>
      <c r="H17" s="130"/>
      <c r="I17" s="15"/>
    </row>
    <row r="18" spans="1:9" ht="19.5" customHeight="1">
      <c r="A18" s="115"/>
      <c r="B18" s="127"/>
      <c r="C18" s="116"/>
      <c r="D18" s="117"/>
      <c r="E18" s="117"/>
      <c r="F18" s="117"/>
      <c r="G18" s="118"/>
      <c r="H18" s="130"/>
      <c r="I18" s="15"/>
    </row>
    <row r="19" spans="1:9" ht="19.5" customHeight="1">
      <c r="A19" s="115"/>
      <c r="B19" s="127"/>
      <c r="C19" s="116"/>
      <c r="D19" s="117"/>
      <c r="E19" s="117"/>
      <c r="F19" s="117"/>
      <c r="G19" s="118"/>
      <c r="H19" s="130"/>
      <c r="I19" s="15"/>
    </row>
    <row r="20" spans="1:9" ht="19.5" customHeight="1">
      <c r="A20" s="115"/>
      <c r="B20" s="127"/>
      <c r="C20" s="116"/>
      <c r="D20" s="117"/>
      <c r="E20" s="117"/>
      <c r="F20" s="117"/>
      <c r="G20" s="118"/>
      <c r="H20" s="130"/>
      <c r="I20" s="15"/>
    </row>
    <row r="21" spans="1:9" ht="19.5" customHeight="1">
      <c r="A21" s="115"/>
      <c r="B21" s="127"/>
      <c r="C21" s="116"/>
      <c r="D21" s="117"/>
      <c r="E21" s="117"/>
      <c r="F21" s="117"/>
      <c r="G21" s="118"/>
      <c r="H21" s="130"/>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A4:A6"/>
    <mergeCell ref="B4:B6"/>
    <mergeCell ref="C5:C6"/>
    <mergeCell ref="D5:D6"/>
    <mergeCell ref="H5:H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1037</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4" t="s">
        <v>1038</v>
      </c>
      <c r="B2" s="144"/>
      <c r="C2" s="144"/>
      <c r="D2" s="144"/>
      <c r="E2" s="144"/>
      <c r="F2" s="144"/>
      <c r="G2" s="144"/>
      <c r="H2" s="144"/>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1033</v>
      </c>
      <c r="B3" s="48"/>
      <c r="C3" s="48"/>
      <c r="D3" s="48"/>
      <c r="E3" s="48"/>
      <c r="F3" s="49"/>
      <c r="G3" s="49"/>
      <c r="H3" s="19" t="s">
        <v>330</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381</v>
      </c>
      <c r="B4" s="55"/>
      <c r="C4" s="55"/>
      <c r="D4" s="65"/>
      <c r="E4" s="68"/>
      <c r="F4" s="149" t="s">
        <v>1039</v>
      </c>
      <c r="G4" s="149"/>
      <c r="H4" s="149"/>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392</v>
      </c>
      <c r="B5" s="56"/>
      <c r="C5" s="66"/>
      <c r="D5" s="143" t="s">
        <v>393</v>
      </c>
      <c r="E5" s="146" t="s">
        <v>506</v>
      </c>
      <c r="F5" s="145" t="s">
        <v>382</v>
      </c>
      <c r="G5" s="145" t="s">
        <v>502</v>
      </c>
      <c r="H5" s="149" t="s">
        <v>503</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402</v>
      </c>
      <c r="B6" s="38" t="s">
        <v>403</v>
      </c>
      <c r="C6" s="67" t="s">
        <v>404</v>
      </c>
      <c r="D6" s="169"/>
      <c r="E6" s="147"/>
      <c r="F6" s="148"/>
      <c r="G6" s="148"/>
      <c r="H6" s="150"/>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5"/>
      <c r="B7" s="115"/>
      <c r="C7" s="115"/>
      <c r="D7" s="115"/>
      <c r="E7" s="115"/>
      <c r="F7" s="118"/>
      <c r="G7" s="116"/>
      <c r="H7" s="118"/>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5"/>
      <c r="B8" s="115"/>
      <c r="C8" s="115"/>
      <c r="D8" s="115"/>
      <c r="E8" s="115"/>
      <c r="F8" s="118"/>
      <c r="G8" s="116"/>
      <c r="H8" s="11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5"/>
      <c r="B9" s="115"/>
      <c r="C9" s="115"/>
      <c r="D9" s="115"/>
      <c r="E9" s="115"/>
      <c r="F9" s="118"/>
      <c r="G9" s="116"/>
      <c r="H9" s="118"/>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5"/>
      <c r="B10" s="115"/>
      <c r="C10" s="115"/>
      <c r="D10" s="115"/>
      <c r="E10" s="115"/>
      <c r="F10" s="118"/>
      <c r="G10" s="116"/>
      <c r="H10" s="118"/>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5"/>
      <c r="B11" s="115"/>
      <c r="C11" s="115"/>
      <c r="D11" s="115"/>
      <c r="E11" s="115"/>
      <c r="F11" s="118"/>
      <c r="G11" s="116"/>
      <c r="H11" s="118"/>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5"/>
      <c r="B12" s="115"/>
      <c r="C12" s="115"/>
      <c r="D12" s="115"/>
      <c r="E12" s="115"/>
      <c r="F12" s="118"/>
      <c r="G12" s="116"/>
      <c r="H12" s="118"/>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5"/>
      <c r="B13" s="115"/>
      <c r="C13" s="115"/>
      <c r="D13" s="115"/>
      <c r="E13" s="115"/>
      <c r="F13" s="118"/>
      <c r="G13" s="116"/>
      <c r="H13" s="118"/>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5"/>
      <c r="B14" s="115"/>
      <c r="C14" s="115"/>
      <c r="D14" s="115"/>
      <c r="E14" s="115"/>
      <c r="F14" s="118"/>
      <c r="G14" s="116"/>
      <c r="H14" s="118"/>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5"/>
      <c r="B15" s="115"/>
      <c r="C15" s="115"/>
      <c r="D15" s="115"/>
      <c r="E15" s="115"/>
      <c r="F15" s="118"/>
      <c r="G15" s="116"/>
      <c r="H15" s="118"/>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5"/>
      <c r="B16" s="115"/>
      <c r="C16" s="115"/>
      <c r="D16" s="115"/>
      <c r="E16" s="115"/>
      <c r="F16" s="118"/>
      <c r="G16" s="116"/>
      <c r="H16" s="118"/>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5"/>
      <c r="B17" s="115"/>
      <c r="C17" s="115"/>
      <c r="D17" s="115"/>
      <c r="E17" s="115"/>
      <c r="F17" s="118"/>
      <c r="G17" s="116"/>
      <c r="H17" s="118"/>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5"/>
      <c r="B18" s="115"/>
      <c r="C18" s="115"/>
      <c r="D18" s="115"/>
      <c r="E18" s="115"/>
      <c r="F18" s="118"/>
      <c r="G18" s="116"/>
      <c r="H18" s="118"/>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5"/>
      <c r="B19" s="115"/>
      <c r="C19" s="115"/>
      <c r="D19" s="115"/>
      <c r="E19" s="115"/>
      <c r="F19" s="118"/>
      <c r="G19" s="116"/>
      <c r="H19" s="118"/>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5"/>
      <c r="B20" s="115"/>
      <c r="C20" s="115"/>
      <c r="D20" s="115"/>
      <c r="E20" s="115"/>
      <c r="F20" s="118"/>
      <c r="G20" s="116"/>
      <c r="H20" s="118"/>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5"/>
      <c r="B21" s="115"/>
      <c r="C21" s="115"/>
      <c r="D21" s="115"/>
      <c r="E21" s="115"/>
      <c r="F21" s="118"/>
      <c r="G21" s="116"/>
      <c r="H21" s="118"/>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A2:H2"/>
    <mergeCell ref="F4:H4"/>
    <mergeCell ref="D5:D6"/>
    <mergeCell ref="E5:E6"/>
    <mergeCell ref="F5:F6"/>
    <mergeCell ref="G5:G6"/>
    <mergeCell ref="H5:H6"/>
  </mergeCells>
  <printOptions horizontalCentered="1"/>
  <pageMargins left="0.5902777777777778" right="0.5902777777777778" top="0.5902777777777778" bottom="0.5902777777777778" header="0" footer="0"/>
  <pageSetup fitToHeight="1000" fitToWidth="1"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447"/>
  <sheetViews>
    <sheetView tabSelected="1" zoomScalePageLayoutView="0" workbookViewId="0" topLeftCell="D1">
      <selection activeCell="A2" sqref="A2:M2"/>
    </sheetView>
  </sheetViews>
  <sheetFormatPr defaultColWidth="9.33203125" defaultRowHeight="11.25"/>
  <cols>
    <col min="1" max="1" width="5" style="131" customWidth="1"/>
    <col min="2" max="2" width="7.83203125" style="131" customWidth="1"/>
    <col min="3" max="3" width="15.33203125" style="131" customWidth="1"/>
    <col min="4" max="4" width="14.33203125" style="131" customWidth="1"/>
    <col min="5" max="6" width="13.5" style="131" customWidth="1"/>
    <col min="7" max="7" width="48.5" style="131" customWidth="1"/>
    <col min="8" max="8" width="41.83203125" style="131" customWidth="1"/>
    <col min="9" max="9" width="26" style="131" customWidth="1"/>
    <col min="10" max="10" width="24.33203125" style="131" customWidth="1"/>
    <col min="11" max="11" width="41.83203125" style="131" customWidth="1"/>
    <col min="12" max="13" width="17.16015625" style="131" customWidth="1"/>
    <col min="14" max="16384" width="9.33203125" style="131" customWidth="1"/>
  </cols>
  <sheetData>
    <row r="1" ht="14.25">
      <c r="M1" s="202" t="s">
        <v>326</v>
      </c>
    </row>
    <row r="2" spans="1:13" ht="20.25">
      <c r="A2" s="170" t="s">
        <v>1040</v>
      </c>
      <c r="B2" s="170"/>
      <c r="C2" s="170"/>
      <c r="D2" s="170"/>
      <c r="E2" s="170"/>
      <c r="F2" s="170"/>
      <c r="G2" s="170"/>
      <c r="H2" s="170"/>
      <c r="I2" s="170"/>
      <c r="J2" s="170"/>
      <c r="K2" s="170"/>
      <c r="L2" s="170"/>
      <c r="M2" s="170"/>
    </row>
    <row r="3" spans="1:13" ht="14.25">
      <c r="A3" s="171" t="s">
        <v>330</v>
      </c>
      <c r="B3" s="171"/>
      <c r="C3" s="171"/>
      <c r="D3" s="171"/>
      <c r="E3" s="171"/>
      <c r="F3" s="171"/>
      <c r="G3" s="171"/>
      <c r="H3" s="171"/>
      <c r="I3" s="171"/>
      <c r="J3" s="171"/>
      <c r="K3" s="171"/>
      <c r="L3" s="171"/>
      <c r="M3" s="171"/>
    </row>
    <row r="4" spans="1:13" ht="14.25">
      <c r="A4" s="172" t="s">
        <v>1041</v>
      </c>
      <c r="B4" s="172" t="s">
        <v>1041</v>
      </c>
      <c r="C4" s="172" t="s">
        <v>1041</v>
      </c>
      <c r="D4" s="172" t="s">
        <v>1042</v>
      </c>
      <c r="E4" s="172" t="s">
        <v>1042</v>
      </c>
      <c r="F4" s="172" t="s">
        <v>1042</v>
      </c>
      <c r="G4" s="172" t="s">
        <v>1043</v>
      </c>
      <c r="H4" s="172" t="s">
        <v>1044</v>
      </c>
      <c r="I4" s="172" t="s">
        <v>1044</v>
      </c>
      <c r="J4" s="172" t="s">
        <v>1044</v>
      </c>
      <c r="K4" s="172" t="s">
        <v>1044</v>
      </c>
      <c r="L4" s="172" t="s">
        <v>1044</v>
      </c>
      <c r="M4" s="172" t="s">
        <v>1044</v>
      </c>
    </row>
    <row r="5" spans="1:13" ht="14.25">
      <c r="A5" s="172" t="s">
        <v>1041</v>
      </c>
      <c r="B5" s="172" t="s">
        <v>1041</v>
      </c>
      <c r="C5" s="172" t="s">
        <v>1041</v>
      </c>
      <c r="D5" s="172" t="s">
        <v>1042</v>
      </c>
      <c r="E5" s="172" t="s">
        <v>1042</v>
      </c>
      <c r="F5" s="172" t="s">
        <v>1042</v>
      </c>
      <c r="G5" s="172" t="s">
        <v>1043</v>
      </c>
      <c r="H5" s="172" t="s">
        <v>1045</v>
      </c>
      <c r="I5" s="172" t="s">
        <v>1045</v>
      </c>
      <c r="J5" s="172" t="s">
        <v>1046</v>
      </c>
      <c r="K5" s="172" t="s">
        <v>1046</v>
      </c>
      <c r="L5" s="172" t="s">
        <v>1047</v>
      </c>
      <c r="M5" s="172" t="s">
        <v>1047</v>
      </c>
    </row>
    <row r="6" spans="1:13" ht="14.25">
      <c r="A6" s="173"/>
      <c r="B6" s="173"/>
      <c r="C6" s="173"/>
      <c r="D6" s="132" t="s">
        <v>1048</v>
      </c>
      <c r="E6" s="132" t="s">
        <v>1049</v>
      </c>
      <c r="F6" s="132" t="s">
        <v>1050</v>
      </c>
      <c r="G6" s="132"/>
      <c r="H6" s="132" t="s">
        <v>1051</v>
      </c>
      <c r="I6" s="132" t="s">
        <v>1052</v>
      </c>
      <c r="J6" s="132" t="s">
        <v>1051</v>
      </c>
      <c r="K6" s="132" t="s">
        <v>1052</v>
      </c>
      <c r="L6" s="132" t="s">
        <v>1051</v>
      </c>
      <c r="M6" s="132" t="s">
        <v>1052</v>
      </c>
    </row>
    <row r="7" spans="1:13" s="5" customFormat="1" ht="15.75" customHeight="1">
      <c r="A7" s="174" t="s">
        <v>1053</v>
      </c>
      <c r="B7" s="174" t="s">
        <v>1053</v>
      </c>
      <c r="C7" s="174" t="s">
        <v>1053</v>
      </c>
      <c r="D7" s="134">
        <v>18254.08</v>
      </c>
      <c r="E7" s="134">
        <v>7095.04</v>
      </c>
      <c r="F7" s="134">
        <v>11159.04</v>
      </c>
      <c r="G7" s="135"/>
      <c r="H7" s="136"/>
      <c r="I7" s="136"/>
      <c r="J7" s="136"/>
      <c r="K7" s="136"/>
      <c r="L7" s="136"/>
      <c r="M7" s="136"/>
    </row>
    <row r="8" spans="1:13" s="5" customFormat="1" ht="38.25" customHeight="1">
      <c r="A8" s="137"/>
      <c r="B8" s="175" t="s">
        <v>1054</v>
      </c>
      <c r="C8" s="175" t="s">
        <v>1054</v>
      </c>
      <c r="D8" s="134">
        <f>SUM(D9:D29)</f>
        <v>617.3</v>
      </c>
      <c r="E8" s="134">
        <f>SUM(E9:E29)</f>
        <v>369.25</v>
      </c>
      <c r="F8" s="134">
        <f>SUM(F9:F29)</f>
        <v>248.05</v>
      </c>
      <c r="G8" s="135"/>
      <c r="H8" s="135"/>
      <c r="I8" s="135"/>
      <c r="J8" s="135"/>
      <c r="K8" s="135"/>
      <c r="L8" s="135"/>
      <c r="M8" s="135"/>
    </row>
    <row r="9" spans="1:13" s="5" customFormat="1" ht="72" customHeight="1">
      <c r="A9" s="176" t="s">
        <v>1055</v>
      </c>
      <c r="B9" s="177"/>
      <c r="C9" s="178"/>
      <c r="D9" s="185">
        <v>180.65</v>
      </c>
      <c r="E9" s="185">
        <v>180.65</v>
      </c>
      <c r="F9" s="185">
        <v>0</v>
      </c>
      <c r="G9" s="188" t="s">
        <v>1056</v>
      </c>
      <c r="H9" s="135" t="s">
        <v>1057</v>
      </c>
      <c r="I9" s="133" t="s">
        <v>1058</v>
      </c>
      <c r="J9" s="135" t="s">
        <v>1059</v>
      </c>
      <c r="K9" s="133" t="s">
        <v>1060</v>
      </c>
      <c r="L9" s="135"/>
      <c r="M9" s="133"/>
    </row>
    <row r="10" spans="1:13" s="5" customFormat="1" ht="98.25" customHeight="1">
      <c r="A10" s="179"/>
      <c r="B10" s="180"/>
      <c r="C10" s="181"/>
      <c r="D10" s="186"/>
      <c r="E10" s="186"/>
      <c r="F10" s="186"/>
      <c r="G10" s="189"/>
      <c r="H10" s="135" t="s">
        <v>1061</v>
      </c>
      <c r="I10" s="133" t="s">
        <v>1062</v>
      </c>
      <c r="J10" s="135" t="s">
        <v>1063</v>
      </c>
      <c r="K10" s="133" t="s">
        <v>1064</v>
      </c>
      <c r="L10" s="135"/>
      <c r="M10" s="133"/>
    </row>
    <row r="11" spans="1:13" s="5" customFormat="1" ht="150" customHeight="1">
      <c r="A11" s="179"/>
      <c r="B11" s="180"/>
      <c r="C11" s="181"/>
      <c r="D11" s="186"/>
      <c r="E11" s="186"/>
      <c r="F11" s="186"/>
      <c r="G11" s="189"/>
      <c r="H11" s="135" t="s">
        <v>1065</v>
      </c>
      <c r="I11" s="133" t="s">
        <v>1066</v>
      </c>
      <c r="J11" s="135" t="s">
        <v>1067</v>
      </c>
      <c r="K11" s="133" t="s">
        <v>1068</v>
      </c>
      <c r="L11" s="135"/>
      <c r="M11" s="133"/>
    </row>
    <row r="12" spans="1:13" s="5" customFormat="1" ht="46.5" customHeight="1">
      <c r="A12" s="179"/>
      <c r="B12" s="180"/>
      <c r="C12" s="181"/>
      <c r="D12" s="186"/>
      <c r="E12" s="186"/>
      <c r="F12" s="186"/>
      <c r="G12" s="189"/>
      <c r="H12" s="135" t="s">
        <v>1069</v>
      </c>
      <c r="I12" s="133" t="s">
        <v>1070</v>
      </c>
      <c r="J12" s="135"/>
      <c r="K12" s="133"/>
      <c r="L12" s="135"/>
      <c r="M12" s="133"/>
    </row>
    <row r="13" spans="1:13" s="5" customFormat="1" ht="54.75" customHeight="1">
      <c r="A13" s="179"/>
      <c r="B13" s="180"/>
      <c r="C13" s="181"/>
      <c r="D13" s="186"/>
      <c r="E13" s="186"/>
      <c r="F13" s="186"/>
      <c r="G13" s="189"/>
      <c r="H13" s="135" t="s">
        <v>1071</v>
      </c>
      <c r="I13" s="133" t="s">
        <v>1072</v>
      </c>
      <c r="J13" s="135"/>
      <c r="K13" s="133"/>
      <c r="L13" s="135"/>
      <c r="M13" s="133"/>
    </row>
    <row r="14" spans="1:13" s="5" customFormat="1" ht="53.25" customHeight="1">
      <c r="A14" s="182"/>
      <c r="B14" s="183"/>
      <c r="C14" s="184"/>
      <c r="D14" s="187"/>
      <c r="E14" s="187"/>
      <c r="F14" s="187"/>
      <c r="G14" s="190"/>
      <c r="H14" s="135" t="s">
        <v>1073</v>
      </c>
      <c r="I14" s="133" t="s">
        <v>1074</v>
      </c>
      <c r="J14" s="135"/>
      <c r="K14" s="133"/>
      <c r="L14" s="135"/>
      <c r="M14" s="133"/>
    </row>
    <row r="15" spans="1:13" s="5" customFormat="1" ht="126" customHeight="1">
      <c r="A15" s="176" t="s">
        <v>1075</v>
      </c>
      <c r="B15" s="177"/>
      <c r="C15" s="178"/>
      <c r="D15" s="185">
        <v>188.6</v>
      </c>
      <c r="E15" s="185">
        <v>188.6</v>
      </c>
      <c r="F15" s="185">
        <v>0</v>
      </c>
      <c r="G15" s="191" t="s">
        <v>1076</v>
      </c>
      <c r="H15" s="135" t="s">
        <v>1077</v>
      </c>
      <c r="I15" s="133" t="s">
        <v>1078</v>
      </c>
      <c r="J15" s="135" t="s">
        <v>1079</v>
      </c>
      <c r="K15" s="133" t="s">
        <v>1080</v>
      </c>
      <c r="L15" s="135" t="s">
        <v>1081</v>
      </c>
      <c r="M15" s="133" t="s">
        <v>1082</v>
      </c>
    </row>
    <row r="16" spans="1:13" s="5" customFormat="1" ht="40.5" customHeight="1">
      <c r="A16" s="179"/>
      <c r="B16" s="180"/>
      <c r="C16" s="181"/>
      <c r="D16" s="186"/>
      <c r="E16" s="186"/>
      <c r="F16" s="186"/>
      <c r="G16" s="192"/>
      <c r="H16" s="135" t="s">
        <v>1083</v>
      </c>
      <c r="I16" s="133" t="s">
        <v>1084</v>
      </c>
      <c r="J16" s="135" t="s">
        <v>1085</v>
      </c>
      <c r="K16" s="133" t="s">
        <v>1080</v>
      </c>
      <c r="L16" s="135"/>
      <c r="M16" s="133"/>
    </row>
    <row r="17" spans="1:13" s="5" customFormat="1" ht="40.5" customHeight="1">
      <c r="A17" s="179"/>
      <c r="B17" s="180"/>
      <c r="C17" s="181"/>
      <c r="D17" s="186"/>
      <c r="E17" s="186"/>
      <c r="F17" s="186"/>
      <c r="G17" s="192"/>
      <c r="H17" s="135" t="s">
        <v>1057</v>
      </c>
      <c r="I17" s="133" t="s">
        <v>1058</v>
      </c>
      <c r="J17" s="135" t="s">
        <v>1086</v>
      </c>
      <c r="K17" s="133" t="s">
        <v>1068</v>
      </c>
      <c r="L17" s="135"/>
      <c r="M17" s="133"/>
    </row>
    <row r="18" spans="1:13" s="5" customFormat="1" ht="40.5" customHeight="1">
      <c r="A18" s="179"/>
      <c r="B18" s="180"/>
      <c r="C18" s="181"/>
      <c r="D18" s="186"/>
      <c r="E18" s="186"/>
      <c r="F18" s="186"/>
      <c r="G18" s="192"/>
      <c r="H18" s="135" t="s">
        <v>1087</v>
      </c>
      <c r="I18" s="133" t="s">
        <v>1088</v>
      </c>
      <c r="J18" s="135"/>
      <c r="K18" s="133"/>
      <c r="L18" s="135"/>
      <c r="M18" s="133"/>
    </row>
    <row r="19" spans="1:13" s="5" customFormat="1" ht="39" customHeight="1">
      <c r="A19" s="179"/>
      <c r="B19" s="180"/>
      <c r="C19" s="181"/>
      <c r="D19" s="186"/>
      <c r="E19" s="186"/>
      <c r="F19" s="186"/>
      <c r="G19" s="192"/>
      <c r="H19" s="135" t="s">
        <v>1089</v>
      </c>
      <c r="I19" s="133" t="s">
        <v>1066</v>
      </c>
      <c r="J19" s="135"/>
      <c r="K19" s="133"/>
      <c r="L19" s="135"/>
      <c r="M19" s="133"/>
    </row>
    <row r="20" spans="1:13" s="5" customFormat="1" ht="29.25" customHeight="1">
      <c r="A20" s="179"/>
      <c r="B20" s="180"/>
      <c r="C20" s="181"/>
      <c r="D20" s="186"/>
      <c r="E20" s="186"/>
      <c r="F20" s="186"/>
      <c r="G20" s="192"/>
      <c r="H20" s="135" t="s">
        <v>1090</v>
      </c>
      <c r="I20" s="133" t="s">
        <v>1091</v>
      </c>
      <c r="J20" s="135"/>
      <c r="K20" s="133"/>
      <c r="L20" s="135"/>
      <c r="M20" s="133"/>
    </row>
    <row r="21" spans="1:13" s="5" customFormat="1" ht="15.75" customHeight="1">
      <c r="A21" s="179"/>
      <c r="B21" s="180"/>
      <c r="C21" s="181"/>
      <c r="D21" s="186"/>
      <c r="E21" s="186"/>
      <c r="F21" s="186"/>
      <c r="G21" s="192"/>
      <c r="H21" s="135" t="s">
        <v>1092</v>
      </c>
      <c r="I21" s="133" t="s">
        <v>1093</v>
      </c>
      <c r="J21" s="135"/>
      <c r="K21" s="133"/>
      <c r="L21" s="135"/>
      <c r="M21" s="133"/>
    </row>
    <row r="22" spans="1:13" s="5" customFormat="1" ht="12">
      <c r="A22" s="179"/>
      <c r="B22" s="180"/>
      <c r="C22" s="181"/>
      <c r="D22" s="186"/>
      <c r="E22" s="186"/>
      <c r="F22" s="186"/>
      <c r="G22" s="192"/>
      <c r="H22" s="135" t="s">
        <v>1094</v>
      </c>
      <c r="I22" s="133" t="s">
        <v>1095</v>
      </c>
      <c r="J22" s="135"/>
      <c r="K22" s="133"/>
      <c r="L22" s="135"/>
      <c r="M22" s="133"/>
    </row>
    <row r="23" spans="1:13" s="5" customFormat="1" ht="15.75" customHeight="1">
      <c r="A23" s="182"/>
      <c r="B23" s="183"/>
      <c r="C23" s="184"/>
      <c r="D23" s="187"/>
      <c r="E23" s="187"/>
      <c r="F23" s="187"/>
      <c r="G23" s="193"/>
      <c r="H23" s="135" t="s">
        <v>1096</v>
      </c>
      <c r="I23" s="133" t="s">
        <v>1097</v>
      </c>
      <c r="J23" s="135"/>
      <c r="K23" s="133"/>
      <c r="L23" s="135"/>
      <c r="M23" s="133"/>
    </row>
    <row r="24" spans="1:13" s="5" customFormat="1" ht="29.25" customHeight="1">
      <c r="A24" s="176" t="s">
        <v>1098</v>
      </c>
      <c r="B24" s="177"/>
      <c r="C24" s="178"/>
      <c r="D24" s="185">
        <v>248.05</v>
      </c>
      <c r="E24" s="185">
        <v>0</v>
      </c>
      <c r="F24" s="185">
        <v>248.05</v>
      </c>
      <c r="G24" s="191" t="s">
        <v>1099</v>
      </c>
      <c r="H24" s="135" t="s">
        <v>1100</v>
      </c>
      <c r="I24" s="133" t="s">
        <v>1101</v>
      </c>
      <c r="J24" s="135" t="s">
        <v>1102</v>
      </c>
      <c r="K24" s="133" t="s">
        <v>1103</v>
      </c>
      <c r="L24" s="135" t="s">
        <v>1081</v>
      </c>
      <c r="M24" s="133" t="s">
        <v>1082</v>
      </c>
    </row>
    <row r="25" spans="1:13" s="5" customFormat="1" ht="139.5" customHeight="1">
      <c r="A25" s="179"/>
      <c r="B25" s="180"/>
      <c r="C25" s="181"/>
      <c r="D25" s="186"/>
      <c r="E25" s="186"/>
      <c r="F25" s="186"/>
      <c r="G25" s="192"/>
      <c r="H25" s="135" t="s">
        <v>1104</v>
      </c>
      <c r="I25" s="133" t="s">
        <v>1058</v>
      </c>
      <c r="J25" s="135" t="s">
        <v>1105</v>
      </c>
      <c r="K25" s="133" t="s">
        <v>1080</v>
      </c>
      <c r="L25" s="135"/>
      <c r="M25" s="133"/>
    </row>
    <row r="26" spans="1:13" s="5" customFormat="1" ht="105" customHeight="1">
      <c r="A26" s="179"/>
      <c r="B26" s="180"/>
      <c r="C26" s="181"/>
      <c r="D26" s="186"/>
      <c r="E26" s="186"/>
      <c r="F26" s="186"/>
      <c r="G26" s="192"/>
      <c r="H26" s="135" t="s">
        <v>1089</v>
      </c>
      <c r="I26" s="133" t="s">
        <v>1066</v>
      </c>
      <c r="J26" s="135" t="s">
        <v>1106</v>
      </c>
      <c r="K26" s="133" t="s">
        <v>1107</v>
      </c>
      <c r="L26" s="135"/>
      <c r="M26" s="133"/>
    </row>
    <row r="27" spans="1:13" s="5" customFormat="1" ht="27.75" customHeight="1">
      <c r="A27" s="179"/>
      <c r="B27" s="180"/>
      <c r="C27" s="181"/>
      <c r="D27" s="186"/>
      <c r="E27" s="186"/>
      <c r="F27" s="186"/>
      <c r="G27" s="192"/>
      <c r="H27" s="135" t="s">
        <v>1108</v>
      </c>
      <c r="I27" s="133" t="s">
        <v>1109</v>
      </c>
      <c r="J27" s="135"/>
      <c r="K27" s="133"/>
      <c r="L27" s="135"/>
      <c r="M27" s="133"/>
    </row>
    <row r="28" spans="1:13" s="5" customFormat="1" ht="15.75" customHeight="1">
      <c r="A28" s="179"/>
      <c r="B28" s="180"/>
      <c r="C28" s="181"/>
      <c r="D28" s="186"/>
      <c r="E28" s="186"/>
      <c r="F28" s="186"/>
      <c r="G28" s="192"/>
      <c r="H28" s="135" t="s">
        <v>1110</v>
      </c>
      <c r="I28" s="133" t="s">
        <v>1109</v>
      </c>
      <c r="J28" s="135"/>
      <c r="K28" s="133"/>
      <c r="L28" s="135"/>
      <c r="M28" s="133"/>
    </row>
    <row r="29" spans="1:13" s="5" customFormat="1" ht="81" customHeight="1">
      <c r="A29" s="182"/>
      <c r="B29" s="183"/>
      <c r="C29" s="184"/>
      <c r="D29" s="187"/>
      <c r="E29" s="187"/>
      <c r="F29" s="187"/>
      <c r="G29" s="193"/>
      <c r="H29" s="135" t="s">
        <v>1111</v>
      </c>
      <c r="I29" s="133" t="s">
        <v>1112</v>
      </c>
      <c r="J29" s="135"/>
      <c r="K29" s="133"/>
      <c r="L29" s="135"/>
      <c r="M29" s="133"/>
    </row>
    <row r="30" spans="1:13" s="5" customFormat="1" ht="29.25" customHeight="1">
      <c r="A30" s="137"/>
      <c r="B30" s="175" t="s">
        <v>1113</v>
      </c>
      <c r="C30" s="175" t="s">
        <v>1113</v>
      </c>
      <c r="D30" s="134">
        <f>SUM(D31:D130)</f>
        <v>2929.5200000000004</v>
      </c>
      <c r="E30" s="138">
        <f>SUM(E31:E130)</f>
        <v>941</v>
      </c>
      <c r="F30" s="134">
        <f>SUM(F31:F130)</f>
        <v>1988.52</v>
      </c>
      <c r="G30" s="135"/>
      <c r="H30" s="135"/>
      <c r="I30" s="135"/>
      <c r="J30" s="135"/>
      <c r="K30" s="135"/>
      <c r="L30" s="135"/>
      <c r="M30" s="135"/>
    </row>
    <row r="31" spans="1:13" s="5" customFormat="1" ht="15.75" customHeight="1">
      <c r="A31" s="176" t="s">
        <v>1114</v>
      </c>
      <c r="B31" s="177"/>
      <c r="C31" s="178"/>
      <c r="D31" s="185">
        <v>370</v>
      </c>
      <c r="E31" s="185">
        <v>370</v>
      </c>
      <c r="F31" s="185">
        <v>0</v>
      </c>
      <c r="G31" s="191" t="s">
        <v>1115</v>
      </c>
      <c r="H31" s="135" t="s">
        <v>1116</v>
      </c>
      <c r="I31" s="133" t="s">
        <v>1117</v>
      </c>
      <c r="J31" s="135" t="s">
        <v>1118</v>
      </c>
      <c r="K31" s="133" t="s">
        <v>1119</v>
      </c>
      <c r="L31" s="135" t="s">
        <v>1120</v>
      </c>
      <c r="M31" s="133" t="s">
        <v>1121</v>
      </c>
    </row>
    <row r="32" spans="1:13" s="5" customFormat="1" ht="116.25" customHeight="1">
      <c r="A32" s="179"/>
      <c r="B32" s="180"/>
      <c r="C32" s="181"/>
      <c r="D32" s="186"/>
      <c r="E32" s="186"/>
      <c r="F32" s="186"/>
      <c r="G32" s="192"/>
      <c r="H32" s="135" t="s">
        <v>1122</v>
      </c>
      <c r="I32" s="133" t="s">
        <v>1123</v>
      </c>
      <c r="J32" s="135" t="s">
        <v>1124</v>
      </c>
      <c r="K32" s="133" t="s">
        <v>1125</v>
      </c>
      <c r="L32" s="135"/>
      <c r="M32" s="133"/>
    </row>
    <row r="33" spans="1:13" s="5" customFormat="1" ht="116.25" customHeight="1">
      <c r="A33" s="179"/>
      <c r="B33" s="180"/>
      <c r="C33" s="181"/>
      <c r="D33" s="186"/>
      <c r="E33" s="186"/>
      <c r="F33" s="186"/>
      <c r="G33" s="192"/>
      <c r="H33" s="135" t="s">
        <v>1126</v>
      </c>
      <c r="I33" s="133" t="s">
        <v>1127</v>
      </c>
      <c r="J33" s="135" t="s">
        <v>1128</v>
      </c>
      <c r="K33" s="133" t="s">
        <v>1129</v>
      </c>
      <c r="L33" s="135"/>
      <c r="M33" s="133"/>
    </row>
    <row r="34" spans="1:13" s="5" customFormat="1" ht="104.25" customHeight="1">
      <c r="A34" s="179"/>
      <c r="B34" s="180"/>
      <c r="C34" s="181"/>
      <c r="D34" s="186"/>
      <c r="E34" s="186"/>
      <c r="F34" s="186"/>
      <c r="G34" s="192"/>
      <c r="H34" s="135" t="s">
        <v>1130</v>
      </c>
      <c r="I34" s="133" t="s">
        <v>1131</v>
      </c>
      <c r="J34" s="135" t="s">
        <v>1132</v>
      </c>
      <c r="K34" s="133" t="s">
        <v>1133</v>
      </c>
      <c r="L34" s="135"/>
      <c r="M34" s="133"/>
    </row>
    <row r="35" spans="1:13" s="5" customFormat="1" ht="44.25" customHeight="1">
      <c r="A35" s="179"/>
      <c r="B35" s="180"/>
      <c r="C35" s="181"/>
      <c r="D35" s="186"/>
      <c r="E35" s="186"/>
      <c r="F35" s="186"/>
      <c r="G35" s="192"/>
      <c r="H35" s="135" t="s">
        <v>1134</v>
      </c>
      <c r="I35" s="133" t="s">
        <v>1135</v>
      </c>
      <c r="J35" s="135"/>
      <c r="K35" s="133"/>
      <c r="L35" s="135"/>
      <c r="M35" s="133"/>
    </row>
    <row r="36" spans="1:13" s="5" customFormat="1" ht="29.25" customHeight="1">
      <c r="A36" s="179"/>
      <c r="B36" s="180"/>
      <c r="C36" s="181"/>
      <c r="D36" s="186"/>
      <c r="E36" s="186"/>
      <c r="F36" s="186"/>
      <c r="G36" s="192"/>
      <c r="H36" s="135" t="s">
        <v>1136</v>
      </c>
      <c r="I36" s="133" t="s">
        <v>1123</v>
      </c>
      <c r="J36" s="135"/>
      <c r="K36" s="133"/>
      <c r="L36" s="135"/>
      <c r="M36" s="133"/>
    </row>
    <row r="37" spans="1:13" s="5" customFormat="1" ht="15.75" customHeight="1">
      <c r="A37" s="179"/>
      <c r="B37" s="180"/>
      <c r="C37" s="181"/>
      <c r="D37" s="186"/>
      <c r="E37" s="186"/>
      <c r="F37" s="186"/>
      <c r="G37" s="192"/>
      <c r="H37" s="135" t="s">
        <v>1137</v>
      </c>
      <c r="I37" s="133" t="s">
        <v>1138</v>
      </c>
      <c r="J37" s="135"/>
      <c r="K37" s="133"/>
      <c r="L37" s="135"/>
      <c r="M37" s="133"/>
    </row>
    <row r="38" spans="1:13" s="5" customFormat="1" ht="15.75" customHeight="1">
      <c r="A38" s="182"/>
      <c r="B38" s="183"/>
      <c r="C38" s="184"/>
      <c r="D38" s="187"/>
      <c r="E38" s="187"/>
      <c r="F38" s="187"/>
      <c r="G38" s="193"/>
      <c r="H38" s="135" t="s">
        <v>1139</v>
      </c>
      <c r="I38" s="133" t="s">
        <v>1140</v>
      </c>
      <c r="J38" s="135"/>
      <c r="K38" s="133"/>
      <c r="L38" s="135"/>
      <c r="M38" s="133"/>
    </row>
    <row r="39" spans="1:13" s="5" customFormat="1" ht="33" customHeight="1">
      <c r="A39" s="176" t="s">
        <v>1141</v>
      </c>
      <c r="B39" s="177"/>
      <c r="C39" s="178"/>
      <c r="D39" s="185">
        <v>321</v>
      </c>
      <c r="E39" s="185">
        <v>321</v>
      </c>
      <c r="F39" s="185">
        <v>0</v>
      </c>
      <c r="G39" s="191" t="s">
        <v>1142</v>
      </c>
      <c r="H39" s="135" t="s">
        <v>1143</v>
      </c>
      <c r="I39" s="133" t="s">
        <v>1144</v>
      </c>
      <c r="J39" s="135" t="s">
        <v>1145</v>
      </c>
      <c r="K39" s="133" t="s">
        <v>1146</v>
      </c>
      <c r="L39" s="135" t="s">
        <v>1120</v>
      </c>
      <c r="M39" s="133" t="s">
        <v>1121</v>
      </c>
    </row>
    <row r="40" spans="1:13" s="5" customFormat="1" ht="29.25" customHeight="1">
      <c r="A40" s="179"/>
      <c r="B40" s="180"/>
      <c r="C40" s="181"/>
      <c r="D40" s="186"/>
      <c r="E40" s="186"/>
      <c r="F40" s="186"/>
      <c r="G40" s="192"/>
      <c r="H40" s="135" t="s">
        <v>1147</v>
      </c>
      <c r="I40" s="133" t="s">
        <v>1148</v>
      </c>
      <c r="J40" s="135" t="s">
        <v>1149</v>
      </c>
      <c r="K40" s="133" t="s">
        <v>1133</v>
      </c>
      <c r="L40" s="135"/>
      <c r="M40" s="133"/>
    </row>
    <row r="41" spans="1:13" s="5" customFormat="1" ht="15.75" customHeight="1">
      <c r="A41" s="179"/>
      <c r="B41" s="180"/>
      <c r="C41" s="181"/>
      <c r="D41" s="186"/>
      <c r="E41" s="186"/>
      <c r="F41" s="186"/>
      <c r="G41" s="192"/>
      <c r="H41" s="135" t="s">
        <v>1150</v>
      </c>
      <c r="I41" s="133" t="s">
        <v>1151</v>
      </c>
      <c r="J41" s="135" t="s">
        <v>1152</v>
      </c>
      <c r="K41" s="133" t="s">
        <v>1153</v>
      </c>
      <c r="L41" s="135"/>
      <c r="M41" s="133"/>
    </row>
    <row r="42" spans="1:13" s="5" customFormat="1" ht="193.5" customHeight="1">
      <c r="A42" s="179"/>
      <c r="B42" s="180"/>
      <c r="C42" s="181"/>
      <c r="D42" s="186"/>
      <c r="E42" s="186"/>
      <c r="F42" s="186"/>
      <c r="G42" s="192"/>
      <c r="H42" s="135" t="s">
        <v>1154</v>
      </c>
      <c r="I42" s="133" t="s">
        <v>1155</v>
      </c>
      <c r="J42" s="135"/>
      <c r="K42" s="133"/>
      <c r="L42" s="135"/>
      <c r="M42" s="133"/>
    </row>
    <row r="43" spans="1:13" s="5" customFormat="1" ht="42" customHeight="1">
      <c r="A43" s="179"/>
      <c r="B43" s="180"/>
      <c r="C43" s="181"/>
      <c r="D43" s="186"/>
      <c r="E43" s="186"/>
      <c r="F43" s="186"/>
      <c r="G43" s="192"/>
      <c r="H43" s="135" t="s">
        <v>1156</v>
      </c>
      <c r="I43" s="133" t="s">
        <v>1066</v>
      </c>
      <c r="J43" s="135"/>
      <c r="K43" s="133"/>
      <c r="L43" s="135"/>
      <c r="M43" s="133"/>
    </row>
    <row r="44" spans="1:13" s="5" customFormat="1" ht="48" customHeight="1">
      <c r="A44" s="182"/>
      <c r="B44" s="183"/>
      <c r="C44" s="184"/>
      <c r="D44" s="187"/>
      <c r="E44" s="187"/>
      <c r="F44" s="187"/>
      <c r="G44" s="193"/>
      <c r="H44" s="135" t="s">
        <v>1157</v>
      </c>
      <c r="I44" s="133" t="s">
        <v>1080</v>
      </c>
      <c r="J44" s="135"/>
      <c r="K44" s="133"/>
      <c r="L44" s="135"/>
      <c r="M44" s="133"/>
    </row>
    <row r="45" spans="1:13" s="5" customFormat="1" ht="73.5" customHeight="1">
      <c r="A45" s="176" t="s">
        <v>1158</v>
      </c>
      <c r="B45" s="177"/>
      <c r="C45" s="178"/>
      <c r="D45" s="185">
        <v>106</v>
      </c>
      <c r="E45" s="185">
        <v>106</v>
      </c>
      <c r="F45" s="185">
        <v>0</v>
      </c>
      <c r="G45" s="191" t="s">
        <v>1159</v>
      </c>
      <c r="H45" s="135" t="s">
        <v>1160</v>
      </c>
      <c r="I45" s="133" t="s">
        <v>1161</v>
      </c>
      <c r="J45" s="135" t="s">
        <v>1162</v>
      </c>
      <c r="K45" s="133" t="s">
        <v>1163</v>
      </c>
      <c r="L45" s="135" t="s">
        <v>1120</v>
      </c>
      <c r="M45" s="133" t="s">
        <v>1121</v>
      </c>
    </row>
    <row r="46" spans="1:13" s="5" customFormat="1" ht="48.75" customHeight="1">
      <c r="A46" s="179"/>
      <c r="B46" s="180"/>
      <c r="C46" s="181"/>
      <c r="D46" s="186"/>
      <c r="E46" s="186"/>
      <c r="F46" s="186"/>
      <c r="G46" s="192"/>
      <c r="H46" s="135" t="s">
        <v>1164</v>
      </c>
      <c r="I46" s="133" t="s">
        <v>1165</v>
      </c>
      <c r="J46" s="135" t="s">
        <v>1166</v>
      </c>
      <c r="K46" s="133" t="s">
        <v>1167</v>
      </c>
      <c r="L46" s="135"/>
      <c r="M46" s="133"/>
    </row>
    <row r="47" spans="1:13" s="5" customFormat="1" ht="29.25" customHeight="1">
      <c r="A47" s="179"/>
      <c r="B47" s="180"/>
      <c r="C47" s="181"/>
      <c r="D47" s="186"/>
      <c r="E47" s="186"/>
      <c r="F47" s="186"/>
      <c r="G47" s="192"/>
      <c r="H47" s="135" t="s">
        <v>1168</v>
      </c>
      <c r="I47" s="133" t="s">
        <v>1169</v>
      </c>
      <c r="J47" s="135" t="s">
        <v>1170</v>
      </c>
      <c r="K47" s="133" t="s">
        <v>1171</v>
      </c>
      <c r="L47" s="135"/>
      <c r="M47" s="133"/>
    </row>
    <row r="48" spans="1:13" s="5" customFormat="1" ht="53.25" customHeight="1">
      <c r="A48" s="179"/>
      <c r="B48" s="180"/>
      <c r="C48" s="181"/>
      <c r="D48" s="186"/>
      <c r="E48" s="186"/>
      <c r="F48" s="186"/>
      <c r="G48" s="192"/>
      <c r="H48" s="135" t="s">
        <v>1172</v>
      </c>
      <c r="I48" s="133" t="s">
        <v>1173</v>
      </c>
      <c r="J48" s="135"/>
      <c r="K48" s="133"/>
      <c r="L48" s="135"/>
      <c r="M48" s="133"/>
    </row>
    <row r="49" spans="1:13" s="5" customFormat="1" ht="30.75" customHeight="1">
      <c r="A49" s="179"/>
      <c r="B49" s="180"/>
      <c r="C49" s="181"/>
      <c r="D49" s="186"/>
      <c r="E49" s="186"/>
      <c r="F49" s="186"/>
      <c r="G49" s="192"/>
      <c r="H49" s="135" t="s">
        <v>1156</v>
      </c>
      <c r="I49" s="133" t="s">
        <v>1066</v>
      </c>
      <c r="J49" s="135"/>
      <c r="K49" s="133"/>
      <c r="L49" s="135"/>
      <c r="M49" s="133"/>
    </row>
    <row r="50" spans="1:13" s="5" customFormat="1" ht="29.25" customHeight="1">
      <c r="A50" s="182"/>
      <c r="B50" s="183"/>
      <c r="C50" s="184"/>
      <c r="D50" s="187"/>
      <c r="E50" s="187"/>
      <c r="F50" s="187"/>
      <c r="G50" s="193"/>
      <c r="H50" s="135" t="s">
        <v>1174</v>
      </c>
      <c r="I50" s="133" t="s">
        <v>1080</v>
      </c>
      <c r="J50" s="135"/>
      <c r="K50" s="133"/>
      <c r="L50" s="135"/>
      <c r="M50" s="133"/>
    </row>
    <row r="51" spans="1:13" s="5" customFormat="1" ht="66" customHeight="1">
      <c r="A51" s="176" t="s">
        <v>1175</v>
      </c>
      <c r="B51" s="177"/>
      <c r="C51" s="178"/>
      <c r="D51" s="185">
        <v>155.5</v>
      </c>
      <c r="E51" s="185">
        <v>0</v>
      </c>
      <c r="F51" s="185">
        <v>155.5</v>
      </c>
      <c r="G51" s="191" t="s">
        <v>1176</v>
      </c>
      <c r="H51" s="135" t="s">
        <v>1177</v>
      </c>
      <c r="I51" s="133" t="s">
        <v>1178</v>
      </c>
      <c r="J51" s="135" t="s">
        <v>1179</v>
      </c>
      <c r="K51" s="133" t="s">
        <v>1180</v>
      </c>
      <c r="L51" s="135" t="s">
        <v>1120</v>
      </c>
      <c r="M51" s="133" t="s">
        <v>1121</v>
      </c>
    </row>
    <row r="52" spans="1:13" s="5" customFormat="1" ht="66" customHeight="1">
      <c r="A52" s="179"/>
      <c r="B52" s="180"/>
      <c r="C52" s="181"/>
      <c r="D52" s="186"/>
      <c r="E52" s="186"/>
      <c r="F52" s="186"/>
      <c r="G52" s="192"/>
      <c r="H52" s="135" t="s">
        <v>1181</v>
      </c>
      <c r="I52" s="133" t="s">
        <v>1182</v>
      </c>
      <c r="J52" s="135" t="s">
        <v>1183</v>
      </c>
      <c r="K52" s="133" t="s">
        <v>1184</v>
      </c>
      <c r="L52" s="135"/>
      <c r="M52" s="133"/>
    </row>
    <row r="53" spans="1:13" s="5" customFormat="1" ht="41.25" customHeight="1">
      <c r="A53" s="179"/>
      <c r="B53" s="180"/>
      <c r="C53" s="181"/>
      <c r="D53" s="186"/>
      <c r="E53" s="186"/>
      <c r="F53" s="186"/>
      <c r="G53" s="192"/>
      <c r="H53" s="135" t="s">
        <v>1185</v>
      </c>
      <c r="I53" s="133" t="s">
        <v>1173</v>
      </c>
      <c r="J53" s="135"/>
      <c r="K53" s="133"/>
      <c r="L53" s="135"/>
      <c r="M53" s="133"/>
    </row>
    <row r="54" spans="1:13" s="5" customFormat="1" ht="29.25" customHeight="1">
      <c r="A54" s="179"/>
      <c r="B54" s="180"/>
      <c r="C54" s="181"/>
      <c r="D54" s="186"/>
      <c r="E54" s="186"/>
      <c r="F54" s="186"/>
      <c r="G54" s="192"/>
      <c r="H54" s="135" t="s">
        <v>1186</v>
      </c>
      <c r="I54" s="133" t="s">
        <v>1187</v>
      </c>
      <c r="J54" s="135"/>
      <c r="K54" s="133"/>
      <c r="L54" s="135"/>
      <c r="M54" s="133"/>
    </row>
    <row r="55" spans="1:13" s="5" customFormat="1" ht="15.75" customHeight="1">
      <c r="A55" s="179"/>
      <c r="B55" s="180"/>
      <c r="C55" s="181"/>
      <c r="D55" s="186"/>
      <c r="E55" s="186"/>
      <c r="F55" s="186"/>
      <c r="G55" s="192"/>
      <c r="H55" s="135" t="s">
        <v>1188</v>
      </c>
      <c r="I55" s="133" t="s">
        <v>1189</v>
      </c>
      <c r="J55" s="135"/>
      <c r="K55" s="133"/>
      <c r="L55" s="135"/>
      <c r="M55" s="133"/>
    </row>
    <row r="56" spans="1:13" s="5" customFormat="1" ht="29.25" customHeight="1">
      <c r="A56" s="182"/>
      <c r="B56" s="183"/>
      <c r="C56" s="184"/>
      <c r="D56" s="187"/>
      <c r="E56" s="187"/>
      <c r="F56" s="187"/>
      <c r="G56" s="193"/>
      <c r="H56" s="135" t="s">
        <v>1139</v>
      </c>
      <c r="I56" s="133" t="s">
        <v>1140</v>
      </c>
      <c r="J56" s="135"/>
      <c r="K56" s="133"/>
      <c r="L56" s="135"/>
      <c r="M56" s="133"/>
    </row>
    <row r="57" spans="1:13" s="5" customFormat="1" ht="33.75" customHeight="1">
      <c r="A57" s="176" t="s">
        <v>1190</v>
      </c>
      <c r="B57" s="177"/>
      <c r="C57" s="178"/>
      <c r="D57" s="185">
        <v>164.7</v>
      </c>
      <c r="E57" s="185">
        <v>0</v>
      </c>
      <c r="F57" s="185">
        <v>164.7</v>
      </c>
      <c r="G57" s="191" t="s">
        <v>1191</v>
      </c>
      <c r="H57" s="135" t="s">
        <v>1192</v>
      </c>
      <c r="I57" s="133" t="s">
        <v>1193</v>
      </c>
      <c r="J57" s="135" t="s">
        <v>1194</v>
      </c>
      <c r="K57" s="133" t="s">
        <v>1195</v>
      </c>
      <c r="L57" s="135" t="s">
        <v>1120</v>
      </c>
      <c r="M57" s="133" t="s">
        <v>1121</v>
      </c>
    </row>
    <row r="58" spans="1:13" s="5" customFormat="1" ht="29.25" customHeight="1">
      <c r="A58" s="179"/>
      <c r="B58" s="180"/>
      <c r="C58" s="181"/>
      <c r="D58" s="186"/>
      <c r="E58" s="186"/>
      <c r="F58" s="186"/>
      <c r="G58" s="192"/>
      <c r="H58" s="135" t="s">
        <v>1196</v>
      </c>
      <c r="I58" s="133" t="s">
        <v>1123</v>
      </c>
      <c r="J58" s="135" t="s">
        <v>1124</v>
      </c>
      <c r="K58" s="133" t="s">
        <v>1197</v>
      </c>
      <c r="L58" s="135"/>
      <c r="M58" s="133"/>
    </row>
    <row r="59" spans="1:13" s="5" customFormat="1" ht="63.75" customHeight="1">
      <c r="A59" s="179"/>
      <c r="B59" s="180"/>
      <c r="C59" s="181"/>
      <c r="D59" s="186"/>
      <c r="E59" s="186"/>
      <c r="F59" s="186"/>
      <c r="G59" s="192"/>
      <c r="H59" s="135" t="s">
        <v>1198</v>
      </c>
      <c r="I59" s="133" t="s">
        <v>1123</v>
      </c>
      <c r="J59" s="135"/>
      <c r="K59" s="133"/>
      <c r="L59" s="135"/>
      <c r="M59" s="133"/>
    </row>
    <row r="60" spans="1:13" s="5" customFormat="1" ht="29.25" customHeight="1">
      <c r="A60" s="179"/>
      <c r="B60" s="180"/>
      <c r="C60" s="181"/>
      <c r="D60" s="186"/>
      <c r="E60" s="186"/>
      <c r="F60" s="186"/>
      <c r="G60" s="192"/>
      <c r="H60" s="135" t="s">
        <v>1199</v>
      </c>
      <c r="I60" s="133" t="s">
        <v>1123</v>
      </c>
      <c r="J60" s="135"/>
      <c r="K60" s="133"/>
      <c r="L60" s="135"/>
      <c r="M60" s="133"/>
    </row>
    <row r="61" spans="1:13" s="5" customFormat="1" ht="44.25" customHeight="1">
      <c r="A61" s="179"/>
      <c r="B61" s="180"/>
      <c r="C61" s="181"/>
      <c r="D61" s="186"/>
      <c r="E61" s="186"/>
      <c r="F61" s="186"/>
      <c r="G61" s="192"/>
      <c r="H61" s="135" t="s">
        <v>1139</v>
      </c>
      <c r="I61" s="133" t="s">
        <v>1200</v>
      </c>
      <c r="J61" s="135"/>
      <c r="K61" s="133"/>
      <c r="L61" s="135"/>
      <c r="M61" s="133"/>
    </row>
    <row r="62" spans="1:13" s="5" customFormat="1" ht="44.25" customHeight="1">
      <c r="A62" s="179"/>
      <c r="B62" s="180"/>
      <c r="C62" s="181"/>
      <c r="D62" s="186"/>
      <c r="E62" s="186"/>
      <c r="F62" s="186"/>
      <c r="G62" s="192"/>
      <c r="H62" s="135" t="s">
        <v>1201</v>
      </c>
      <c r="I62" s="133" t="s">
        <v>1202</v>
      </c>
      <c r="J62" s="135"/>
      <c r="K62" s="133"/>
      <c r="L62" s="135"/>
      <c r="M62" s="133"/>
    </row>
    <row r="63" spans="1:13" s="5" customFormat="1" ht="37.5" customHeight="1">
      <c r="A63" s="179"/>
      <c r="B63" s="180"/>
      <c r="C63" s="181"/>
      <c r="D63" s="186"/>
      <c r="E63" s="186"/>
      <c r="F63" s="186"/>
      <c r="G63" s="192"/>
      <c r="H63" s="135" t="s">
        <v>1203</v>
      </c>
      <c r="I63" s="133" t="s">
        <v>1204</v>
      </c>
      <c r="J63" s="135"/>
      <c r="K63" s="133"/>
      <c r="L63" s="135"/>
      <c r="M63" s="133"/>
    </row>
    <row r="64" spans="1:13" s="5" customFormat="1" ht="62.25" customHeight="1">
      <c r="A64" s="182"/>
      <c r="B64" s="183"/>
      <c r="C64" s="184"/>
      <c r="D64" s="187"/>
      <c r="E64" s="187"/>
      <c r="F64" s="187"/>
      <c r="G64" s="193"/>
      <c r="H64" s="135" t="s">
        <v>1205</v>
      </c>
      <c r="I64" s="133" t="s">
        <v>1206</v>
      </c>
      <c r="J64" s="135"/>
      <c r="K64" s="133"/>
      <c r="L64" s="135"/>
      <c r="M64" s="133"/>
    </row>
    <row r="65" spans="1:13" s="5" customFormat="1" ht="75.75" customHeight="1">
      <c r="A65" s="176" t="s">
        <v>1207</v>
      </c>
      <c r="B65" s="177"/>
      <c r="C65" s="178"/>
      <c r="D65" s="185">
        <v>307.35</v>
      </c>
      <c r="E65" s="185">
        <v>0</v>
      </c>
      <c r="F65" s="185">
        <v>307.35</v>
      </c>
      <c r="G65" s="191" t="s">
        <v>1208</v>
      </c>
      <c r="H65" s="135" t="s">
        <v>1209</v>
      </c>
      <c r="I65" s="133" t="s">
        <v>1210</v>
      </c>
      <c r="J65" s="135" t="s">
        <v>1211</v>
      </c>
      <c r="K65" s="133" t="s">
        <v>1212</v>
      </c>
      <c r="L65" s="135" t="s">
        <v>1120</v>
      </c>
      <c r="M65" s="133" t="s">
        <v>1121</v>
      </c>
    </row>
    <row r="66" spans="1:13" s="5" customFormat="1" ht="57" customHeight="1">
      <c r="A66" s="179"/>
      <c r="B66" s="180"/>
      <c r="C66" s="181"/>
      <c r="D66" s="186"/>
      <c r="E66" s="186"/>
      <c r="F66" s="186"/>
      <c r="G66" s="192"/>
      <c r="H66" s="135" t="s">
        <v>1213</v>
      </c>
      <c r="I66" s="133" t="s">
        <v>1214</v>
      </c>
      <c r="J66" s="135" t="s">
        <v>1215</v>
      </c>
      <c r="K66" s="133" t="s">
        <v>1216</v>
      </c>
      <c r="L66" s="135"/>
      <c r="M66" s="133"/>
    </row>
    <row r="67" spans="1:13" s="5" customFormat="1" ht="41.25" customHeight="1">
      <c r="A67" s="179"/>
      <c r="B67" s="180"/>
      <c r="C67" s="181"/>
      <c r="D67" s="186"/>
      <c r="E67" s="186"/>
      <c r="F67" s="186"/>
      <c r="G67" s="192"/>
      <c r="H67" s="135" t="s">
        <v>1217</v>
      </c>
      <c r="I67" s="133" t="s">
        <v>1218</v>
      </c>
      <c r="J67" s="135"/>
      <c r="K67" s="133"/>
      <c r="L67" s="135"/>
      <c r="M67" s="133"/>
    </row>
    <row r="68" spans="1:13" s="5" customFormat="1" ht="29.25" customHeight="1">
      <c r="A68" s="179"/>
      <c r="B68" s="180"/>
      <c r="C68" s="181"/>
      <c r="D68" s="186"/>
      <c r="E68" s="186"/>
      <c r="F68" s="186"/>
      <c r="G68" s="192"/>
      <c r="H68" s="135" t="s">
        <v>1219</v>
      </c>
      <c r="I68" s="133" t="s">
        <v>1220</v>
      </c>
      <c r="J68" s="135"/>
      <c r="K68" s="133"/>
      <c r="L68" s="135"/>
      <c r="M68" s="133"/>
    </row>
    <row r="69" spans="1:13" s="5" customFormat="1" ht="63.75" customHeight="1">
      <c r="A69" s="179"/>
      <c r="B69" s="180"/>
      <c r="C69" s="181"/>
      <c r="D69" s="186"/>
      <c r="E69" s="186"/>
      <c r="F69" s="186"/>
      <c r="G69" s="192"/>
      <c r="H69" s="135" t="s">
        <v>1221</v>
      </c>
      <c r="I69" s="133" t="s">
        <v>1222</v>
      </c>
      <c r="J69" s="135"/>
      <c r="K69" s="133"/>
      <c r="L69" s="135"/>
      <c r="M69" s="133"/>
    </row>
    <row r="70" spans="1:13" s="5" customFormat="1" ht="29.25" customHeight="1">
      <c r="A70" s="179"/>
      <c r="B70" s="180"/>
      <c r="C70" s="181"/>
      <c r="D70" s="186"/>
      <c r="E70" s="186"/>
      <c r="F70" s="186"/>
      <c r="G70" s="192"/>
      <c r="H70" s="135" t="s">
        <v>1223</v>
      </c>
      <c r="I70" s="133" t="s">
        <v>1204</v>
      </c>
      <c r="J70" s="135"/>
      <c r="K70" s="133"/>
      <c r="L70" s="135"/>
      <c r="M70" s="133"/>
    </row>
    <row r="71" spans="1:13" s="5" customFormat="1" ht="15.75" customHeight="1">
      <c r="A71" s="179"/>
      <c r="B71" s="180"/>
      <c r="C71" s="181"/>
      <c r="D71" s="186"/>
      <c r="E71" s="186"/>
      <c r="F71" s="186"/>
      <c r="G71" s="192"/>
      <c r="H71" s="135" t="s">
        <v>1139</v>
      </c>
      <c r="I71" s="133" t="s">
        <v>1200</v>
      </c>
      <c r="J71" s="135"/>
      <c r="K71" s="133"/>
      <c r="L71" s="135"/>
      <c r="M71" s="133"/>
    </row>
    <row r="72" spans="1:13" s="5" customFormat="1" ht="15.75" customHeight="1">
      <c r="A72" s="179"/>
      <c r="B72" s="180"/>
      <c r="C72" s="181"/>
      <c r="D72" s="186"/>
      <c r="E72" s="186"/>
      <c r="F72" s="186"/>
      <c r="G72" s="192"/>
      <c r="H72" s="135" t="s">
        <v>1224</v>
      </c>
      <c r="I72" s="133" t="s">
        <v>1225</v>
      </c>
      <c r="J72" s="135"/>
      <c r="K72" s="133"/>
      <c r="L72" s="135"/>
      <c r="M72" s="133"/>
    </row>
    <row r="73" spans="1:13" s="5" customFormat="1" ht="28.5" customHeight="1">
      <c r="A73" s="182"/>
      <c r="B73" s="183"/>
      <c r="C73" s="184"/>
      <c r="D73" s="187"/>
      <c r="E73" s="187"/>
      <c r="F73" s="187"/>
      <c r="G73" s="193"/>
      <c r="H73" s="135" t="s">
        <v>1226</v>
      </c>
      <c r="I73" s="133" t="s">
        <v>1173</v>
      </c>
      <c r="J73" s="135"/>
      <c r="K73" s="133"/>
      <c r="L73" s="135"/>
      <c r="M73" s="133"/>
    </row>
    <row r="74" spans="1:13" s="5" customFormat="1" ht="141.75" customHeight="1">
      <c r="A74" s="176" t="s">
        <v>1227</v>
      </c>
      <c r="B74" s="177"/>
      <c r="C74" s="178"/>
      <c r="D74" s="185">
        <v>147.76</v>
      </c>
      <c r="E74" s="185">
        <v>0</v>
      </c>
      <c r="F74" s="185">
        <v>147.76</v>
      </c>
      <c r="G74" s="191" t="s">
        <v>1228</v>
      </c>
      <c r="H74" s="135" t="s">
        <v>1229</v>
      </c>
      <c r="I74" s="133" t="s">
        <v>1230</v>
      </c>
      <c r="J74" s="135" t="s">
        <v>1124</v>
      </c>
      <c r="K74" s="133" t="s">
        <v>1231</v>
      </c>
      <c r="L74" s="135" t="s">
        <v>1232</v>
      </c>
      <c r="M74" s="133" t="s">
        <v>1121</v>
      </c>
    </row>
    <row r="75" spans="1:13" s="5" customFormat="1" ht="46.5" customHeight="1">
      <c r="A75" s="179"/>
      <c r="B75" s="180"/>
      <c r="C75" s="181"/>
      <c r="D75" s="186"/>
      <c r="E75" s="186"/>
      <c r="F75" s="186"/>
      <c r="G75" s="192"/>
      <c r="H75" s="135" t="s">
        <v>1233</v>
      </c>
      <c r="I75" s="133" t="s">
        <v>1138</v>
      </c>
      <c r="J75" s="135" t="s">
        <v>1234</v>
      </c>
      <c r="K75" s="133" t="s">
        <v>1235</v>
      </c>
      <c r="L75" s="135"/>
      <c r="M75" s="133"/>
    </row>
    <row r="76" spans="1:13" s="5" customFormat="1" ht="46.5" customHeight="1">
      <c r="A76" s="179"/>
      <c r="B76" s="180"/>
      <c r="C76" s="181"/>
      <c r="D76" s="186"/>
      <c r="E76" s="186"/>
      <c r="F76" s="186"/>
      <c r="G76" s="192"/>
      <c r="H76" s="135" t="s">
        <v>1236</v>
      </c>
      <c r="I76" s="133" t="s">
        <v>1237</v>
      </c>
      <c r="J76" s="135"/>
      <c r="K76" s="133"/>
      <c r="L76" s="135"/>
      <c r="M76" s="133"/>
    </row>
    <row r="77" spans="1:13" s="5" customFormat="1" ht="46.5" customHeight="1">
      <c r="A77" s="179"/>
      <c r="B77" s="180"/>
      <c r="C77" s="181"/>
      <c r="D77" s="186"/>
      <c r="E77" s="186"/>
      <c r="F77" s="186"/>
      <c r="G77" s="192"/>
      <c r="H77" s="135" t="s">
        <v>1238</v>
      </c>
      <c r="I77" s="133" t="s">
        <v>1204</v>
      </c>
      <c r="J77" s="135"/>
      <c r="K77" s="133"/>
      <c r="L77" s="135"/>
      <c r="M77" s="133"/>
    </row>
    <row r="78" spans="1:13" s="5" customFormat="1" ht="46.5" customHeight="1">
      <c r="A78" s="182"/>
      <c r="B78" s="183"/>
      <c r="C78" s="184"/>
      <c r="D78" s="187"/>
      <c r="E78" s="187"/>
      <c r="F78" s="187"/>
      <c r="G78" s="193"/>
      <c r="H78" s="135" t="s">
        <v>1139</v>
      </c>
      <c r="I78" s="133" t="s">
        <v>1140</v>
      </c>
      <c r="J78" s="135"/>
      <c r="K78" s="133"/>
      <c r="L78" s="135"/>
      <c r="M78" s="133"/>
    </row>
    <row r="79" spans="1:13" s="5" customFormat="1" ht="96" customHeight="1">
      <c r="A79" s="176" t="s">
        <v>1239</v>
      </c>
      <c r="B79" s="177"/>
      <c r="C79" s="178"/>
      <c r="D79" s="185">
        <v>160.4</v>
      </c>
      <c r="E79" s="185">
        <v>0</v>
      </c>
      <c r="F79" s="185">
        <v>160.4</v>
      </c>
      <c r="G79" s="191" t="s">
        <v>1240</v>
      </c>
      <c r="H79" s="135" t="s">
        <v>1241</v>
      </c>
      <c r="I79" s="133" t="s">
        <v>1242</v>
      </c>
      <c r="J79" s="135" t="s">
        <v>1243</v>
      </c>
      <c r="K79" s="133" t="s">
        <v>1244</v>
      </c>
      <c r="L79" s="135" t="s">
        <v>1232</v>
      </c>
      <c r="M79" s="133" t="s">
        <v>1121</v>
      </c>
    </row>
    <row r="80" spans="1:13" s="5" customFormat="1" ht="29.25" customHeight="1">
      <c r="A80" s="179"/>
      <c r="B80" s="180"/>
      <c r="C80" s="181"/>
      <c r="D80" s="186"/>
      <c r="E80" s="186"/>
      <c r="F80" s="186"/>
      <c r="G80" s="192"/>
      <c r="H80" s="135" t="s">
        <v>1245</v>
      </c>
      <c r="I80" s="133" t="s">
        <v>1246</v>
      </c>
      <c r="J80" s="135" t="s">
        <v>1215</v>
      </c>
      <c r="K80" s="133" t="s">
        <v>1235</v>
      </c>
      <c r="L80" s="135"/>
      <c r="M80" s="133"/>
    </row>
    <row r="81" spans="1:13" s="5" customFormat="1" ht="15.75" customHeight="1">
      <c r="A81" s="179"/>
      <c r="B81" s="180"/>
      <c r="C81" s="181"/>
      <c r="D81" s="186"/>
      <c r="E81" s="186"/>
      <c r="F81" s="186"/>
      <c r="G81" s="192"/>
      <c r="H81" s="135" t="s">
        <v>1247</v>
      </c>
      <c r="I81" s="133" t="s">
        <v>1248</v>
      </c>
      <c r="J81" s="135"/>
      <c r="K81" s="133"/>
      <c r="L81" s="135"/>
      <c r="M81" s="133"/>
    </row>
    <row r="82" spans="1:13" s="5" customFormat="1" ht="15.75" customHeight="1">
      <c r="A82" s="179"/>
      <c r="B82" s="180"/>
      <c r="C82" s="181"/>
      <c r="D82" s="186"/>
      <c r="E82" s="186"/>
      <c r="F82" s="186"/>
      <c r="G82" s="192"/>
      <c r="H82" s="135" t="s">
        <v>1249</v>
      </c>
      <c r="I82" s="133" t="s">
        <v>1220</v>
      </c>
      <c r="J82" s="135"/>
      <c r="K82" s="133"/>
      <c r="L82" s="135"/>
      <c r="M82" s="133"/>
    </row>
    <row r="83" spans="1:13" s="5" customFormat="1" ht="36" customHeight="1">
      <c r="A83" s="179"/>
      <c r="B83" s="180"/>
      <c r="C83" s="181"/>
      <c r="D83" s="186"/>
      <c r="E83" s="186"/>
      <c r="F83" s="186"/>
      <c r="G83" s="192"/>
      <c r="H83" s="135" t="s">
        <v>1250</v>
      </c>
      <c r="I83" s="133" t="s">
        <v>1204</v>
      </c>
      <c r="J83" s="135"/>
      <c r="K83" s="133"/>
      <c r="L83" s="135"/>
      <c r="M83" s="133"/>
    </row>
    <row r="84" spans="1:13" s="5" customFormat="1" ht="29.25" customHeight="1">
      <c r="A84" s="179"/>
      <c r="B84" s="180"/>
      <c r="C84" s="181"/>
      <c r="D84" s="186"/>
      <c r="E84" s="186"/>
      <c r="F84" s="186"/>
      <c r="G84" s="192"/>
      <c r="H84" s="135" t="s">
        <v>1251</v>
      </c>
      <c r="I84" s="133" t="s">
        <v>1173</v>
      </c>
      <c r="J84" s="135"/>
      <c r="K84" s="133"/>
      <c r="L84" s="135"/>
      <c r="M84" s="133"/>
    </row>
    <row r="85" spans="1:13" s="5" customFormat="1" ht="15.75" customHeight="1">
      <c r="A85" s="182"/>
      <c r="B85" s="183"/>
      <c r="C85" s="184"/>
      <c r="D85" s="187"/>
      <c r="E85" s="187"/>
      <c r="F85" s="187"/>
      <c r="G85" s="193"/>
      <c r="H85" s="135" t="s">
        <v>1252</v>
      </c>
      <c r="I85" s="133" t="s">
        <v>1200</v>
      </c>
      <c r="J85" s="135"/>
      <c r="K85" s="133"/>
      <c r="L85" s="135"/>
      <c r="M85" s="133"/>
    </row>
    <row r="86" spans="1:13" s="5" customFormat="1" ht="27.75" customHeight="1">
      <c r="A86" s="176" t="s">
        <v>1253</v>
      </c>
      <c r="B86" s="177"/>
      <c r="C86" s="178"/>
      <c r="D86" s="185">
        <v>145</v>
      </c>
      <c r="E86" s="185">
        <v>0</v>
      </c>
      <c r="F86" s="185">
        <v>145</v>
      </c>
      <c r="G86" s="191" t="s">
        <v>1254</v>
      </c>
      <c r="H86" s="135" t="s">
        <v>1255</v>
      </c>
      <c r="I86" s="133" t="s">
        <v>1256</v>
      </c>
      <c r="J86" s="135" t="s">
        <v>1257</v>
      </c>
      <c r="K86" s="133" t="s">
        <v>1258</v>
      </c>
      <c r="L86" s="135" t="s">
        <v>1120</v>
      </c>
      <c r="M86" s="133" t="s">
        <v>1121</v>
      </c>
    </row>
    <row r="87" spans="1:13" s="5" customFormat="1" ht="90.75" customHeight="1">
      <c r="A87" s="179"/>
      <c r="B87" s="180"/>
      <c r="C87" s="181"/>
      <c r="D87" s="186"/>
      <c r="E87" s="186"/>
      <c r="F87" s="186"/>
      <c r="G87" s="192"/>
      <c r="H87" s="135" t="s">
        <v>1247</v>
      </c>
      <c r="I87" s="133" t="s">
        <v>1259</v>
      </c>
      <c r="J87" s="135" t="s">
        <v>1124</v>
      </c>
      <c r="K87" s="133" t="s">
        <v>1260</v>
      </c>
      <c r="L87" s="135"/>
      <c r="M87" s="133"/>
    </row>
    <row r="88" spans="1:13" s="5" customFormat="1" ht="39" customHeight="1">
      <c r="A88" s="179"/>
      <c r="B88" s="180"/>
      <c r="C88" s="181"/>
      <c r="D88" s="186"/>
      <c r="E88" s="186"/>
      <c r="F88" s="186"/>
      <c r="G88" s="192"/>
      <c r="H88" s="135" t="s">
        <v>1261</v>
      </c>
      <c r="I88" s="133" t="s">
        <v>1144</v>
      </c>
      <c r="J88" s="135"/>
      <c r="K88" s="133"/>
      <c r="L88" s="135"/>
      <c r="M88" s="133"/>
    </row>
    <row r="89" spans="1:13" s="5" customFormat="1" ht="43.5" customHeight="1">
      <c r="A89" s="182"/>
      <c r="B89" s="183"/>
      <c r="C89" s="184"/>
      <c r="D89" s="187"/>
      <c r="E89" s="187"/>
      <c r="F89" s="187"/>
      <c r="G89" s="193"/>
      <c r="H89" s="135" t="s">
        <v>1252</v>
      </c>
      <c r="I89" s="133" t="s">
        <v>1200</v>
      </c>
      <c r="J89" s="135"/>
      <c r="K89" s="133"/>
      <c r="L89" s="135"/>
      <c r="M89" s="133"/>
    </row>
    <row r="90" spans="1:13" s="5" customFormat="1" ht="29.25" customHeight="1">
      <c r="A90" s="176" t="s">
        <v>1262</v>
      </c>
      <c r="B90" s="177"/>
      <c r="C90" s="178"/>
      <c r="D90" s="185">
        <v>255.81</v>
      </c>
      <c r="E90" s="185">
        <v>0</v>
      </c>
      <c r="F90" s="185">
        <v>255.81</v>
      </c>
      <c r="G90" s="191" t="s">
        <v>1263</v>
      </c>
      <c r="H90" s="135" t="s">
        <v>1264</v>
      </c>
      <c r="I90" s="133" t="s">
        <v>1265</v>
      </c>
      <c r="J90" s="135" t="s">
        <v>1266</v>
      </c>
      <c r="K90" s="133" t="s">
        <v>1267</v>
      </c>
      <c r="L90" s="135" t="s">
        <v>1120</v>
      </c>
      <c r="M90" s="133" t="s">
        <v>1121</v>
      </c>
    </row>
    <row r="91" spans="1:13" s="5" customFormat="1" ht="28.5" customHeight="1">
      <c r="A91" s="179"/>
      <c r="B91" s="180"/>
      <c r="C91" s="181"/>
      <c r="D91" s="186"/>
      <c r="E91" s="186"/>
      <c r="F91" s="186"/>
      <c r="G91" s="192"/>
      <c r="H91" s="135" t="s">
        <v>1268</v>
      </c>
      <c r="I91" s="133" t="s">
        <v>1123</v>
      </c>
      <c r="J91" s="135" t="s">
        <v>1215</v>
      </c>
      <c r="K91" s="133" t="s">
        <v>1269</v>
      </c>
      <c r="L91" s="135"/>
      <c r="M91" s="133"/>
    </row>
    <row r="92" spans="1:13" s="5" customFormat="1" ht="15.75" customHeight="1">
      <c r="A92" s="179"/>
      <c r="B92" s="180"/>
      <c r="C92" s="181"/>
      <c r="D92" s="186"/>
      <c r="E92" s="186"/>
      <c r="F92" s="186"/>
      <c r="G92" s="192"/>
      <c r="H92" s="135" t="s">
        <v>1270</v>
      </c>
      <c r="I92" s="133" t="s">
        <v>1265</v>
      </c>
      <c r="J92" s="135"/>
      <c r="K92" s="133"/>
      <c r="L92" s="135"/>
      <c r="M92" s="133"/>
    </row>
    <row r="93" spans="1:13" s="5" customFormat="1" ht="43.5" customHeight="1">
      <c r="A93" s="179"/>
      <c r="B93" s="180"/>
      <c r="C93" s="181"/>
      <c r="D93" s="186"/>
      <c r="E93" s="186"/>
      <c r="F93" s="186"/>
      <c r="G93" s="192"/>
      <c r="H93" s="135" t="s">
        <v>1252</v>
      </c>
      <c r="I93" s="133" t="s">
        <v>1140</v>
      </c>
      <c r="J93" s="135"/>
      <c r="K93" s="133"/>
      <c r="L93" s="135"/>
      <c r="M93" s="133"/>
    </row>
    <row r="94" spans="1:13" s="5" customFormat="1" ht="29.25" customHeight="1">
      <c r="A94" s="179"/>
      <c r="B94" s="180"/>
      <c r="C94" s="181"/>
      <c r="D94" s="186"/>
      <c r="E94" s="186"/>
      <c r="F94" s="186"/>
      <c r="G94" s="192"/>
      <c r="H94" s="135" t="s">
        <v>1271</v>
      </c>
      <c r="I94" s="133" t="s">
        <v>1272</v>
      </c>
      <c r="J94" s="135"/>
      <c r="K94" s="133"/>
      <c r="L94" s="135"/>
      <c r="M94" s="133"/>
    </row>
    <row r="95" spans="1:13" s="5" customFormat="1" ht="15.75" customHeight="1">
      <c r="A95" s="179"/>
      <c r="B95" s="180"/>
      <c r="C95" s="181"/>
      <c r="D95" s="186"/>
      <c r="E95" s="186"/>
      <c r="F95" s="186"/>
      <c r="G95" s="192"/>
      <c r="H95" s="135" t="s">
        <v>1273</v>
      </c>
      <c r="I95" s="133" t="s">
        <v>1272</v>
      </c>
      <c r="J95" s="135"/>
      <c r="K95" s="133"/>
      <c r="L95" s="135"/>
      <c r="M95" s="133"/>
    </row>
    <row r="96" spans="1:13" s="5" customFormat="1" ht="23.25" customHeight="1">
      <c r="A96" s="182"/>
      <c r="B96" s="183"/>
      <c r="C96" s="184"/>
      <c r="D96" s="187"/>
      <c r="E96" s="187"/>
      <c r="F96" s="187"/>
      <c r="G96" s="193"/>
      <c r="H96" s="135" t="s">
        <v>1274</v>
      </c>
      <c r="I96" s="133" t="s">
        <v>1272</v>
      </c>
      <c r="J96" s="135"/>
      <c r="K96" s="133"/>
      <c r="L96" s="135"/>
      <c r="M96" s="133"/>
    </row>
    <row r="97" spans="1:13" s="5" customFormat="1" ht="100.5" customHeight="1">
      <c r="A97" s="176" t="s">
        <v>1275</v>
      </c>
      <c r="B97" s="177"/>
      <c r="C97" s="178"/>
      <c r="D97" s="185">
        <v>144</v>
      </c>
      <c r="E97" s="185">
        <v>0</v>
      </c>
      <c r="F97" s="185">
        <v>144</v>
      </c>
      <c r="G97" s="191" t="s">
        <v>1276</v>
      </c>
      <c r="H97" s="135" t="s">
        <v>1213</v>
      </c>
      <c r="I97" s="133" t="s">
        <v>1277</v>
      </c>
      <c r="J97" s="135" t="s">
        <v>1124</v>
      </c>
      <c r="K97" s="133" t="s">
        <v>1278</v>
      </c>
      <c r="L97" s="135" t="s">
        <v>1120</v>
      </c>
      <c r="M97" s="133" t="s">
        <v>1121</v>
      </c>
    </row>
    <row r="98" spans="1:13" s="5" customFormat="1" ht="29.25" customHeight="1">
      <c r="A98" s="179"/>
      <c r="B98" s="180"/>
      <c r="C98" s="181"/>
      <c r="D98" s="186"/>
      <c r="E98" s="186"/>
      <c r="F98" s="186"/>
      <c r="G98" s="192"/>
      <c r="H98" s="135" t="s">
        <v>1279</v>
      </c>
      <c r="I98" s="133" t="s">
        <v>1272</v>
      </c>
      <c r="J98" s="135" t="s">
        <v>1280</v>
      </c>
      <c r="K98" s="133" t="s">
        <v>1281</v>
      </c>
      <c r="L98" s="135"/>
      <c r="M98" s="133"/>
    </row>
    <row r="99" spans="1:13" s="5" customFormat="1" ht="29.25" customHeight="1">
      <c r="A99" s="179"/>
      <c r="B99" s="180"/>
      <c r="C99" s="181"/>
      <c r="D99" s="186"/>
      <c r="E99" s="186"/>
      <c r="F99" s="186"/>
      <c r="G99" s="192"/>
      <c r="H99" s="135" t="s">
        <v>1282</v>
      </c>
      <c r="I99" s="133" t="s">
        <v>1161</v>
      </c>
      <c r="J99" s="135"/>
      <c r="K99" s="133"/>
      <c r="L99" s="135"/>
      <c r="M99" s="133"/>
    </row>
    <row r="100" spans="1:13" s="5" customFormat="1" ht="15.75" customHeight="1">
      <c r="A100" s="179"/>
      <c r="B100" s="180"/>
      <c r="C100" s="181"/>
      <c r="D100" s="186"/>
      <c r="E100" s="186"/>
      <c r="F100" s="186"/>
      <c r="G100" s="192"/>
      <c r="H100" s="135" t="s">
        <v>1283</v>
      </c>
      <c r="I100" s="133" t="s">
        <v>1165</v>
      </c>
      <c r="J100" s="135"/>
      <c r="K100" s="133"/>
      <c r="L100" s="135"/>
      <c r="M100" s="133"/>
    </row>
    <row r="101" spans="1:13" s="5" customFormat="1" ht="34.5" customHeight="1">
      <c r="A101" s="179"/>
      <c r="B101" s="180"/>
      <c r="C101" s="181"/>
      <c r="D101" s="186"/>
      <c r="E101" s="186"/>
      <c r="F101" s="186"/>
      <c r="G101" s="192"/>
      <c r="H101" s="135" t="s">
        <v>1284</v>
      </c>
      <c r="I101" s="133" t="s">
        <v>1285</v>
      </c>
      <c r="J101" s="135"/>
      <c r="K101" s="133"/>
      <c r="L101" s="135"/>
      <c r="M101" s="133"/>
    </row>
    <row r="102" spans="1:13" s="5" customFormat="1" ht="29.25" customHeight="1">
      <c r="A102" s="179"/>
      <c r="B102" s="180"/>
      <c r="C102" s="181"/>
      <c r="D102" s="186"/>
      <c r="E102" s="186"/>
      <c r="F102" s="186"/>
      <c r="G102" s="192"/>
      <c r="H102" s="135" t="s">
        <v>1252</v>
      </c>
      <c r="I102" s="133" t="s">
        <v>1140</v>
      </c>
      <c r="J102" s="135"/>
      <c r="K102" s="133"/>
      <c r="L102" s="135"/>
      <c r="M102" s="133"/>
    </row>
    <row r="103" spans="1:13" s="5" customFormat="1" ht="15.75" customHeight="1">
      <c r="A103" s="179"/>
      <c r="B103" s="180"/>
      <c r="C103" s="181"/>
      <c r="D103" s="186"/>
      <c r="E103" s="186"/>
      <c r="F103" s="186"/>
      <c r="G103" s="192"/>
      <c r="H103" s="135" t="s">
        <v>1286</v>
      </c>
      <c r="I103" s="133" t="s">
        <v>1204</v>
      </c>
      <c r="J103" s="135"/>
      <c r="K103" s="133"/>
      <c r="L103" s="135"/>
      <c r="M103" s="133"/>
    </row>
    <row r="104" spans="1:13" s="5" customFormat="1" ht="15.75" customHeight="1">
      <c r="A104" s="182"/>
      <c r="B104" s="183"/>
      <c r="C104" s="184"/>
      <c r="D104" s="187"/>
      <c r="E104" s="187"/>
      <c r="F104" s="187"/>
      <c r="G104" s="193"/>
      <c r="H104" s="135" t="s">
        <v>1287</v>
      </c>
      <c r="I104" s="133" t="s">
        <v>1204</v>
      </c>
      <c r="J104" s="135"/>
      <c r="K104" s="133"/>
      <c r="L104" s="135"/>
      <c r="M104" s="133"/>
    </row>
    <row r="105" spans="1:13" s="5" customFormat="1" ht="68.25" customHeight="1">
      <c r="A105" s="176" t="s">
        <v>1288</v>
      </c>
      <c r="B105" s="177"/>
      <c r="C105" s="178"/>
      <c r="D105" s="185">
        <v>120.3</v>
      </c>
      <c r="E105" s="185">
        <v>0</v>
      </c>
      <c r="F105" s="185">
        <v>120.3</v>
      </c>
      <c r="G105" s="191" t="s">
        <v>1289</v>
      </c>
      <c r="H105" s="135" t="s">
        <v>1290</v>
      </c>
      <c r="I105" s="133" t="s">
        <v>1291</v>
      </c>
      <c r="J105" s="135" t="s">
        <v>1124</v>
      </c>
      <c r="K105" s="133" t="s">
        <v>1292</v>
      </c>
      <c r="L105" s="135" t="s">
        <v>1120</v>
      </c>
      <c r="M105" s="133" t="s">
        <v>1121</v>
      </c>
    </row>
    <row r="106" spans="1:13" s="5" customFormat="1" ht="68.25" customHeight="1">
      <c r="A106" s="179"/>
      <c r="B106" s="180"/>
      <c r="C106" s="181"/>
      <c r="D106" s="186"/>
      <c r="E106" s="186"/>
      <c r="F106" s="186"/>
      <c r="G106" s="192"/>
      <c r="H106" s="135" t="s">
        <v>1293</v>
      </c>
      <c r="I106" s="133" t="s">
        <v>1294</v>
      </c>
      <c r="J106" s="135" t="s">
        <v>1295</v>
      </c>
      <c r="K106" s="133" t="s">
        <v>1296</v>
      </c>
      <c r="L106" s="135"/>
      <c r="M106" s="133"/>
    </row>
    <row r="107" spans="1:13" s="5" customFormat="1" ht="29.25" customHeight="1">
      <c r="A107" s="179"/>
      <c r="B107" s="180"/>
      <c r="C107" s="181"/>
      <c r="D107" s="186"/>
      <c r="E107" s="186"/>
      <c r="F107" s="186"/>
      <c r="G107" s="192"/>
      <c r="H107" s="135" t="s">
        <v>1247</v>
      </c>
      <c r="I107" s="133" t="s">
        <v>1259</v>
      </c>
      <c r="J107" s="135"/>
      <c r="K107" s="133"/>
      <c r="L107" s="135"/>
      <c r="M107" s="133"/>
    </row>
    <row r="108" spans="1:13" s="5" customFormat="1" ht="39" customHeight="1">
      <c r="A108" s="179"/>
      <c r="B108" s="180"/>
      <c r="C108" s="181"/>
      <c r="D108" s="186"/>
      <c r="E108" s="186"/>
      <c r="F108" s="186"/>
      <c r="G108" s="192"/>
      <c r="H108" s="135" t="s">
        <v>1297</v>
      </c>
      <c r="I108" s="133" t="s">
        <v>1204</v>
      </c>
      <c r="J108" s="135"/>
      <c r="K108" s="133"/>
      <c r="L108" s="135"/>
      <c r="M108" s="133"/>
    </row>
    <row r="109" spans="1:13" s="5" customFormat="1" ht="29.25" customHeight="1">
      <c r="A109" s="179"/>
      <c r="B109" s="180"/>
      <c r="C109" s="181"/>
      <c r="D109" s="186"/>
      <c r="E109" s="186"/>
      <c r="F109" s="186"/>
      <c r="G109" s="192"/>
      <c r="H109" s="135" t="s">
        <v>1298</v>
      </c>
      <c r="I109" s="133" t="s">
        <v>1173</v>
      </c>
      <c r="J109" s="135"/>
      <c r="K109" s="133"/>
      <c r="L109" s="135"/>
      <c r="M109" s="133"/>
    </row>
    <row r="110" spans="1:13" s="5" customFormat="1" ht="15.75" customHeight="1">
      <c r="A110" s="182"/>
      <c r="B110" s="183"/>
      <c r="C110" s="184"/>
      <c r="D110" s="187"/>
      <c r="E110" s="187"/>
      <c r="F110" s="187"/>
      <c r="G110" s="193"/>
      <c r="H110" s="135" t="s">
        <v>1252</v>
      </c>
      <c r="I110" s="133" t="s">
        <v>1140</v>
      </c>
      <c r="J110" s="135"/>
      <c r="K110" s="133"/>
      <c r="L110" s="135"/>
      <c r="M110" s="133"/>
    </row>
    <row r="111" spans="1:13" s="5" customFormat="1" ht="58.5" customHeight="1">
      <c r="A111" s="176" t="s">
        <v>1299</v>
      </c>
      <c r="B111" s="177"/>
      <c r="C111" s="178"/>
      <c r="D111" s="185">
        <v>144.2</v>
      </c>
      <c r="E111" s="185">
        <v>0</v>
      </c>
      <c r="F111" s="185">
        <v>144.2</v>
      </c>
      <c r="G111" s="191" t="s">
        <v>1300</v>
      </c>
      <c r="H111" s="135" t="s">
        <v>1301</v>
      </c>
      <c r="I111" s="133" t="s">
        <v>1242</v>
      </c>
      <c r="J111" s="135" t="s">
        <v>1302</v>
      </c>
      <c r="K111" s="133" t="s">
        <v>1195</v>
      </c>
      <c r="L111" s="135" t="s">
        <v>1120</v>
      </c>
      <c r="M111" s="133" t="s">
        <v>1121</v>
      </c>
    </row>
    <row r="112" spans="1:13" s="5" customFormat="1" ht="41.25" customHeight="1">
      <c r="A112" s="179"/>
      <c r="B112" s="180"/>
      <c r="C112" s="181"/>
      <c r="D112" s="186"/>
      <c r="E112" s="186"/>
      <c r="F112" s="186"/>
      <c r="G112" s="192"/>
      <c r="H112" s="135" t="s">
        <v>1192</v>
      </c>
      <c r="I112" s="133" t="s">
        <v>1303</v>
      </c>
      <c r="J112" s="135" t="s">
        <v>1183</v>
      </c>
      <c r="K112" s="133" t="s">
        <v>1304</v>
      </c>
      <c r="L112" s="135"/>
      <c r="M112" s="133"/>
    </row>
    <row r="113" spans="1:13" s="5" customFormat="1" ht="29.25" customHeight="1">
      <c r="A113" s="179"/>
      <c r="B113" s="180"/>
      <c r="C113" s="181"/>
      <c r="D113" s="186"/>
      <c r="E113" s="186"/>
      <c r="F113" s="186"/>
      <c r="G113" s="192"/>
      <c r="H113" s="135" t="s">
        <v>1305</v>
      </c>
      <c r="I113" s="133" t="s">
        <v>1306</v>
      </c>
      <c r="J113" s="135" t="s">
        <v>1307</v>
      </c>
      <c r="K113" s="133" t="s">
        <v>1308</v>
      </c>
      <c r="L113" s="135"/>
      <c r="M113" s="133"/>
    </row>
    <row r="114" spans="1:13" s="5" customFormat="1" ht="15.75" customHeight="1">
      <c r="A114" s="179"/>
      <c r="B114" s="180"/>
      <c r="C114" s="181"/>
      <c r="D114" s="186"/>
      <c r="E114" s="186"/>
      <c r="F114" s="186"/>
      <c r="G114" s="192"/>
      <c r="H114" s="135" t="s">
        <v>1309</v>
      </c>
      <c r="I114" s="133" t="s">
        <v>1310</v>
      </c>
      <c r="J114" s="135"/>
      <c r="K114" s="133"/>
      <c r="L114" s="135"/>
      <c r="M114" s="133"/>
    </row>
    <row r="115" spans="1:13" s="5" customFormat="1" ht="48" customHeight="1">
      <c r="A115" s="179"/>
      <c r="B115" s="180"/>
      <c r="C115" s="181"/>
      <c r="D115" s="186"/>
      <c r="E115" s="186"/>
      <c r="F115" s="186"/>
      <c r="G115" s="192"/>
      <c r="H115" s="135" t="s">
        <v>1311</v>
      </c>
      <c r="I115" s="133" t="s">
        <v>1312</v>
      </c>
      <c r="J115" s="135"/>
      <c r="K115" s="133"/>
      <c r="L115" s="135"/>
      <c r="M115" s="133"/>
    </row>
    <row r="116" spans="1:13" s="5" customFormat="1" ht="29.25" customHeight="1">
      <c r="A116" s="179"/>
      <c r="B116" s="180"/>
      <c r="C116" s="181"/>
      <c r="D116" s="186"/>
      <c r="E116" s="186"/>
      <c r="F116" s="186"/>
      <c r="G116" s="192"/>
      <c r="H116" s="135" t="s">
        <v>1313</v>
      </c>
      <c r="I116" s="133" t="s">
        <v>1220</v>
      </c>
      <c r="J116" s="135"/>
      <c r="K116" s="133"/>
      <c r="L116" s="135"/>
      <c r="M116" s="133"/>
    </row>
    <row r="117" spans="1:13" s="5" customFormat="1" ht="15.75" customHeight="1">
      <c r="A117" s="179"/>
      <c r="B117" s="180"/>
      <c r="C117" s="181"/>
      <c r="D117" s="186"/>
      <c r="E117" s="186"/>
      <c r="F117" s="186"/>
      <c r="G117" s="192"/>
      <c r="H117" s="135" t="s">
        <v>1252</v>
      </c>
      <c r="I117" s="133" t="s">
        <v>1140</v>
      </c>
      <c r="J117" s="135"/>
      <c r="K117" s="133"/>
      <c r="L117" s="135"/>
      <c r="M117" s="133"/>
    </row>
    <row r="118" spans="1:13" s="5" customFormat="1" ht="12">
      <c r="A118" s="182"/>
      <c r="B118" s="183"/>
      <c r="C118" s="184"/>
      <c r="D118" s="187"/>
      <c r="E118" s="187"/>
      <c r="F118" s="187"/>
      <c r="G118" s="193"/>
      <c r="H118" s="135" t="s">
        <v>1314</v>
      </c>
      <c r="I118" s="133" t="s">
        <v>1315</v>
      </c>
      <c r="J118" s="135"/>
      <c r="K118" s="133"/>
      <c r="L118" s="135"/>
      <c r="M118" s="133"/>
    </row>
    <row r="119" spans="1:13" s="5" customFormat="1" ht="66" customHeight="1">
      <c r="A119" s="176" t="s">
        <v>1316</v>
      </c>
      <c r="B119" s="177"/>
      <c r="C119" s="178"/>
      <c r="D119" s="185">
        <v>243.5</v>
      </c>
      <c r="E119" s="185">
        <v>0</v>
      </c>
      <c r="F119" s="185">
        <v>243.5</v>
      </c>
      <c r="G119" s="191" t="s">
        <v>1317</v>
      </c>
      <c r="H119" s="135" t="s">
        <v>1318</v>
      </c>
      <c r="I119" s="133" t="s">
        <v>1319</v>
      </c>
      <c r="J119" s="135" t="s">
        <v>1302</v>
      </c>
      <c r="K119" s="133" t="s">
        <v>1216</v>
      </c>
      <c r="L119" s="135" t="s">
        <v>1120</v>
      </c>
      <c r="M119" s="133" t="s">
        <v>1121</v>
      </c>
    </row>
    <row r="120" spans="1:13" s="5" customFormat="1" ht="95.25" customHeight="1">
      <c r="A120" s="179"/>
      <c r="B120" s="180"/>
      <c r="C120" s="181"/>
      <c r="D120" s="186"/>
      <c r="E120" s="186"/>
      <c r="F120" s="186"/>
      <c r="G120" s="192"/>
      <c r="H120" s="135" t="s">
        <v>1320</v>
      </c>
      <c r="I120" s="133" t="s">
        <v>1321</v>
      </c>
      <c r="J120" s="135" t="s">
        <v>1124</v>
      </c>
      <c r="K120" s="133" t="s">
        <v>1322</v>
      </c>
      <c r="L120" s="135"/>
      <c r="M120" s="133"/>
    </row>
    <row r="121" spans="1:13" s="5" customFormat="1" ht="54.75" customHeight="1">
      <c r="A121" s="179"/>
      <c r="B121" s="180"/>
      <c r="C121" s="181"/>
      <c r="D121" s="186"/>
      <c r="E121" s="186"/>
      <c r="F121" s="186"/>
      <c r="G121" s="192"/>
      <c r="H121" s="135" t="s">
        <v>1213</v>
      </c>
      <c r="I121" s="133" t="s">
        <v>1323</v>
      </c>
      <c r="J121" s="135" t="s">
        <v>1183</v>
      </c>
      <c r="K121" s="133" t="s">
        <v>1304</v>
      </c>
      <c r="L121" s="135"/>
      <c r="M121" s="133"/>
    </row>
    <row r="122" spans="1:13" s="5" customFormat="1" ht="29.25" customHeight="1">
      <c r="A122" s="179"/>
      <c r="B122" s="180"/>
      <c r="C122" s="181"/>
      <c r="D122" s="186"/>
      <c r="E122" s="186"/>
      <c r="F122" s="186"/>
      <c r="G122" s="192"/>
      <c r="H122" s="135" t="s">
        <v>1324</v>
      </c>
      <c r="I122" s="133" t="s">
        <v>1165</v>
      </c>
      <c r="J122" s="135"/>
      <c r="K122" s="133"/>
      <c r="L122" s="135"/>
      <c r="M122" s="133"/>
    </row>
    <row r="123" spans="1:13" s="5" customFormat="1" ht="15.75" customHeight="1">
      <c r="A123" s="179"/>
      <c r="B123" s="180"/>
      <c r="C123" s="181"/>
      <c r="D123" s="186"/>
      <c r="E123" s="186"/>
      <c r="F123" s="186"/>
      <c r="G123" s="192"/>
      <c r="H123" s="135" t="s">
        <v>1252</v>
      </c>
      <c r="I123" s="133" t="s">
        <v>1140</v>
      </c>
      <c r="J123" s="135"/>
      <c r="K123" s="133"/>
      <c r="L123" s="135"/>
      <c r="M123" s="133"/>
    </row>
    <row r="124" spans="1:13" s="5" customFormat="1" ht="15.75" customHeight="1">
      <c r="A124" s="179"/>
      <c r="B124" s="180"/>
      <c r="C124" s="181"/>
      <c r="D124" s="186"/>
      <c r="E124" s="186"/>
      <c r="F124" s="186"/>
      <c r="G124" s="192"/>
      <c r="H124" s="135" t="s">
        <v>1325</v>
      </c>
      <c r="I124" s="133" t="s">
        <v>1123</v>
      </c>
      <c r="J124" s="135"/>
      <c r="K124" s="133"/>
      <c r="L124" s="135"/>
      <c r="M124" s="133"/>
    </row>
    <row r="125" spans="1:13" s="5" customFormat="1" ht="42.75" customHeight="1">
      <c r="A125" s="182"/>
      <c r="B125" s="183"/>
      <c r="C125" s="184"/>
      <c r="D125" s="187"/>
      <c r="E125" s="187"/>
      <c r="F125" s="187"/>
      <c r="G125" s="193"/>
      <c r="H125" s="135" t="s">
        <v>1326</v>
      </c>
      <c r="I125" s="133" t="s">
        <v>1123</v>
      </c>
      <c r="J125" s="135"/>
      <c r="K125" s="133"/>
      <c r="L125" s="135"/>
      <c r="M125" s="133"/>
    </row>
    <row r="126" spans="1:13" s="5" customFormat="1" ht="48" customHeight="1">
      <c r="A126" s="176" t="s">
        <v>1327</v>
      </c>
      <c r="B126" s="177"/>
      <c r="C126" s="178"/>
      <c r="D126" s="185">
        <v>144</v>
      </c>
      <c r="E126" s="185">
        <v>144</v>
      </c>
      <c r="F126" s="185">
        <v>0</v>
      </c>
      <c r="G126" s="191" t="s">
        <v>1328</v>
      </c>
      <c r="H126" s="135" t="s">
        <v>1329</v>
      </c>
      <c r="I126" s="133" t="s">
        <v>1123</v>
      </c>
      <c r="J126" s="135" t="s">
        <v>1124</v>
      </c>
      <c r="K126" s="133" t="s">
        <v>1330</v>
      </c>
      <c r="L126" s="135" t="s">
        <v>1120</v>
      </c>
      <c r="M126" s="133" t="s">
        <v>1331</v>
      </c>
    </row>
    <row r="127" spans="1:13" s="5" customFormat="1" ht="73.5" customHeight="1">
      <c r="A127" s="179"/>
      <c r="B127" s="180"/>
      <c r="C127" s="181"/>
      <c r="D127" s="186"/>
      <c r="E127" s="186"/>
      <c r="F127" s="186"/>
      <c r="G127" s="192"/>
      <c r="H127" s="135" t="s">
        <v>1332</v>
      </c>
      <c r="I127" s="133" t="s">
        <v>1333</v>
      </c>
      <c r="J127" s="135" t="s">
        <v>1334</v>
      </c>
      <c r="K127" s="133" t="s">
        <v>1335</v>
      </c>
      <c r="L127" s="135"/>
      <c r="M127" s="133"/>
    </row>
    <row r="128" spans="1:13" s="5" customFormat="1" ht="29.25" customHeight="1">
      <c r="A128" s="179"/>
      <c r="B128" s="180"/>
      <c r="C128" s="181"/>
      <c r="D128" s="186"/>
      <c r="E128" s="186"/>
      <c r="F128" s="186"/>
      <c r="G128" s="192"/>
      <c r="H128" s="135" t="s">
        <v>1336</v>
      </c>
      <c r="I128" s="133" t="s">
        <v>1127</v>
      </c>
      <c r="J128" s="135"/>
      <c r="K128" s="133"/>
      <c r="L128" s="135"/>
      <c r="M128" s="133"/>
    </row>
    <row r="129" spans="1:13" s="5" customFormat="1" ht="15.75" customHeight="1">
      <c r="A129" s="179"/>
      <c r="B129" s="180"/>
      <c r="C129" s="181"/>
      <c r="D129" s="186"/>
      <c r="E129" s="186"/>
      <c r="F129" s="186"/>
      <c r="G129" s="192"/>
      <c r="H129" s="135" t="s">
        <v>1337</v>
      </c>
      <c r="I129" s="133" t="s">
        <v>1333</v>
      </c>
      <c r="J129" s="135"/>
      <c r="K129" s="133"/>
      <c r="L129" s="135"/>
      <c r="M129" s="133"/>
    </row>
    <row r="130" spans="1:13" s="5" customFormat="1" ht="29.25" customHeight="1">
      <c r="A130" s="182"/>
      <c r="B130" s="183"/>
      <c r="C130" s="184"/>
      <c r="D130" s="187"/>
      <c r="E130" s="187"/>
      <c r="F130" s="187"/>
      <c r="G130" s="193"/>
      <c r="H130" s="135" t="s">
        <v>1219</v>
      </c>
      <c r="I130" s="133" t="s">
        <v>1151</v>
      </c>
      <c r="J130" s="135"/>
      <c r="K130" s="133"/>
      <c r="L130" s="135"/>
      <c r="M130" s="133"/>
    </row>
    <row r="131" spans="1:13" s="5" customFormat="1" ht="30" customHeight="1">
      <c r="A131" s="137"/>
      <c r="B131" s="175" t="s">
        <v>1338</v>
      </c>
      <c r="C131" s="175" t="s">
        <v>1338</v>
      </c>
      <c r="D131" s="134">
        <f>SUM(D132:D186)</f>
        <v>2312.7000000000003</v>
      </c>
      <c r="E131" s="134">
        <f>SUM(E132:E186)</f>
        <v>680</v>
      </c>
      <c r="F131" s="134">
        <f>SUM(F132:F186)</f>
        <v>1632.7000000000003</v>
      </c>
      <c r="G131" s="135"/>
      <c r="H131" s="135"/>
      <c r="I131" s="135"/>
      <c r="J131" s="135"/>
      <c r="K131" s="135"/>
      <c r="L131" s="135"/>
      <c r="M131" s="135"/>
    </row>
    <row r="132" spans="1:13" s="5" customFormat="1" ht="29.25" customHeight="1">
      <c r="A132" s="176" t="s">
        <v>1339</v>
      </c>
      <c r="B132" s="177"/>
      <c r="C132" s="178"/>
      <c r="D132" s="185">
        <v>451.5</v>
      </c>
      <c r="E132" s="185">
        <v>0</v>
      </c>
      <c r="F132" s="185">
        <v>451.5</v>
      </c>
      <c r="G132" s="191" t="s">
        <v>1340</v>
      </c>
      <c r="H132" s="135" t="s">
        <v>1341</v>
      </c>
      <c r="I132" s="133" t="s">
        <v>1342</v>
      </c>
      <c r="J132" s="135" t="s">
        <v>1343</v>
      </c>
      <c r="K132" s="133" t="s">
        <v>1344</v>
      </c>
      <c r="L132" s="135" t="s">
        <v>1345</v>
      </c>
      <c r="M132" s="133" t="s">
        <v>1346</v>
      </c>
    </row>
    <row r="133" spans="1:13" s="5" customFormat="1" ht="48.75" customHeight="1">
      <c r="A133" s="179"/>
      <c r="B133" s="180"/>
      <c r="C133" s="181"/>
      <c r="D133" s="186"/>
      <c r="E133" s="186"/>
      <c r="F133" s="186"/>
      <c r="G133" s="192"/>
      <c r="H133" s="135" t="s">
        <v>1347</v>
      </c>
      <c r="I133" s="133" t="s">
        <v>1348</v>
      </c>
      <c r="J133" s="135" t="s">
        <v>1124</v>
      </c>
      <c r="K133" s="133" t="s">
        <v>1349</v>
      </c>
      <c r="L133" s="135"/>
      <c r="M133" s="133"/>
    </row>
    <row r="134" spans="1:13" s="5" customFormat="1" ht="63.75" customHeight="1">
      <c r="A134" s="179"/>
      <c r="B134" s="180"/>
      <c r="C134" s="181"/>
      <c r="D134" s="186"/>
      <c r="E134" s="186"/>
      <c r="F134" s="186"/>
      <c r="G134" s="192"/>
      <c r="H134" s="135" t="s">
        <v>1350</v>
      </c>
      <c r="I134" s="133" t="s">
        <v>1344</v>
      </c>
      <c r="J134" s="135"/>
      <c r="K134" s="133"/>
      <c r="L134" s="135"/>
      <c r="M134" s="133"/>
    </row>
    <row r="135" spans="1:13" s="5" customFormat="1" ht="43.5" customHeight="1">
      <c r="A135" s="179"/>
      <c r="B135" s="180"/>
      <c r="C135" s="181"/>
      <c r="D135" s="186"/>
      <c r="E135" s="186"/>
      <c r="F135" s="186"/>
      <c r="G135" s="192"/>
      <c r="H135" s="135" t="s">
        <v>1351</v>
      </c>
      <c r="I135" s="133" t="s">
        <v>1352</v>
      </c>
      <c r="J135" s="135"/>
      <c r="K135" s="133"/>
      <c r="L135" s="135"/>
      <c r="M135" s="133"/>
    </row>
    <row r="136" spans="1:13" s="5" customFormat="1" ht="29.25" customHeight="1">
      <c r="A136" s="179"/>
      <c r="B136" s="180"/>
      <c r="C136" s="181"/>
      <c r="D136" s="186"/>
      <c r="E136" s="186"/>
      <c r="F136" s="186"/>
      <c r="G136" s="192"/>
      <c r="H136" s="135" t="s">
        <v>1353</v>
      </c>
      <c r="I136" s="133" t="s">
        <v>1354</v>
      </c>
      <c r="J136" s="135"/>
      <c r="K136" s="133"/>
      <c r="L136" s="135"/>
      <c r="M136" s="133"/>
    </row>
    <row r="137" spans="1:13" s="5" customFormat="1" ht="15.75" customHeight="1">
      <c r="A137" s="182"/>
      <c r="B137" s="183"/>
      <c r="C137" s="184"/>
      <c r="D137" s="187"/>
      <c r="E137" s="187"/>
      <c r="F137" s="187"/>
      <c r="G137" s="193"/>
      <c r="H137" s="135" t="s">
        <v>1355</v>
      </c>
      <c r="I137" s="133" t="s">
        <v>1161</v>
      </c>
      <c r="J137" s="135"/>
      <c r="K137" s="133"/>
      <c r="L137" s="135"/>
      <c r="M137" s="133"/>
    </row>
    <row r="138" spans="1:13" s="5" customFormat="1" ht="15.75" customHeight="1">
      <c r="A138" s="176" t="s">
        <v>1356</v>
      </c>
      <c r="B138" s="177"/>
      <c r="C138" s="178"/>
      <c r="D138" s="185">
        <v>274.7</v>
      </c>
      <c r="E138" s="185">
        <v>0</v>
      </c>
      <c r="F138" s="185">
        <v>274.7</v>
      </c>
      <c r="G138" s="191" t="s">
        <v>1357</v>
      </c>
      <c r="H138" s="135" t="s">
        <v>1358</v>
      </c>
      <c r="I138" s="133" t="s">
        <v>1359</v>
      </c>
      <c r="J138" s="135" t="s">
        <v>1360</v>
      </c>
      <c r="K138" s="133" t="s">
        <v>1361</v>
      </c>
      <c r="L138" s="135" t="s">
        <v>1362</v>
      </c>
      <c r="M138" s="133" t="s">
        <v>1121</v>
      </c>
    </row>
    <row r="139" spans="1:13" s="5" customFormat="1" ht="87" customHeight="1">
      <c r="A139" s="179"/>
      <c r="B139" s="180"/>
      <c r="C139" s="181"/>
      <c r="D139" s="186"/>
      <c r="E139" s="186"/>
      <c r="F139" s="186"/>
      <c r="G139" s="192"/>
      <c r="H139" s="135" t="s">
        <v>1363</v>
      </c>
      <c r="I139" s="133" t="s">
        <v>1364</v>
      </c>
      <c r="J139" s="135" t="s">
        <v>1124</v>
      </c>
      <c r="K139" s="133" t="s">
        <v>1365</v>
      </c>
      <c r="L139" s="135"/>
      <c r="M139" s="133"/>
    </row>
    <row r="140" spans="1:13" s="5" customFormat="1" ht="29.25" customHeight="1">
      <c r="A140" s="179"/>
      <c r="B140" s="180"/>
      <c r="C140" s="181"/>
      <c r="D140" s="186"/>
      <c r="E140" s="186"/>
      <c r="F140" s="186"/>
      <c r="G140" s="192"/>
      <c r="H140" s="135" t="s">
        <v>1366</v>
      </c>
      <c r="I140" s="133" t="s">
        <v>1218</v>
      </c>
      <c r="J140" s="135" t="s">
        <v>1367</v>
      </c>
      <c r="K140" s="133" t="s">
        <v>1235</v>
      </c>
      <c r="L140" s="135"/>
      <c r="M140" s="133"/>
    </row>
    <row r="141" spans="1:13" s="5" customFormat="1" ht="15.75" customHeight="1">
      <c r="A141" s="179"/>
      <c r="B141" s="180"/>
      <c r="C141" s="181"/>
      <c r="D141" s="186"/>
      <c r="E141" s="186"/>
      <c r="F141" s="186"/>
      <c r="G141" s="192"/>
      <c r="H141" s="135" t="s">
        <v>1368</v>
      </c>
      <c r="I141" s="133" t="s">
        <v>1369</v>
      </c>
      <c r="J141" s="135"/>
      <c r="K141" s="133"/>
      <c r="L141" s="135"/>
      <c r="M141" s="133"/>
    </row>
    <row r="142" spans="1:13" s="5" customFormat="1" ht="61.5" customHeight="1">
      <c r="A142" s="179"/>
      <c r="B142" s="180"/>
      <c r="C142" s="181"/>
      <c r="D142" s="186"/>
      <c r="E142" s="186"/>
      <c r="F142" s="186"/>
      <c r="G142" s="192"/>
      <c r="H142" s="135" t="s">
        <v>1370</v>
      </c>
      <c r="I142" s="133" t="s">
        <v>1371</v>
      </c>
      <c r="J142" s="135"/>
      <c r="K142" s="133"/>
      <c r="L142" s="135"/>
      <c r="M142" s="133"/>
    </row>
    <row r="143" spans="1:13" s="5" customFormat="1" ht="15.75" customHeight="1">
      <c r="A143" s="179"/>
      <c r="B143" s="180"/>
      <c r="C143" s="181"/>
      <c r="D143" s="186"/>
      <c r="E143" s="186"/>
      <c r="F143" s="186"/>
      <c r="G143" s="192"/>
      <c r="H143" s="135" t="s">
        <v>1372</v>
      </c>
      <c r="I143" s="133" t="s">
        <v>1080</v>
      </c>
      <c r="J143" s="135"/>
      <c r="K143" s="133"/>
      <c r="L143" s="135"/>
      <c r="M143" s="133"/>
    </row>
    <row r="144" spans="1:13" s="5" customFormat="1" ht="29.25" customHeight="1">
      <c r="A144" s="182"/>
      <c r="B144" s="183"/>
      <c r="C144" s="184"/>
      <c r="D144" s="187"/>
      <c r="E144" s="187"/>
      <c r="F144" s="187"/>
      <c r="G144" s="193"/>
      <c r="H144" s="135" t="s">
        <v>1373</v>
      </c>
      <c r="I144" s="133" t="s">
        <v>1374</v>
      </c>
      <c r="J144" s="135"/>
      <c r="K144" s="133"/>
      <c r="L144" s="135"/>
      <c r="M144" s="133"/>
    </row>
    <row r="145" spans="1:13" s="5" customFormat="1" ht="39" customHeight="1">
      <c r="A145" s="176" t="s">
        <v>1375</v>
      </c>
      <c r="B145" s="177"/>
      <c r="C145" s="178"/>
      <c r="D145" s="185">
        <v>466.6</v>
      </c>
      <c r="E145" s="185">
        <v>0</v>
      </c>
      <c r="F145" s="185">
        <v>466.6</v>
      </c>
      <c r="G145" s="191" t="s">
        <v>1376</v>
      </c>
      <c r="H145" s="135" t="s">
        <v>1377</v>
      </c>
      <c r="I145" s="133" t="s">
        <v>1151</v>
      </c>
      <c r="J145" s="135" t="s">
        <v>1124</v>
      </c>
      <c r="K145" s="133" t="s">
        <v>1378</v>
      </c>
      <c r="L145" s="135" t="s">
        <v>1362</v>
      </c>
      <c r="M145" s="133" t="s">
        <v>1121</v>
      </c>
    </row>
    <row r="146" spans="1:13" s="5" customFormat="1" ht="29.25" customHeight="1">
      <c r="A146" s="179"/>
      <c r="B146" s="180"/>
      <c r="C146" s="181"/>
      <c r="D146" s="186"/>
      <c r="E146" s="186"/>
      <c r="F146" s="186"/>
      <c r="G146" s="192"/>
      <c r="H146" s="135" t="s">
        <v>1213</v>
      </c>
      <c r="I146" s="133" t="s">
        <v>1214</v>
      </c>
      <c r="J146" s="135" t="s">
        <v>1367</v>
      </c>
      <c r="K146" s="133" t="s">
        <v>1379</v>
      </c>
      <c r="L146" s="135"/>
      <c r="M146" s="133"/>
    </row>
    <row r="147" spans="1:13" s="5" customFormat="1" ht="15.75" customHeight="1">
      <c r="A147" s="179"/>
      <c r="B147" s="180"/>
      <c r="C147" s="181"/>
      <c r="D147" s="186"/>
      <c r="E147" s="186"/>
      <c r="F147" s="186"/>
      <c r="G147" s="192"/>
      <c r="H147" s="135" t="s">
        <v>1380</v>
      </c>
      <c r="I147" s="133" t="s">
        <v>1381</v>
      </c>
      <c r="J147" s="135"/>
      <c r="K147" s="133"/>
      <c r="L147" s="135"/>
      <c r="M147" s="133"/>
    </row>
    <row r="148" spans="1:13" s="5" customFormat="1" ht="15.75" customHeight="1">
      <c r="A148" s="179"/>
      <c r="B148" s="180"/>
      <c r="C148" s="181"/>
      <c r="D148" s="186"/>
      <c r="E148" s="186"/>
      <c r="F148" s="186"/>
      <c r="G148" s="192"/>
      <c r="H148" s="135" t="s">
        <v>1382</v>
      </c>
      <c r="I148" s="133" t="s">
        <v>1220</v>
      </c>
      <c r="J148" s="135"/>
      <c r="K148" s="133"/>
      <c r="L148" s="135"/>
      <c r="M148" s="133"/>
    </row>
    <row r="149" spans="1:13" s="5" customFormat="1" ht="76.5" customHeight="1">
      <c r="A149" s="179"/>
      <c r="B149" s="180"/>
      <c r="C149" s="181"/>
      <c r="D149" s="186"/>
      <c r="E149" s="186"/>
      <c r="F149" s="186"/>
      <c r="G149" s="192"/>
      <c r="H149" s="135" t="s">
        <v>1383</v>
      </c>
      <c r="I149" s="133" t="s">
        <v>1369</v>
      </c>
      <c r="J149" s="135"/>
      <c r="K149" s="133"/>
      <c r="L149" s="135"/>
      <c r="M149" s="133"/>
    </row>
    <row r="150" spans="1:13" s="5" customFormat="1" ht="29.25" customHeight="1">
      <c r="A150" s="179"/>
      <c r="B150" s="180"/>
      <c r="C150" s="181"/>
      <c r="D150" s="186"/>
      <c r="E150" s="186"/>
      <c r="F150" s="186"/>
      <c r="G150" s="192"/>
      <c r="H150" s="135" t="s">
        <v>1384</v>
      </c>
      <c r="I150" s="133" t="s">
        <v>1285</v>
      </c>
      <c r="J150" s="135"/>
      <c r="K150" s="133"/>
      <c r="L150" s="135"/>
      <c r="M150" s="133"/>
    </row>
    <row r="151" spans="1:13" s="5" customFormat="1" ht="15.75" customHeight="1">
      <c r="A151" s="182"/>
      <c r="B151" s="183"/>
      <c r="C151" s="184"/>
      <c r="D151" s="187"/>
      <c r="E151" s="187"/>
      <c r="F151" s="187"/>
      <c r="G151" s="193"/>
      <c r="H151" s="135" t="s">
        <v>1385</v>
      </c>
      <c r="I151" s="133" t="s">
        <v>1080</v>
      </c>
      <c r="J151" s="135"/>
      <c r="K151" s="133"/>
      <c r="L151" s="135"/>
      <c r="M151" s="133"/>
    </row>
    <row r="152" spans="1:13" s="5" customFormat="1" ht="75" customHeight="1">
      <c r="A152" s="176" t="s">
        <v>1386</v>
      </c>
      <c r="B152" s="177"/>
      <c r="C152" s="178"/>
      <c r="D152" s="185">
        <v>205</v>
      </c>
      <c r="E152" s="185">
        <v>205</v>
      </c>
      <c r="F152" s="185">
        <v>0</v>
      </c>
      <c r="G152" s="191" t="s">
        <v>1387</v>
      </c>
      <c r="H152" s="135" t="s">
        <v>1388</v>
      </c>
      <c r="I152" s="133" t="s">
        <v>1354</v>
      </c>
      <c r="J152" s="135" t="s">
        <v>1124</v>
      </c>
      <c r="K152" s="133" t="s">
        <v>1389</v>
      </c>
      <c r="L152" s="135" t="s">
        <v>1120</v>
      </c>
      <c r="M152" s="133" t="s">
        <v>1346</v>
      </c>
    </row>
    <row r="153" spans="1:13" s="5" customFormat="1" ht="62.25" customHeight="1">
      <c r="A153" s="179"/>
      <c r="B153" s="180"/>
      <c r="C153" s="181"/>
      <c r="D153" s="186"/>
      <c r="E153" s="186"/>
      <c r="F153" s="186"/>
      <c r="G153" s="192"/>
      <c r="H153" s="135" t="s">
        <v>1390</v>
      </c>
      <c r="I153" s="133" t="s">
        <v>1391</v>
      </c>
      <c r="J153" s="135" t="s">
        <v>1392</v>
      </c>
      <c r="K153" s="133" t="s">
        <v>1393</v>
      </c>
      <c r="L153" s="135"/>
      <c r="M153" s="133"/>
    </row>
    <row r="154" spans="1:13" s="5" customFormat="1" ht="29.25" customHeight="1">
      <c r="A154" s="179"/>
      <c r="B154" s="180"/>
      <c r="C154" s="181"/>
      <c r="D154" s="186"/>
      <c r="E154" s="186"/>
      <c r="F154" s="186"/>
      <c r="G154" s="192"/>
      <c r="H154" s="135" t="s">
        <v>1394</v>
      </c>
      <c r="I154" s="133" t="s">
        <v>1151</v>
      </c>
      <c r="J154" s="135"/>
      <c r="K154" s="133"/>
      <c r="L154" s="135"/>
      <c r="M154" s="133"/>
    </row>
    <row r="155" spans="1:13" s="5" customFormat="1" ht="15.75" customHeight="1">
      <c r="A155" s="179"/>
      <c r="B155" s="180"/>
      <c r="C155" s="181"/>
      <c r="D155" s="186"/>
      <c r="E155" s="186"/>
      <c r="F155" s="186"/>
      <c r="G155" s="192"/>
      <c r="H155" s="135" t="s">
        <v>1395</v>
      </c>
      <c r="I155" s="133" t="s">
        <v>1396</v>
      </c>
      <c r="J155" s="135"/>
      <c r="K155" s="133"/>
      <c r="L155" s="135"/>
      <c r="M155" s="133"/>
    </row>
    <row r="156" spans="1:13" s="5" customFormat="1" ht="40.5" customHeight="1">
      <c r="A156" s="179"/>
      <c r="B156" s="180"/>
      <c r="C156" s="181"/>
      <c r="D156" s="186"/>
      <c r="E156" s="186"/>
      <c r="F156" s="186"/>
      <c r="G156" s="192"/>
      <c r="H156" s="135" t="s">
        <v>1397</v>
      </c>
      <c r="I156" s="133" t="s">
        <v>1369</v>
      </c>
      <c r="J156" s="135"/>
      <c r="K156" s="133"/>
      <c r="L156" s="135"/>
      <c r="M156" s="133"/>
    </row>
    <row r="157" spans="1:13" s="5" customFormat="1" ht="29.25" customHeight="1">
      <c r="A157" s="179"/>
      <c r="B157" s="180"/>
      <c r="C157" s="181"/>
      <c r="D157" s="186"/>
      <c r="E157" s="186"/>
      <c r="F157" s="186"/>
      <c r="G157" s="192"/>
      <c r="H157" s="135" t="s">
        <v>1398</v>
      </c>
      <c r="I157" s="133" t="s">
        <v>1123</v>
      </c>
      <c r="J157" s="135"/>
      <c r="K157" s="133"/>
      <c r="L157" s="135"/>
      <c r="M157" s="133"/>
    </row>
    <row r="158" spans="1:13" s="5" customFormat="1" ht="15.75" customHeight="1">
      <c r="A158" s="182"/>
      <c r="B158" s="183"/>
      <c r="C158" s="184"/>
      <c r="D158" s="187"/>
      <c r="E158" s="187"/>
      <c r="F158" s="187"/>
      <c r="G158" s="193"/>
      <c r="H158" s="135" t="s">
        <v>1399</v>
      </c>
      <c r="I158" s="133" t="s">
        <v>1080</v>
      </c>
      <c r="J158" s="135"/>
      <c r="K158" s="133"/>
      <c r="L158" s="135"/>
      <c r="M158" s="133"/>
    </row>
    <row r="159" spans="1:13" s="5" customFormat="1" ht="136.5" customHeight="1">
      <c r="A159" s="176" t="s">
        <v>1400</v>
      </c>
      <c r="B159" s="177"/>
      <c r="C159" s="178"/>
      <c r="D159" s="185">
        <v>215</v>
      </c>
      <c r="E159" s="185">
        <v>215</v>
      </c>
      <c r="F159" s="185">
        <v>0</v>
      </c>
      <c r="G159" s="191" t="s">
        <v>1401</v>
      </c>
      <c r="H159" s="135" t="s">
        <v>1402</v>
      </c>
      <c r="I159" s="133" t="s">
        <v>1080</v>
      </c>
      <c r="J159" s="135" t="s">
        <v>1403</v>
      </c>
      <c r="K159" s="133" t="s">
        <v>1404</v>
      </c>
      <c r="L159" s="135" t="s">
        <v>1345</v>
      </c>
      <c r="M159" s="133" t="s">
        <v>1121</v>
      </c>
    </row>
    <row r="160" spans="1:13" s="5" customFormat="1" ht="72.75" customHeight="1">
      <c r="A160" s="179"/>
      <c r="B160" s="180"/>
      <c r="C160" s="181"/>
      <c r="D160" s="186"/>
      <c r="E160" s="186"/>
      <c r="F160" s="186"/>
      <c r="G160" s="192"/>
      <c r="H160" s="135" t="s">
        <v>1213</v>
      </c>
      <c r="I160" s="133" t="s">
        <v>1405</v>
      </c>
      <c r="J160" s="135" t="s">
        <v>1406</v>
      </c>
      <c r="K160" s="133" t="s">
        <v>1407</v>
      </c>
      <c r="L160" s="135"/>
      <c r="M160" s="133"/>
    </row>
    <row r="161" spans="1:13" s="5" customFormat="1" ht="29.25" customHeight="1">
      <c r="A161" s="179"/>
      <c r="B161" s="180"/>
      <c r="C161" s="181"/>
      <c r="D161" s="186"/>
      <c r="E161" s="186"/>
      <c r="F161" s="186"/>
      <c r="G161" s="192"/>
      <c r="H161" s="135" t="s">
        <v>1408</v>
      </c>
      <c r="I161" s="133" t="s">
        <v>1155</v>
      </c>
      <c r="J161" s="135" t="s">
        <v>1409</v>
      </c>
      <c r="K161" s="133" t="s">
        <v>1410</v>
      </c>
      <c r="L161" s="135"/>
      <c r="M161" s="133"/>
    </row>
    <row r="162" spans="1:13" s="5" customFormat="1" ht="15.75" customHeight="1">
      <c r="A162" s="179"/>
      <c r="B162" s="180"/>
      <c r="C162" s="181"/>
      <c r="D162" s="186"/>
      <c r="E162" s="186"/>
      <c r="F162" s="186"/>
      <c r="G162" s="192"/>
      <c r="H162" s="135" t="s">
        <v>1411</v>
      </c>
      <c r="I162" s="133" t="s">
        <v>1412</v>
      </c>
      <c r="J162" s="135" t="s">
        <v>1234</v>
      </c>
      <c r="K162" s="133" t="s">
        <v>1413</v>
      </c>
      <c r="L162" s="135"/>
      <c r="M162" s="133"/>
    </row>
    <row r="163" spans="1:13" s="5" customFormat="1" ht="45.75" customHeight="1">
      <c r="A163" s="179"/>
      <c r="B163" s="180"/>
      <c r="C163" s="181"/>
      <c r="D163" s="186"/>
      <c r="E163" s="186"/>
      <c r="F163" s="186"/>
      <c r="G163" s="192"/>
      <c r="H163" s="135" t="s">
        <v>1380</v>
      </c>
      <c r="I163" s="133" t="s">
        <v>1414</v>
      </c>
      <c r="J163" s="135" t="s">
        <v>1392</v>
      </c>
      <c r="K163" s="133" t="s">
        <v>1410</v>
      </c>
      <c r="L163" s="135"/>
      <c r="M163" s="133"/>
    </row>
    <row r="164" spans="1:13" s="5" customFormat="1" ht="29.25" customHeight="1">
      <c r="A164" s="179"/>
      <c r="B164" s="180"/>
      <c r="C164" s="181"/>
      <c r="D164" s="186"/>
      <c r="E164" s="186"/>
      <c r="F164" s="186"/>
      <c r="G164" s="192"/>
      <c r="H164" s="135" t="s">
        <v>1415</v>
      </c>
      <c r="I164" s="133" t="s">
        <v>1416</v>
      </c>
      <c r="J164" s="135"/>
      <c r="K164" s="133"/>
      <c r="L164" s="135"/>
      <c r="M164" s="133"/>
    </row>
    <row r="165" spans="1:13" s="5" customFormat="1" ht="15.75" customHeight="1">
      <c r="A165" s="179"/>
      <c r="B165" s="180"/>
      <c r="C165" s="181"/>
      <c r="D165" s="186"/>
      <c r="E165" s="186"/>
      <c r="F165" s="186"/>
      <c r="G165" s="192"/>
      <c r="H165" s="135" t="s">
        <v>1417</v>
      </c>
      <c r="I165" s="133" t="s">
        <v>1369</v>
      </c>
      <c r="J165" s="135"/>
      <c r="K165" s="133"/>
      <c r="L165" s="135"/>
      <c r="M165" s="133"/>
    </row>
    <row r="166" spans="1:13" s="5" customFormat="1" ht="29.25" customHeight="1">
      <c r="A166" s="182"/>
      <c r="B166" s="183"/>
      <c r="C166" s="184"/>
      <c r="D166" s="187"/>
      <c r="E166" s="187"/>
      <c r="F166" s="187"/>
      <c r="G166" s="193"/>
      <c r="H166" s="135" t="s">
        <v>1418</v>
      </c>
      <c r="I166" s="133" t="s">
        <v>1080</v>
      </c>
      <c r="J166" s="135"/>
      <c r="K166" s="133"/>
      <c r="L166" s="135"/>
      <c r="M166" s="133"/>
    </row>
    <row r="167" spans="1:13" s="5" customFormat="1" ht="91.5" customHeight="1">
      <c r="A167" s="176" t="s">
        <v>1419</v>
      </c>
      <c r="B167" s="177"/>
      <c r="C167" s="178"/>
      <c r="D167" s="185">
        <v>260</v>
      </c>
      <c r="E167" s="185">
        <v>260</v>
      </c>
      <c r="F167" s="185">
        <v>0</v>
      </c>
      <c r="G167" s="191" t="s">
        <v>1420</v>
      </c>
      <c r="H167" s="135" t="s">
        <v>1421</v>
      </c>
      <c r="I167" s="133" t="s">
        <v>1422</v>
      </c>
      <c r="J167" s="135" t="s">
        <v>1124</v>
      </c>
      <c r="K167" s="133" t="s">
        <v>1423</v>
      </c>
      <c r="L167" s="135" t="s">
        <v>1120</v>
      </c>
      <c r="M167" s="133" t="s">
        <v>1121</v>
      </c>
    </row>
    <row r="168" spans="1:13" s="5" customFormat="1" ht="29.25" customHeight="1">
      <c r="A168" s="179"/>
      <c r="B168" s="180"/>
      <c r="C168" s="181"/>
      <c r="D168" s="186"/>
      <c r="E168" s="186"/>
      <c r="F168" s="186"/>
      <c r="G168" s="192"/>
      <c r="H168" s="135" t="s">
        <v>1424</v>
      </c>
      <c r="I168" s="133" t="s">
        <v>1235</v>
      </c>
      <c r="J168" s="135" t="s">
        <v>1425</v>
      </c>
      <c r="K168" s="133" t="s">
        <v>1167</v>
      </c>
      <c r="L168" s="135"/>
      <c r="M168" s="133"/>
    </row>
    <row r="169" spans="1:13" s="5" customFormat="1" ht="35.25" customHeight="1">
      <c r="A169" s="179"/>
      <c r="B169" s="180"/>
      <c r="C169" s="181"/>
      <c r="D169" s="186"/>
      <c r="E169" s="186"/>
      <c r="F169" s="186"/>
      <c r="G169" s="192"/>
      <c r="H169" s="135" t="s">
        <v>1426</v>
      </c>
      <c r="I169" s="133" t="s">
        <v>1427</v>
      </c>
      <c r="J169" s="135"/>
      <c r="K169" s="133"/>
      <c r="L169" s="135"/>
      <c r="M169" s="133"/>
    </row>
    <row r="170" spans="1:13" s="5" customFormat="1" ht="29.25" customHeight="1">
      <c r="A170" s="179"/>
      <c r="B170" s="180"/>
      <c r="C170" s="181"/>
      <c r="D170" s="186"/>
      <c r="E170" s="186"/>
      <c r="F170" s="186"/>
      <c r="G170" s="192"/>
      <c r="H170" s="135" t="s">
        <v>1368</v>
      </c>
      <c r="I170" s="133" t="s">
        <v>1369</v>
      </c>
      <c r="J170" s="135"/>
      <c r="K170" s="133"/>
      <c r="L170" s="135"/>
      <c r="M170" s="133"/>
    </row>
    <row r="171" spans="1:13" s="5" customFormat="1" ht="15.75" customHeight="1">
      <c r="A171" s="182"/>
      <c r="B171" s="183"/>
      <c r="C171" s="184"/>
      <c r="D171" s="187"/>
      <c r="E171" s="187"/>
      <c r="F171" s="187"/>
      <c r="G171" s="193"/>
      <c r="H171" s="135" t="s">
        <v>1353</v>
      </c>
      <c r="I171" s="133" t="s">
        <v>1354</v>
      </c>
      <c r="J171" s="135"/>
      <c r="K171" s="133"/>
      <c r="L171" s="135"/>
      <c r="M171" s="133"/>
    </row>
    <row r="172" spans="1:13" s="5" customFormat="1" ht="116.25" customHeight="1">
      <c r="A172" s="176" t="s">
        <v>1428</v>
      </c>
      <c r="B172" s="177"/>
      <c r="C172" s="178"/>
      <c r="D172" s="185">
        <v>126</v>
      </c>
      <c r="E172" s="185">
        <v>0</v>
      </c>
      <c r="F172" s="185">
        <v>126</v>
      </c>
      <c r="G172" s="191" t="s">
        <v>1429</v>
      </c>
      <c r="H172" s="135" t="s">
        <v>1430</v>
      </c>
      <c r="I172" s="133" t="s">
        <v>1431</v>
      </c>
      <c r="J172" s="135" t="s">
        <v>1124</v>
      </c>
      <c r="K172" s="133" t="s">
        <v>1432</v>
      </c>
      <c r="L172" s="135" t="s">
        <v>1120</v>
      </c>
      <c r="M172" s="133" t="s">
        <v>1121</v>
      </c>
    </row>
    <row r="173" spans="1:13" s="5" customFormat="1" ht="29.25" customHeight="1">
      <c r="A173" s="179"/>
      <c r="B173" s="180"/>
      <c r="C173" s="181"/>
      <c r="D173" s="186"/>
      <c r="E173" s="186"/>
      <c r="F173" s="186"/>
      <c r="G173" s="192"/>
      <c r="H173" s="135" t="s">
        <v>1368</v>
      </c>
      <c r="I173" s="133" t="s">
        <v>1369</v>
      </c>
      <c r="J173" s="135" t="s">
        <v>1392</v>
      </c>
      <c r="K173" s="133" t="s">
        <v>1433</v>
      </c>
      <c r="L173" s="135"/>
      <c r="M173" s="133"/>
    </row>
    <row r="174" spans="1:13" s="5" customFormat="1" ht="15.75" customHeight="1">
      <c r="A174" s="179"/>
      <c r="B174" s="180"/>
      <c r="C174" s="181"/>
      <c r="D174" s="186"/>
      <c r="E174" s="186"/>
      <c r="F174" s="186"/>
      <c r="G174" s="192"/>
      <c r="H174" s="135" t="s">
        <v>1372</v>
      </c>
      <c r="I174" s="133" t="s">
        <v>1080</v>
      </c>
      <c r="J174" s="135"/>
      <c r="K174" s="133"/>
      <c r="L174" s="135"/>
      <c r="M174" s="133"/>
    </row>
    <row r="175" spans="1:13" s="5" customFormat="1" ht="29.25" customHeight="1">
      <c r="A175" s="182"/>
      <c r="B175" s="183"/>
      <c r="C175" s="184"/>
      <c r="D175" s="187"/>
      <c r="E175" s="187"/>
      <c r="F175" s="187"/>
      <c r="G175" s="193"/>
      <c r="H175" s="135" t="s">
        <v>1434</v>
      </c>
      <c r="I175" s="133" t="s">
        <v>1435</v>
      </c>
      <c r="J175" s="135"/>
      <c r="K175" s="133"/>
      <c r="L175" s="135"/>
      <c r="M175" s="133"/>
    </row>
    <row r="176" spans="1:13" s="5" customFormat="1" ht="101.25" customHeight="1">
      <c r="A176" s="176" t="s">
        <v>1436</v>
      </c>
      <c r="B176" s="177"/>
      <c r="C176" s="178"/>
      <c r="D176" s="185">
        <v>115</v>
      </c>
      <c r="E176" s="185">
        <v>0</v>
      </c>
      <c r="F176" s="185">
        <v>115</v>
      </c>
      <c r="G176" s="191" t="s">
        <v>1437</v>
      </c>
      <c r="H176" s="135" t="s">
        <v>1438</v>
      </c>
      <c r="I176" s="133" t="s">
        <v>1285</v>
      </c>
      <c r="J176" s="135" t="s">
        <v>1124</v>
      </c>
      <c r="K176" s="133" t="s">
        <v>1439</v>
      </c>
      <c r="L176" s="135" t="s">
        <v>1120</v>
      </c>
      <c r="M176" s="133" t="s">
        <v>1121</v>
      </c>
    </row>
    <row r="177" spans="1:13" s="5" customFormat="1" ht="39" customHeight="1">
      <c r="A177" s="179"/>
      <c r="B177" s="180"/>
      <c r="C177" s="181"/>
      <c r="D177" s="186"/>
      <c r="E177" s="186"/>
      <c r="F177" s="186"/>
      <c r="G177" s="192"/>
      <c r="H177" s="135" t="s">
        <v>1368</v>
      </c>
      <c r="I177" s="133" t="s">
        <v>1369</v>
      </c>
      <c r="J177" s="135" t="s">
        <v>1440</v>
      </c>
      <c r="K177" s="133" t="s">
        <v>1080</v>
      </c>
      <c r="L177" s="135"/>
      <c r="M177" s="133"/>
    </row>
    <row r="178" spans="1:13" s="5" customFormat="1" ht="29.25" customHeight="1">
      <c r="A178" s="179"/>
      <c r="B178" s="180"/>
      <c r="C178" s="181"/>
      <c r="D178" s="186"/>
      <c r="E178" s="186"/>
      <c r="F178" s="186"/>
      <c r="G178" s="192"/>
      <c r="H178" s="135" t="s">
        <v>1441</v>
      </c>
      <c r="I178" s="133" t="s">
        <v>1173</v>
      </c>
      <c r="J178" s="135"/>
      <c r="K178" s="133"/>
      <c r="L178" s="135"/>
      <c r="M178" s="133"/>
    </row>
    <row r="179" spans="1:13" s="5" customFormat="1" ht="15.75" customHeight="1">
      <c r="A179" s="182"/>
      <c r="B179" s="183"/>
      <c r="C179" s="184"/>
      <c r="D179" s="187"/>
      <c r="E179" s="187"/>
      <c r="F179" s="187"/>
      <c r="G179" s="193"/>
      <c r="H179" s="135" t="s">
        <v>1372</v>
      </c>
      <c r="I179" s="133" t="s">
        <v>1080</v>
      </c>
      <c r="J179" s="135"/>
      <c r="K179" s="133"/>
      <c r="L179" s="135"/>
      <c r="M179" s="133"/>
    </row>
    <row r="180" spans="1:13" s="5" customFormat="1" ht="105.75" customHeight="1">
      <c r="A180" s="176" t="s">
        <v>1442</v>
      </c>
      <c r="B180" s="177"/>
      <c r="C180" s="178"/>
      <c r="D180" s="185">
        <v>198.9</v>
      </c>
      <c r="E180" s="185">
        <v>0</v>
      </c>
      <c r="F180" s="185">
        <v>198.9</v>
      </c>
      <c r="G180" s="191" t="s">
        <v>1443</v>
      </c>
      <c r="H180" s="135" t="s">
        <v>1213</v>
      </c>
      <c r="I180" s="133" t="s">
        <v>1405</v>
      </c>
      <c r="J180" s="135" t="s">
        <v>1403</v>
      </c>
      <c r="K180" s="133" t="s">
        <v>1444</v>
      </c>
      <c r="L180" s="135" t="s">
        <v>1362</v>
      </c>
      <c r="M180" s="133" t="s">
        <v>1121</v>
      </c>
    </row>
    <row r="181" spans="1:13" s="5" customFormat="1" ht="29.25" customHeight="1">
      <c r="A181" s="179"/>
      <c r="B181" s="180"/>
      <c r="C181" s="181"/>
      <c r="D181" s="186"/>
      <c r="E181" s="186"/>
      <c r="F181" s="186"/>
      <c r="G181" s="192"/>
      <c r="H181" s="135" t="s">
        <v>1445</v>
      </c>
      <c r="I181" s="133" t="s">
        <v>1167</v>
      </c>
      <c r="J181" s="135" t="s">
        <v>1446</v>
      </c>
      <c r="K181" s="133" t="s">
        <v>1235</v>
      </c>
      <c r="L181" s="135"/>
      <c r="M181" s="133"/>
    </row>
    <row r="182" spans="1:13" s="5" customFormat="1" ht="15.75" customHeight="1">
      <c r="A182" s="179"/>
      <c r="B182" s="180"/>
      <c r="C182" s="181"/>
      <c r="D182" s="186"/>
      <c r="E182" s="186"/>
      <c r="F182" s="186"/>
      <c r="G182" s="192"/>
      <c r="H182" s="135" t="s">
        <v>1447</v>
      </c>
      <c r="I182" s="133" t="s">
        <v>1448</v>
      </c>
      <c r="J182" s="135" t="s">
        <v>1449</v>
      </c>
      <c r="K182" s="133" t="s">
        <v>730</v>
      </c>
      <c r="L182" s="135"/>
      <c r="M182" s="133"/>
    </row>
    <row r="183" spans="1:13" s="5" customFormat="1" ht="15.75" customHeight="1">
      <c r="A183" s="179"/>
      <c r="B183" s="180"/>
      <c r="C183" s="181"/>
      <c r="D183" s="186"/>
      <c r="E183" s="186"/>
      <c r="F183" s="186"/>
      <c r="G183" s="192"/>
      <c r="H183" s="135" t="s">
        <v>1380</v>
      </c>
      <c r="I183" s="133" t="s">
        <v>1414</v>
      </c>
      <c r="J183" s="135" t="s">
        <v>1450</v>
      </c>
      <c r="K183" s="133" t="s">
        <v>1235</v>
      </c>
      <c r="L183" s="135"/>
      <c r="M183" s="133"/>
    </row>
    <row r="184" spans="1:13" s="5" customFormat="1" ht="78" customHeight="1">
      <c r="A184" s="179"/>
      <c r="B184" s="180"/>
      <c r="C184" s="181"/>
      <c r="D184" s="186"/>
      <c r="E184" s="186"/>
      <c r="F184" s="186"/>
      <c r="G184" s="192"/>
      <c r="H184" s="135" t="s">
        <v>1451</v>
      </c>
      <c r="I184" s="133" t="s">
        <v>1369</v>
      </c>
      <c r="J184" s="135"/>
      <c r="K184" s="133"/>
      <c r="L184" s="135"/>
      <c r="M184" s="133"/>
    </row>
    <row r="185" spans="1:13" s="5" customFormat="1" ht="29.25" customHeight="1">
      <c r="A185" s="179"/>
      <c r="B185" s="180"/>
      <c r="C185" s="181"/>
      <c r="D185" s="186"/>
      <c r="E185" s="186"/>
      <c r="F185" s="186"/>
      <c r="G185" s="192"/>
      <c r="H185" s="135" t="s">
        <v>1452</v>
      </c>
      <c r="I185" s="133" t="s">
        <v>1220</v>
      </c>
      <c r="J185" s="135"/>
      <c r="K185" s="133"/>
      <c r="L185" s="135"/>
      <c r="M185" s="133"/>
    </row>
    <row r="186" spans="1:13" s="5" customFormat="1" ht="15.75" customHeight="1">
      <c r="A186" s="182"/>
      <c r="B186" s="183"/>
      <c r="C186" s="184"/>
      <c r="D186" s="187"/>
      <c r="E186" s="187"/>
      <c r="F186" s="187"/>
      <c r="G186" s="193"/>
      <c r="H186" s="135" t="s">
        <v>1372</v>
      </c>
      <c r="I186" s="133" t="s">
        <v>1080</v>
      </c>
      <c r="J186" s="135"/>
      <c r="K186" s="133"/>
      <c r="L186" s="135"/>
      <c r="M186" s="133"/>
    </row>
    <row r="187" spans="1:13" s="5" customFormat="1" ht="45.75" customHeight="1">
      <c r="A187" s="137"/>
      <c r="B187" s="175" t="s">
        <v>1453</v>
      </c>
      <c r="C187" s="175" t="s">
        <v>1453</v>
      </c>
      <c r="D187" s="134">
        <f>SUM(D188:D193)</f>
        <v>286</v>
      </c>
      <c r="E187" s="134">
        <f>SUM(E188:E193)</f>
        <v>286</v>
      </c>
      <c r="F187" s="134">
        <f>SUM(F188:F193)</f>
        <v>0</v>
      </c>
      <c r="G187" s="135"/>
      <c r="H187" s="135"/>
      <c r="I187" s="135"/>
      <c r="J187" s="135"/>
      <c r="K187" s="135"/>
      <c r="L187" s="135"/>
      <c r="M187" s="135"/>
    </row>
    <row r="188" spans="1:13" s="5" customFormat="1" ht="67.5" customHeight="1">
      <c r="A188" s="176" t="s">
        <v>1454</v>
      </c>
      <c r="B188" s="177"/>
      <c r="C188" s="178"/>
      <c r="D188" s="185">
        <v>186</v>
      </c>
      <c r="E188" s="185">
        <v>186</v>
      </c>
      <c r="F188" s="185">
        <v>0</v>
      </c>
      <c r="G188" s="191" t="s">
        <v>1455</v>
      </c>
      <c r="H188" s="135" t="s">
        <v>1456</v>
      </c>
      <c r="I188" s="133" t="s">
        <v>1080</v>
      </c>
      <c r="J188" s="135" t="s">
        <v>1457</v>
      </c>
      <c r="K188" s="133" t="s">
        <v>1458</v>
      </c>
      <c r="L188" s="135" t="s">
        <v>1459</v>
      </c>
      <c r="M188" s="133" t="s">
        <v>1331</v>
      </c>
    </row>
    <row r="189" spans="1:13" s="5" customFormat="1" ht="67.5" customHeight="1">
      <c r="A189" s="179"/>
      <c r="B189" s="180"/>
      <c r="C189" s="181"/>
      <c r="D189" s="186"/>
      <c r="E189" s="186"/>
      <c r="F189" s="186"/>
      <c r="G189" s="192"/>
      <c r="H189" s="135" t="s">
        <v>1460</v>
      </c>
      <c r="I189" s="133" t="s">
        <v>1080</v>
      </c>
      <c r="J189" s="135" t="s">
        <v>1461</v>
      </c>
      <c r="K189" s="133" t="s">
        <v>1462</v>
      </c>
      <c r="L189" s="135"/>
      <c r="M189" s="133"/>
    </row>
    <row r="190" spans="1:13" s="5" customFormat="1" ht="67.5" customHeight="1">
      <c r="A190" s="182"/>
      <c r="B190" s="183"/>
      <c r="C190" s="184"/>
      <c r="D190" s="187"/>
      <c r="E190" s="187"/>
      <c r="F190" s="187"/>
      <c r="G190" s="193"/>
      <c r="H190" s="135" t="s">
        <v>1463</v>
      </c>
      <c r="I190" s="133" t="s">
        <v>1080</v>
      </c>
      <c r="J190" s="135"/>
      <c r="K190" s="133"/>
      <c r="L190" s="135"/>
      <c r="M190" s="133"/>
    </row>
    <row r="191" spans="1:13" s="5" customFormat="1" ht="67.5" customHeight="1">
      <c r="A191" s="176" t="s">
        <v>1464</v>
      </c>
      <c r="B191" s="177"/>
      <c r="C191" s="178"/>
      <c r="D191" s="185">
        <v>100</v>
      </c>
      <c r="E191" s="185">
        <v>100</v>
      </c>
      <c r="F191" s="185">
        <v>0</v>
      </c>
      <c r="G191" s="191" t="s">
        <v>1465</v>
      </c>
      <c r="H191" s="135" t="s">
        <v>1466</v>
      </c>
      <c r="I191" s="133" t="s">
        <v>1121</v>
      </c>
      <c r="J191" s="135" t="s">
        <v>1467</v>
      </c>
      <c r="K191" s="133" t="s">
        <v>1468</v>
      </c>
      <c r="L191" s="135" t="s">
        <v>1469</v>
      </c>
      <c r="M191" s="133" t="s">
        <v>1331</v>
      </c>
    </row>
    <row r="192" spans="1:13" s="5" customFormat="1" ht="67.5" customHeight="1">
      <c r="A192" s="179"/>
      <c r="B192" s="180"/>
      <c r="C192" s="181"/>
      <c r="D192" s="186"/>
      <c r="E192" s="186"/>
      <c r="F192" s="186"/>
      <c r="G192" s="192"/>
      <c r="H192" s="135" t="s">
        <v>1470</v>
      </c>
      <c r="I192" s="133" t="s">
        <v>1123</v>
      </c>
      <c r="J192" s="135" t="s">
        <v>1471</v>
      </c>
      <c r="K192" s="133" t="s">
        <v>1472</v>
      </c>
      <c r="L192" s="135"/>
      <c r="M192" s="133"/>
    </row>
    <row r="193" spans="1:13" s="5" customFormat="1" ht="67.5" customHeight="1">
      <c r="A193" s="182"/>
      <c r="B193" s="183"/>
      <c r="C193" s="184"/>
      <c r="D193" s="187"/>
      <c r="E193" s="187"/>
      <c r="F193" s="187"/>
      <c r="G193" s="193"/>
      <c r="H193" s="135" t="s">
        <v>1473</v>
      </c>
      <c r="I193" s="133" t="s">
        <v>1123</v>
      </c>
      <c r="J193" s="135" t="s">
        <v>1409</v>
      </c>
      <c r="K193" s="133" t="s">
        <v>1474</v>
      </c>
      <c r="L193" s="135"/>
      <c r="M193" s="133"/>
    </row>
    <row r="194" spans="1:13" s="5" customFormat="1" ht="29.25" customHeight="1">
      <c r="A194" s="137"/>
      <c r="B194" s="175" t="s">
        <v>1475</v>
      </c>
      <c r="C194" s="175" t="s">
        <v>1475</v>
      </c>
      <c r="D194" s="134">
        <f>SUM(D195:D211)</f>
        <v>1339.22</v>
      </c>
      <c r="E194" s="134">
        <f>SUM(E195:E211)</f>
        <v>156</v>
      </c>
      <c r="F194" s="134">
        <f>SUM(F195:F211)</f>
        <v>1183.22</v>
      </c>
      <c r="G194" s="135"/>
      <c r="H194" s="135"/>
      <c r="I194" s="135"/>
      <c r="J194" s="135"/>
      <c r="K194" s="135"/>
      <c r="L194" s="135"/>
      <c r="M194" s="135"/>
    </row>
    <row r="195" spans="1:13" s="5" customFormat="1" ht="42.75" customHeight="1">
      <c r="A195" s="176" t="s">
        <v>1476</v>
      </c>
      <c r="B195" s="177"/>
      <c r="C195" s="178"/>
      <c r="D195" s="185">
        <v>156</v>
      </c>
      <c r="E195" s="185">
        <v>156</v>
      </c>
      <c r="F195" s="185">
        <v>0</v>
      </c>
      <c r="G195" s="191" t="s">
        <v>1477</v>
      </c>
      <c r="H195" s="135" t="s">
        <v>1213</v>
      </c>
      <c r="I195" s="133" t="s">
        <v>1478</v>
      </c>
      <c r="J195" s="135" t="s">
        <v>1479</v>
      </c>
      <c r="K195" s="133" t="s">
        <v>1480</v>
      </c>
      <c r="L195" s="135"/>
      <c r="M195" s="133"/>
    </row>
    <row r="196" spans="1:13" s="5" customFormat="1" ht="72" customHeight="1">
      <c r="A196" s="179"/>
      <c r="B196" s="180"/>
      <c r="C196" s="181"/>
      <c r="D196" s="186"/>
      <c r="E196" s="186"/>
      <c r="F196" s="186"/>
      <c r="G196" s="192"/>
      <c r="H196" s="135" t="s">
        <v>1481</v>
      </c>
      <c r="I196" s="133" t="s">
        <v>1482</v>
      </c>
      <c r="J196" s="135" t="s">
        <v>1124</v>
      </c>
      <c r="K196" s="133" t="s">
        <v>1483</v>
      </c>
      <c r="L196" s="135"/>
      <c r="M196" s="133"/>
    </row>
    <row r="197" spans="1:13" s="5" customFormat="1" ht="42.75" customHeight="1">
      <c r="A197" s="179"/>
      <c r="B197" s="180"/>
      <c r="C197" s="181"/>
      <c r="D197" s="186"/>
      <c r="E197" s="186"/>
      <c r="F197" s="186"/>
      <c r="G197" s="192"/>
      <c r="H197" s="135" t="s">
        <v>1164</v>
      </c>
      <c r="I197" s="133" t="s">
        <v>1204</v>
      </c>
      <c r="J197" s="135" t="s">
        <v>1484</v>
      </c>
      <c r="K197" s="133" t="s">
        <v>1485</v>
      </c>
      <c r="L197" s="135"/>
      <c r="M197" s="133"/>
    </row>
    <row r="198" spans="1:13" s="5" customFormat="1" ht="69" customHeight="1">
      <c r="A198" s="179"/>
      <c r="B198" s="180"/>
      <c r="C198" s="181"/>
      <c r="D198" s="186"/>
      <c r="E198" s="186"/>
      <c r="F198" s="186"/>
      <c r="G198" s="192"/>
      <c r="H198" s="135" t="s">
        <v>1486</v>
      </c>
      <c r="I198" s="133" t="s">
        <v>1487</v>
      </c>
      <c r="J198" s="135" t="s">
        <v>1488</v>
      </c>
      <c r="K198" s="133" t="s">
        <v>1489</v>
      </c>
      <c r="L198" s="135"/>
      <c r="M198" s="133"/>
    </row>
    <row r="199" spans="1:13" s="5" customFormat="1" ht="63" customHeight="1">
      <c r="A199" s="179"/>
      <c r="B199" s="180"/>
      <c r="C199" s="181"/>
      <c r="D199" s="186"/>
      <c r="E199" s="186"/>
      <c r="F199" s="186"/>
      <c r="G199" s="192"/>
      <c r="H199" s="135" t="s">
        <v>1490</v>
      </c>
      <c r="I199" s="133" t="s">
        <v>1491</v>
      </c>
      <c r="J199" s="135" t="s">
        <v>1492</v>
      </c>
      <c r="K199" s="133" t="s">
        <v>1493</v>
      </c>
      <c r="L199" s="135"/>
      <c r="M199" s="133"/>
    </row>
    <row r="200" spans="1:13" s="5" customFormat="1" ht="42.75" customHeight="1">
      <c r="A200" s="182"/>
      <c r="B200" s="183"/>
      <c r="C200" s="184"/>
      <c r="D200" s="187"/>
      <c r="E200" s="187"/>
      <c r="F200" s="187"/>
      <c r="G200" s="193"/>
      <c r="H200" s="135" t="s">
        <v>1494</v>
      </c>
      <c r="I200" s="133" t="s">
        <v>1140</v>
      </c>
      <c r="J200" s="135"/>
      <c r="K200" s="133"/>
      <c r="L200" s="135"/>
      <c r="M200" s="133"/>
    </row>
    <row r="201" spans="1:13" s="5" customFormat="1" ht="29.25" customHeight="1">
      <c r="A201" s="176" t="s">
        <v>1495</v>
      </c>
      <c r="B201" s="177"/>
      <c r="C201" s="178"/>
      <c r="D201" s="185">
        <v>492.92</v>
      </c>
      <c r="E201" s="185">
        <v>0</v>
      </c>
      <c r="F201" s="185">
        <v>492.92</v>
      </c>
      <c r="G201" s="191" t="s">
        <v>1496</v>
      </c>
      <c r="H201" s="135" t="s">
        <v>1497</v>
      </c>
      <c r="I201" s="133" t="s">
        <v>1498</v>
      </c>
      <c r="J201" s="135" t="s">
        <v>1499</v>
      </c>
      <c r="K201" s="133" t="s">
        <v>1281</v>
      </c>
      <c r="L201" s="135"/>
      <c r="M201" s="133"/>
    </row>
    <row r="202" spans="1:13" s="5" customFormat="1" ht="15.75" customHeight="1">
      <c r="A202" s="179"/>
      <c r="B202" s="180"/>
      <c r="C202" s="181"/>
      <c r="D202" s="186"/>
      <c r="E202" s="186"/>
      <c r="F202" s="186"/>
      <c r="G202" s="192"/>
      <c r="H202" s="135" t="s">
        <v>1500</v>
      </c>
      <c r="I202" s="133" t="s">
        <v>1204</v>
      </c>
      <c r="J202" s="135" t="s">
        <v>1501</v>
      </c>
      <c r="K202" s="133" t="s">
        <v>1502</v>
      </c>
      <c r="L202" s="135"/>
      <c r="M202" s="133"/>
    </row>
    <row r="203" spans="1:13" s="5" customFormat="1" ht="29.25" customHeight="1">
      <c r="A203" s="179"/>
      <c r="B203" s="180"/>
      <c r="C203" s="181"/>
      <c r="D203" s="186"/>
      <c r="E203" s="186"/>
      <c r="F203" s="186"/>
      <c r="G203" s="192"/>
      <c r="H203" s="135" t="s">
        <v>1503</v>
      </c>
      <c r="I203" s="133" t="s">
        <v>1155</v>
      </c>
      <c r="J203" s="135" t="s">
        <v>1504</v>
      </c>
      <c r="K203" s="133" t="s">
        <v>1505</v>
      </c>
      <c r="L203" s="135"/>
      <c r="M203" s="133"/>
    </row>
    <row r="204" spans="1:13" s="5" customFormat="1" ht="57.75" customHeight="1">
      <c r="A204" s="179"/>
      <c r="B204" s="180"/>
      <c r="C204" s="181"/>
      <c r="D204" s="186"/>
      <c r="E204" s="186"/>
      <c r="F204" s="186"/>
      <c r="G204" s="192"/>
      <c r="H204" s="135" t="s">
        <v>1506</v>
      </c>
      <c r="I204" s="133" t="s">
        <v>1507</v>
      </c>
      <c r="J204" s="135"/>
      <c r="K204" s="133"/>
      <c r="L204" s="135"/>
      <c r="M204" s="133"/>
    </row>
    <row r="205" spans="1:13" s="5" customFormat="1" ht="29.25" customHeight="1">
      <c r="A205" s="179"/>
      <c r="B205" s="180"/>
      <c r="C205" s="181"/>
      <c r="D205" s="186"/>
      <c r="E205" s="186"/>
      <c r="F205" s="186"/>
      <c r="G205" s="192"/>
      <c r="H205" s="135" t="s">
        <v>1494</v>
      </c>
      <c r="I205" s="133" t="s">
        <v>1140</v>
      </c>
      <c r="J205" s="135"/>
      <c r="K205" s="133"/>
      <c r="L205" s="135"/>
      <c r="M205" s="133"/>
    </row>
    <row r="206" spans="1:13" s="5" customFormat="1" ht="15.75" customHeight="1">
      <c r="A206" s="182"/>
      <c r="B206" s="183"/>
      <c r="C206" s="184"/>
      <c r="D206" s="187"/>
      <c r="E206" s="187"/>
      <c r="F206" s="187"/>
      <c r="G206" s="193"/>
      <c r="H206" s="135" t="s">
        <v>1508</v>
      </c>
      <c r="I206" s="133" t="s">
        <v>1509</v>
      </c>
      <c r="J206" s="135"/>
      <c r="K206" s="133"/>
      <c r="L206" s="135"/>
      <c r="M206" s="133"/>
    </row>
    <row r="207" spans="1:13" s="5" customFormat="1" ht="37.5" customHeight="1">
      <c r="A207" s="176" t="s">
        <v>1510</v>
      </c>
      <c r="B207" s="177"/>
      <c r="C207" s="178"/>
      <c r="D207" s="185">
        <v>690.3</v>
      </c>
      <c r="E207" s="185">
        <v>0</v>
      </c>
      <c r="F207" s="185">
        <v>690.3</v>
      </c>
      <c r="G207" s="191" t="s">
        <v>1511</v>
      </c>
      <c r="H207" s="135" t="s">
        <v>1512</v>
      </c>
      <c r="I207" s="133" t="s">
        <v>1513</v>
      </c>
      <c r="J207" s="135" t="s">
        <v>1514</v>
      </c>
      <c r="K207" s="133" t="s">
        <v>1515</v>
      </c>
      <c r="L207" s="135"/>
      <c r="M207" s="133"/>
    </row>
    <row r="208" spans="1:13" s="5" customFormat="1" ht="37.5" customHeight="1">
      <c r="A208" s="179"/>
      <c r="B208" s="180"/>
      <c r="C208" s="181"/>
      <c r="D208" s="186"/>
      <c r="E208" s="186"/>
      <c r="F208" s="186"/>
      <c r="G208" s="192"/>
      <c r="H208" s="135" t="s">
        <v>1500</v>
      </c>
      <c r="I208" s="133" t="s">
        <v>1204</v>
      </c>
      <c r="J208" s="135" t="s">
        <v>1516</v>
      </c>
      <c r="K208" s="133" t="s">
        <v>1517</v>
      </c>
      <c r="L208" s="135"/>
      <c r="M208" s="133"/>
    </row>
    <row r="209" spans="1:13" s="5" customFormat="1" ht="37.5" customHeight="1">
      <c r="A209" s="179"/>
      <c r="B209" s="180"/>
      <c r="C209" s="181"/>
      <c r="D209" s="186"/>
      <c r="E209" s="186"/>
      <c r="F209" s="186"/>
      <c r="G209" s="192"/>
      <c r="H209" s="135" t="s">
        <v>1518</v>
      </c>
      <c r="I209" s="133" t="s">
        <v>1519</v>
      </c>
      <c r="J209" s="135" t="s">
        <v>1499</v>
      </c>
      <c r="K209" s="133" t="s">
        <v>1520</v>
      </c>
      <c r="L209" s="135"/>
      <c r="M209" s="133"/>
    </row>
    <row r="210" spans="1:13" s="5" customFormat="1" ht="37.5" customHeight="1">
      <c r="A210" s="179"/>
      <c r="B210" s="180"/>
      <c r="C210" s="181"/>
      <c r="D210" s="186"/>
      <c r="E210" s="186"/>
      <c r="F210" s="186"/>
      <c r="G210" s="192"/>
      <c r="H210" s="135" t="s">
        <v>1521</v>
      </c>
      <c r="I210" s="133" t="s">
        <v>1405</v>
      </c>
      <c r="J210" s="135"/>
      <c r="K210" s="133"/>
      <c r="L210" s="135"/>
      <c r="M210" s="133"/>
    </row>
    <row r="211" spans="1:13" s="5" customFormat="1" ht="37.5" customHeight="1">
      <c r="A211" s="182"/>
      <c r="B211" s="183"/>
      <c r="C211" s="184"/>
      <c r="D211" s="187"/>
      <c r="E211" s="187"/>
      <c r="F211" s="187"/>
      <c r="G211" s="193"/>
      <c r="H211" s="135" t="s">
        <v>1494</v>
      </c>
      <c r="I211" s="133" t="s">
        <v>1140</v>
      </c>
      <c r="J211" s="135"/>
      <c r="K211" s="133"/>
      <c r="L211" s="135"/>
      <c r="M211" s="133"/>
    </row>
    <row r="212" spans="1:13" s="5" customFormat="1" ht="63.75" customHeight="1">
      <c r="A212" s="137"/>
      <c r="B212" s="175" t="s">
        <v>1522</v>
      </c>
      <c r="C212" s="175" t="s">
        <v>1522</v>
      </c>
      <c r="D212" s="134">
        <v>1164.71</v>
      </c>
      <c r="E212" s="134">
        <v>706.79</v>
      </c>
      <c r="F212" s="134">
        <v>457.92</v>
      </c>
      <c r="G212" s="135"/>
      <c r="H212" s="135"/>
      <c r="I212" s="135"/>
      <c r="J212" s="135"/>
      <c r="K212" s="135"/>
      <c r="L212" s="135"/>
      <c r="M212" s="135"/>
    </row>
    <row r="213" spans="1:13" s="5" customFormat="1" ht="48.75" customHeight="1">
      <c r="A213" s="176" t="s">
        <v>1523</v>
      </c>
      <c r="B213" s="177"/>
      <c r="C213" s="178"/>
      <c r="D213" s="185">
        <v>137</v>
      </c>
      <c r="E213" s="185">
        <v>137</v>
      </c>
      <c r="F213" s="185">
        <v>0</v>
      </c>
      <c r="G213" s="191" t="s">
        <v>1524</v>
      </c>
      <c r="H213" s="135" t="s">
        <v>1213</v>
      </c>
      <c r="I213" s="133" t="s">
        <v>1478</v>
      </c>
      <c r="J213" s="135" t="s">
        <v>1525</v>
      </c>
      <c r="K213" s="133" t="s">
        <v>1526</v>
      </c>
      <c r="L213" s="135" t="s">
        <v>1527</v>
      </c>
      <c r="M213" s="133" t="s">
        <v>1121</v>
      </c>
    </row>
    <row r="214" spans="1:13" s="5" customFormat="1" ht="48.75" customHeight="1">
      <c r="A214" s="179"/>
      <c r="B214" s="180"/>
      <c r="C214" s="181"/>
      <c r="D214" s="186"/>
      <c r="E214" s="186"/>
      <c r="F214" s="186"/>
      <c r="G214" s="192"/>
      <c r="H214" s="135" t="s">
        <v>1528</v>
      </c>
      <c r="I214" s="133" t="s">
        <v>1529</v>
      </c>
      <c r="J214" s="135" t="s">
        <v>1530</v>
      </c>
      <c r="K214" s="133" t="s">
        <v>1531</v>
      </c>
      <c r="L214" s="135"/>
      <c r="M214" s="133"/>
    </row>
    <row r="215" spans="1:13" s="5" customFormat="1" ht="48.75" customHeight="1">
      <c r="A215" s="179"/>
      <c r="B215" s="180"/>
      <c r="C215" s="181"/>
      <c r="D215" s="186"/>
      <c r="E215" s="186"/>
      <c r="F215" s="186"/>
      <c r="G215" s="192"/>
      <c r="H215" s="135" t="s">
        <v>1380</v>
      </c>
      <c r="I215" s="133" t="s">
        <v>1151</v>
      </c>
      <c r="J215" s="135" t="s">
        <v>1532</v>
      </c>
      <c r="K215" s="133" t="s">
        <v>1281</v>
      </c>
      <c r="L215" s="135"/>
      <c r="M215" s="133"/>
    </row>
    <row r="216" spans="1:13" s="5" customFormat="1" ht="48.75" customHeight="1">
      <c r="A216" s="179"/>
      <c r="B216" s="180"/>
      <c r="C216" s="181"/>
      <c r="D216" s="186"/>
      <c r="E216" s="186"/>
      <c r="F216" s="186"/>
      <c r="G216" s="192"/>
      <c r="H216" s="135" t="s">
        <v>1533</v>
      </c>
      <c r="I216" s="133" t="s">
        <v>1534</v>
      </c>
      <c r="J216" s="135"/>
      <c r="K216" s="133"/>
      <c r="L216" s="135"/>
      <c r="M216" s="133"/>
    </row>
    <row r="217" spans="1:13" s="5" customFormat="1" ht="48.75" customHeight="1">
      <c r="A217" s="179"/>
      <c r="B217" s="180"/>
      <c r="C217" s="181"/>
      <c r="D217" s="186"/>
      <c r="E217" s="186"/>
      <c r="F217" s="186"/>
      <c r="G217" s="192"/>
      <c r="H217" s="135" t="s">
        <v>1535</v>
      </c>
      <c r="I217" s="133" t="s">
        <v>1536</v>
      </c>
      <c r="J217" s="135"/>
      <c r="K217" s="133"/>
      <c r="L217" s="135"/>
      <c r="M217" s="133"/>
    </row>
    <row r="218" spans="1:13" s="5" customFormat="1" ht="48.75" customHeight="1">
      <c r="A218" s="182"/>
      <c r="B218" s="183"/>
      <c r="C218" s="184"/>
      <c r="D218" s="187"/>
      <c r="E218" s="187"/>
      <c r="F218" s="187"/>
      <c r="G218" s="193"/>
      <c r="H218" s="135" t="s">
        <v>1065</v>
      </c>
      <c r="I218" s="133" t="s">
        <v>1140</v>
      </c>
      <c r="J218" s="135"/>
      <c r="K218" s="133"/>
      <c r="L218" s="135"/>
      <c r="M218" s="133"/>
    </row>
    <row r="219" spans="1:13" s="5" customFormat="1" ht="112.5" customHeight="1">
      <c r="A219" s="176" t="s">
        <v>1537</v>
      </c>
      <c r="B219" s="177"/>
      <c r="C219" s="178"/>
      <c r="D219" s="185">
        <v>138.79</v>
      </c>
      <c r="E219" s="185">
        <v>138.79</v>
      </c>
      <c r="F219" s="185">
        <v>0</v>
      </c>
      <c r="G219" s="191" t="s">
        <v>1538</v>
      </c>
      <c r="H219" s="135" t="s">
        <v>1539</v>
      </c>
      <c r="I219" s="133" t="s">
        <v>1540</v>
      </c>
      <c r="J219" s="135" t="s">
        <v>1541</v>
      </c>
      <c r="K219" s="133" t="s">
        <v>1204</v>
      </c>
      <c r="L219" s="135" t="s">
        <v>1120</v>
      </c>
      <c r="M219" s="133" t="s">
        <v>1121</v>
      </c>
    </row>
    <row r="220" spans="1:13" s="5" customFormat="1" ht="112.5" customHeight="1">
      <c r="A220" s="179"/>
      <c r="B220" s="180"/>
      <c r="C220" s="181"/>
      <c r="D220" s="186"/>
      <c r="E220" s="186"/>
      <c r="F220" s="186"/>
      <c r="G220" s="192"/>
      <c r="H220" s="135" t="s">
        <v>1542</v>
      </c>
      <c r="I220" s="133" t="s">
        <v>1543</v>
      </c>
      <c r="J220" s="135" t="s">
        <v>1544</v>
      </c>
      <c r="K220" s="133" t="s">
        <v>1545</v>
      </c>
      <c r="L220" s="135"/>
      <c r="M220" s="133"/>
    </row>
    <row r="221" spans="1:13" s="5" customFormat="1" ht="112.5" customHeight="1">
      <c r="A221" s="179"/>
      <c r="B221" s="180"/>
      <c r="C221" s="181"/>
      <c r="D221" s="186"/>
      <c r="E221" s="186"/>
      <c r="F221" s="186"/>
      <c r="G221" s="192"/>
      <c r="H221" s="135" t="s">
        <v>1546</v>
      </c>
      <c r="I221" s="133" t="s">
        <v>1220</v>
      </c>
      <c r="J221" s="135" t="s">
        <v>1547</v>
      </c>
      <c r="K221" s="133" t="s">
        <v>1548</v>
      </c>
      <c r="L221" s="135"/>
      <c r="M221" s="133"/>
    </row>
    <row r="222" spans="1:13" s="5" customFormat="1" ht="112.5" customHeight="1">
      <c r="A222" s="182"/>
      <c r="B222" s="183"/>
      <c r="C222" s="184"/>
      <c r="D222" s="187"/>
      <c r="E222" s="187"/>
      <c r="F222" s="187"/>
      <c r="G222" s="193"/>
      <c r="H222" s="135" t="s">
        <v>1065</v>
      </c>
      <c r="I222" s="133" t="s">
        <v>1140</v>
      </c>
      <c r="J222" s="135"/>
      <c r="K222" s="133"/>
      <c r="L222" s="135"/>
      <c r="M222" s="133"/>
    </row>
    <row r="223" spans="1:13" s="5" customFormat="1" ht="59.25" customHeight="1">
      <c r="A223" s="176" t="s">
        <v>1549</v>
      </c>
      <c r="B223" s="177"/>
      <c r="C223" s="178"/>
      <c r="D223" s="185">
        <v>131</v>
      </c>
      <c r="E223" s="185">
        <v>131</v>
      </c>
      <c r="F223" s="185">
        <v>0</v>
      </c>
      <c r="G223" s="191" t="s">
        <v>1550</v>
      </c>
      <c r="H223" s="135" t="s">
        <v>1551</v>
      </c>
      <c r="I223" s="133" t="s">
        <v>1193</v>
      </c>
      <c r="J223" s="135" t="s">
        <v>1552</v>
      </c>
      <c r="K223" s="133" t="s">
        <v>1553</v>
      </c>
      <c r="L223" s="135" t="s">
        <v>1527</v>
      </c>
      <c r="M223" s="133" t="s">
        <v>1121</v>
      </c>
    </row>
    <row r="224" spans="1:13" s="5" customFormat="1" ht="60" customHeight="1">
      <c r="A224" s="179"/>
      <c r="B224" s="180"/>
      <c r="C224" s="181"/>
      <c r="D224" s="186"/>
      <c r="E224" s="186"/>
      <c r="F224" s="186"/>
      <c r="G224" s="192"/>
      <c r="H224" s="135" t="s">
        <v>1554</v>
      </c>
      <c r="I224" s="133" t="s">
        <v>1555</v>
      </c>
      <c r="J224" s="135" t="s">
        <v>1556</v>
      </c>
      <c r="K224" s="133" t="s">
        <v>1557</v>
      </c>
      <c r="L224" s="135"/>
      <c r="M224" s="133"/>
    </row>
    <row r="225" spans="1:13" s="5" customFormat="1" ht="72.75" customHeight="1">
      <c r="A225" s="179"/>
      <c r="B225" s="180"/>
      <c r="C225" s="181"/>
      <c r="D225" s="186"/>
      <c r="E225" s="186"/>
      <c r="F225" s="186"/>
      <c r="G225" s="192"/>
      <c r="H225" s="135" t="s">
        <v>1558</v>
      </c>
      <c r="I225" s="133" t="s">
        <v>1559</v>
      </c>
      <c r="J225" s="135" t="s">
        <v>1560</v>
      </c>
      <c r="K225" s="133" t="s">
        <v>1561</v>
      </c>
      <c r="L225" s="135"/>
      <c r="M225" s="133"/>
    </row>
    <row r="226" spans="1:13" s="5" customFormat="1" ht="77.25" customHeight="1">
      <c r="A226" s="179"/>
      <c r="B226" s="180"/>
      <c r="C226" s="181"/>
      <c r="D226" s="186"/>
      <c r="E226" s="186"/>
      <c r="F226" s="186"/>
      <c r="G226" s="192"/>
      <c r="H226" s="135" t="s">
        <v>1065</v>
      </c>
      <c r="I226" s="133" t="s">
        <v>1140</v>
      </c>
      <c r="J226" s="135" t="s">
        <v>1562</v>
      </c>
      <c r="K226" s="133" t="s">
        <v>1563</v>
      </c>
      <c r="L226" s="135"/>
      <c r="M226" s="133"/>
    </row>
    <row r="227" spans="1:13" s="5" customFormat="1" ht="69.75" customHeight="1">
      <c r="A227" s="179"/>
      <c r="B227" s="180"/>
      <c r="C227" s="181"/>
      <c r="D227" s="186"/>
      <c r="E227" s="186"/>
      <c r="F227" s="186"/>
      <c r="G227" s="192"/>
      <c r="H227" s="135" t="s">
        <v>1564</v>
      </c>
      <c r="I227" s="133" t="s">
        <v>1565</v>
      </c>
      <c r="J227" s="135"/>
      <c r="K227" s="133"/>
      <c r="L227" s="135"/>
      <c r="M227" s="133"/>
    </row>
    <row r="228" spans="1:13" s="5" customFormat="1" ht="18.75" customHeight="1">
      <c r="A228" s="182"/>
      <c r="B228" s="183"/>
      <c r="C228" s="184"/>
      <c r="D228" s="187"/>
      <c r="E228" s="187"/>
      <c r="F228" s="187"/>
      <c r="G228" s="193"/>
      <c r="H228" s="135" t="s">
        <v>1566</v>
      </c>
      <c r="I228" s="133" t="s">
        <v>1294</v>
      </c>
      <c r="J228" s="135"/>
      <c r="K228" s="133"/>
      <c r="L228" s="135"/>
      <c r="M228" s="133"/>
    </row>
    <row r="229" spans="1:13" s="5" customFormat="1" ht="36" customHeight="1">
      <c r="A229" s="176" t="s">
        <v>1567</v>
      </c>
      <c r="B229" s="177"/>
      <c r="C229" s="178"/>
      <c r="D229" s="185">
        <v>200</v>
      </c>
      <c r="E229" s="185">
        <v>0</v>
      </c>
      <c r="F229" s="185">
        <v>200</v>
      </c>
      <c r="G229" s="191" t="s">
        <v>1568</v>
      </c>
      <c r="H229" s="135" t="s">
        <v>1569</v>
      </c>
      <c r="I229" s="133" t="s">
        <v>1220</v>
      </c>
      <c r="J229" s="135" t="s">
        <v>1570</v>
      </c>
      <c r="K229" s="133" t="s">
        <v>1361</v>
      </c>
      <c r="L229" s="135" t="s">
        <v>1571</v>
      </c>
      <c r="M229" s="139">
        <v>0.9</v>
      </c>
    </row>
    <row r="230" spans="1:13" s="5" customFormat="1" ht="45" customHeight="1">
      <c r="A230" s="179"/>
      <c r="B230" s="180"/>
      <c r="C230" s="181"/>
      <c r="D230" s="186"/>
      <c r="E230" s="186"/>
      <c r="F230" s="186"/>
      <c r="G230" s="192"/>
      <c r="H230" s="135" t="s">
        <v>1572</v>
      </c>
      <c r="I230" s="133" t="s">
        <v>1543</v>
      </c>
      <c r="J230" s="135"/>
      <c r="K230" s="133"/>
      <c r="L230" s="135"/>
      <c r="M230" s="133"/>
    </row>
    <row r="231" spans="1:13" s="5" customFormat="1" ht="29.25" customHeight="1">
      <c r="A231" s="182"/>
      <c r="B231" s="183"/>
      <c r="C231" s="184"/>
      <c r="D231" s="187"/>
      <c r="E231" s="187"/>
      <c r="F231" s="187"/>
      <c r="G231" s="193"/>
      <c r="H231" s="135" t="s">
        <v>1065</v>
      </c>
      <c r="I231" s="133" t="s">
        <v>1573</v>
      </c>
      <c r="J231" s="135"/>
      <c r="K231" s="133"/>
      <c r="L231" s="135"/>
      <c r="M231" s="133"/>
    </row>
    <row r="232" spans="1:13" s="5" customFormat="1" ht="81" customHeight="1">
      <c r="A232" s="176" t="s">
        <v>1574</v>
      </c>
      <c r="B232" s="177"/>
      <c r="C232" s="178"/>
      <c r="D232" s="185">
        <v>257.92</v>
      </c>
      <c r="E232" s="185">
        <v>0</v>
      </c>
      <c r="F232" s="185">
        <v>257.92</v>
      </c>
      <c r="G232" s="191" t="s">
        <v>1575</v>
      </c>
      <c r="H232" s="135" t="s">
        <v>1576</v>
      </c>
      <c r="I232" s="133" t="s">
        <v>1220</v>
      </c>
      <c r="J232" s="135" t="s">
        <v>1577</v>
      </c>
      <c r="K232" s="133" t="s">
        <v>1361</v>
      </c>
      <c r="L232" s="135" t="s">
        <v>1571</v>
      </c>
      <c r="M232" s="139">
        <v>0.9</v>
      </c>
    </row>
    <row r="233" spans="1:13" s="5" customFormat="1" ht="45.75" customHeight="1">
      <c r="A233" s="179"/>
      <c r="B233" s="180"/>
      <c r="C233" s="181"/>
      <c r="D233" s="186"/>
      <c r="E233" s="186"/>
      <c r="F233" s="186"/>
      <c r="G233" s="192"/>
      <c r="H233" s="135" t="s">
        <v>1578</v>
      </c>
      <c r="I233" s="133" t="s">
        <v>1579</v>
      </c>
      <c r="J233" s="135" t="s">
        <v>1580</v>
      </c>
      <c r="K233" s="133" t="s">
        <v>1581</v>
      </c>
      <c r="L233" s="135"/>
      <c r="M233" s="133"/>
    </row>
    <row r="234" spans="1:13" s="5" customFormat="1" ht="29.25" customHeight="1">
      <c r="A234" s="182"/>
      <c r="B234" s="183"/>
      <c r="C234" s="184"/>
      <c r="D234" s="187"/>
      <c r="E234" s="187"/>
      <c r="F234" s="187"/>
      <c r="G234" s="193"/>
      <c r="H234" s="135" t="s">
        <v>1065</v>
      </c>
      <c r="I234" s="133" t="s">
        <v>1140</v>
      </c>
      <c r="J234" s="135" t="s">
        <v>1582</v>
      </c>
      <c r="K234" s="133" t="s">
        <v>1583</v>
      </c>
      <c r="L234" s="135"/>
      <c r="M234" s="133"/>
    </row>
    <row r="235" spans="1:13" s="5" customFormat="1" ht="15.75" customHeight="1">
      <c r="A235" s="176" t="s">
        <v>1584</v>
      </c>
      <c r="B235" s="177"/>
      <c r="C235" s="178"/>
      <c r="D235" s="185">
        <v>150</v>
      </c>
      <c r="E235" s="185">
        <v>150</v>
      </c>
      <c r="F235" s="185">
        <v>0</v>
      </c>
      <c r="G235" s="191" t="s">
        <v>1585</v>
      </c>
      <c r="H235" s="135" t="s">
        <v>1586</v>
      </c>
      <c r="I235" s="133" t="s">
        <v>1285</v>
      </c>
      <c r="J235" s="135" t="s">
        <v>1587</v>
      </c>
      <c r="K235" s="133" t="s">
        <v>1563</v>
      </c>
      <c r="L235" s="135" t="s">
        <v>1362</v>
      </c>
      <c r="M235" s="139">
        <v>0.9</v>
      </c>
    </row>
    <row r="236" spans="1:13" s="5" customFormat="1" ht="15.75" customHeight="1">
      <c r="A236" s="179"/>
      <c r="B236" s="180"/>
      <c r="C236" s="181"/>
      <c r="D236" s="186"/>
      <c r="E236" s="186"/>
      <c r="F236" s="186"/>
      <c r="G236" s="192"/>
      <c r="H236" s="135" t="s">
        <v>1588</v>
      </c>
      <c r="I236" s="133" t="s">
        <v>1589</v>
      </c>
      <c r="J236" s="135" t="s">
        <v>1590</v>
      </c>
      <c r="K236" s="133" t="s">
        <v>1591</v>
      </c>
      <c r="L236" s="135"/>
      <c r="M236" s="133"/>
    </row>
    <row r="237" spans="1:13" s="5" customFormat="1" ht="39.75" customHeight="1">
      <c r="A237" s="179"/>
      <c r="B237" s="180"/>
      <c r="C237" s="181"/>
      <c r="D237" s="186"/>
      <c r="E237" s="186"/>
      <c r="F237" s="186"/>
      <c r="G237" s="192"/>
      <c r="H237" s="135" t="s">
        <v>1592</v>
      </c>
      <c r="I237" s="133" t="s">
        <v>1294</v>
      </c>
      <c r="J237" s="135" t="s">
        <v>1593</v>
      </c>
      <c r="K237" s="133" t="s">
        <v>1167</v>
      </c>
      <c r="L237" s="135"/>
      <c r="M237" s="133"/>
    </row>
    <row r="238" spans="1:13" s="5" customFormat="1" ht="29.25" customHeight="1">
      <c r="A238" s="179"/>
      <c r="B238" s="180"/>
      <c r="C238" s="181"/>
      <c r="D238" s="186"/>
      <c r="E238" s="186"/>
      <c r="F238" s="186"/>
      <c r="G238" s="192"/>
      <c r="H238" s="135" t="s">
        <v>1594</v>
      </c>
      <c r="I238" s="133" t="s">
        <v>1153</v>
      </c>
      <c r="J238" s="135" t="s">
        <v>1595</v>
      </c>
      <c r="K238" s="133" t="s">
        <v>1167</v>
      </c>
      <c r="L238" s="135"/>
      <c r="M238" s="133"/>
    </row>
    <row r="239" spans="1:13" s="5" customFormat="1" ht="15.75" customHeight="1">
      <c r="A239" s="179"/>
      <c r="B239" s="180"/>
      <c r="C239" s="181"/>
      <c r="D239" s="186"/>
      <c r="E239" s="186"/>
      <c r="F239" s="186"/>
      <c r="G239" s="192"/>
      <c r="H239" s="135" t="s">
        <v>1596</v>
      </c>
      <c r="I239" s="133" t="s">
        <v>1597</v>
      </c>
      <c r="J239" s="135" t="s">
        <v>1598</v>
      </c>
      <c r="K239" s="133" t="s">
        <v>1599</v>
      </c>
      <c r="L239" s="135"/>
      <c r="M239" s="133"/>
    </row>
    <row r="240" spans="1:13" s="5" customFormat="1" ht="15.75" customHeight="1">
      <c r="A240" s="179"/>
      <c r="B240" s="180"/>
      <c r="C240" s="181"/>
      <c r="D240" s="186"/>
      <c r="E240" s="186"/>
      <c r="F240" s="186"/>
      <c r="G240" s="192"/>
      <c r="H240" s="135" t="s">
        <v>1600</v>
      </c>
      <c r="I240" s="133" t="s">
        <v>1123</v>
      </c>
      <c r="J240" s="135" t="s">
        <v>1601</v>
      </c>
      <c r="K240" s="133" t="s">
        <v>1563</v>
      </c>
      <c r="L240" s="135"/>
      <c r="M240" s="133"/>
    </row>
    <row r="241" spans="1:13" s="5" customFormat="1" ht="41.25" customHeight="1">
      <c r="A241" s="179"/>
      <c r="B241" s="180"/>
      <c r="C241" s="181"/>
      <c r="D241" s="186"/>
      <c r="E241" s="186"/>
      <c r="F241" s="186"/>
      <c r="G241" s="192"/>
      <c r="H241" s="135" t="s">
        <v>1602</v>
      </c>
      <c r="I241" s="133" t="s">
        <v>1182</v>
      </c>
      <c r="J241" s="135" t="s">
        <v>1603</v>
      </c>
      <c r="K241" s="133" t="s">
        <v>1604</v>
      </c>
      <c r="L241" s="135"/>
      <c r="M241" s="133"/>
    </row>
    <row r="242" spans="1:13" s="5" customFormat="1" ht="29.25" customHeight="1">
      <c r="A242" s="182"/>
      <c r="B242" s="183"/>
      <c r="C242" s="184"/>
      <c r="D242" s="187"/>
      <c r="E242" s="187"/>
      <c r="F242" s="187"/>
      <c r="G242" s="193"/>
      <c r="H242" s="135"/>
      <c r="I242" s="133"/>
      <c r="J242" s="135" t="s">
        <v>1605</v>
      </c>
      <c r="K242" s="133" t="s">
        <v>1606</v>
      </c>
      <c r="L242" s="135"/>
      <c r="M242" s="133"/>
    </row>
    <row r="243" spans="1:13" s="5" customFormat="1" ht="51" customHeight="1">
      <c r="A243" s="176" t="s">
        <v>1607</v>
      </c>
      <c r="B243" s="177"/>
      <c r="C243" s="178"/>
      <c r="D243" s="185">
        <v>150</v>
      </c>
      <c r="E243" s="185">
        <v>150</v>
      </c>
      <c r="F243" s="185">
        <v>0</v>
      </c>
      <c r="G243" s="191" t="s">
        <v>1608</v>
      </c>
      <c r="H243" s="135" t="s">
        <v>1609</v>
      </c>
      <c r="I243" s="133" t="s">
        <v>1610</v>
      </c>
      <c r="J243" s="135" t="s">
        <v>1611</v>
      </c>
      <c r="K243" s="133" t="s">
        <v>1333</v>
      </c>
      <c r="L243" s="135" t="s">
        <v>1612</v>
      </c>
      <c r="M243" s="133" t="s">
        <v>1458</v>
      </c>
    </row>
    <row r="244" spans="1:13" s="5" customFormat="1" ht="51" customHeight="1">
      <c r="A244" s="179"/>
      <c r="B244" s="180"/>
      <c r="C244" s="181"/>
      <c r="D244" s="186"/>
      <c r="E244" s="186"/>
      <c r="F244" s="186"/>
      <c r="G244" s="192"/>
      <c r="H244" s="135" t="s">
        <v>1613</v>
      </c>
      <c r="I244" s="133" t="s">
        <v>1614</v>
      </c>
      <c r="J244" s="135" t="s">
        <v>1615</v>
      </c>
      <c r="K244" s="133" t="s">
        <v>1616</v>
      </c>
      <c r="L244" s="135"/>
      <c r="M244" s="133"/>
    </row>
    <row r="245" spans="1:13" s="5" customFormat="1" ht="51" customHeight="1">
      <c r="A245" s="179"/>
      <c r="B245" s="180"/>
      <c r="C245" s="181"/>
      <c r="D245" s="186"/>
      <c r="E245" s="186"/>
      <c r="F245" s="186"/>
      <c r="G245" s="192"/>
      <c r="H245" s="135" t="s">
        <v>1065</v>
      </c>
      <c r="I245" s="133" t="s">
        <v>1140</v>
      </c>
      <c r="J245" s="135" t="s">
        <v>1617</v>
      </c>
      <c r="K245" s="133" t="s">
        <v>1618</v>
      </c>
      <c r="L245" s="135"/>
      <c r="M245" s="133"/>
    </row>
    <row r="246" spans="1:13" s="5" customFormat="1" ht="51" customHeight="1">
      <c r="A246" s="179"/>
      <c r="B246" s="180"/>
      <c r="C246" s="181"/>
      <c r="D246" s="186"/>
      <c r="E246" s="186"/>
      <c r="F246" s="186"/>
      <c r="G246" s="192"/>
      <c r="H246" s="135" t="s">
        <v>1619</v>
      </c>
      <c r="I246" s="133" t="s">
        <v>1529</v>
      </c>
      <c r="J246" s="135" t="s">
        <v>1620</v>
      </c>
      <c r="K246" s="133" t="s">
        <v>1167</v>
      </c>
      <c r="L246" s="135"/>
      <c r="M246" s="133"/>
    </row>
    <row r="247" spans="1:13" s="5" customFormat="1" ht="51" customHeight="1">
      <c r="A247" s="182"/>
      <c r="B247" s="183"/>
      <c r="C247" s="184"/>
      <c r="D247" s="187"/>
      <c r="E247" s="187"/>
      <c r="F247" s="187"/>
      <c r="G247" s="193"/>
      <c r="H247" s="135" t="s">
        <v>1621</v>
      </c>
      <c r="I247" s="133" t="s">
        <v>1155</v>
      </c>
      <c r="J247" s="135"/>
      <c r="K247" s="133"/>
      <c r="L247" s="135"/>
      <c r="M247" s="133"/>
    </row>
    <row r="248" spans="1:13" s="5" customFormat="1" ht="27" customHeight="1">
      <c r="A248" s="137"/>
      <c r="B248" s="175" t="s">
        <v>1622</v>
      </c>
      <c r="C248" s="175" t="s">
        <v>1622</v>
      </c>
      <c r="D248" s="134">
        <v>245</v>
      </c>
      <c r="E248" s="134">
        <v>245</v>
      </c>
      <c r="F248" s="134">
        <v>0</v>
      </c>
      <c r="G248" s="135"/>
      <c r="H248" s="135"/>
      <c r="I248" s="135"/>
      <c r="J248" s="135"/>
      <c r="K248" s="135"/>
      <c r="L248" s="135"/>
      <c r="M248" s="135"/>
    </row>
    <row r="249" spans="1:13" s="5" customFormat="1" ht="29.25" customHeight="1">
      <c r="A249" s="176" t="s">
        <v>1623</v>
      </c>
      <c r="B249" s="177"/>
      <c r="C249" s="178"/>
      <c r="D249" s="185">
        <v>245</v>
      </c>
      <c r="E249" s="185">
        <v>245</v>
      </c>
      <c r="F249" s="185">
        <v>0</v>
      </c>
      <c r="G249" s="191" t="s">
        <v>1624</v>
      </c>
      <c r="H249" s="135" t="s">
        <v>1625</v>
      </c>
      <c r="I249" s="133" t="s">
        <v>1626</v>
      </c>
      <c r="J249" s="135" t="s">
        <v>1627</v>
      </c>
      <c r="K249" s="133" t="s">
        <v>1628</v>
      </c>
      <c r="L249" s="135" t="s">
        <v>1629</v>
      </c>
      <c r="M249" s="133" t="s">
        <v>1630</v>
      </c>
    </row>
    <row r="250" spans="1:13" s="5" customFormat="1" ht="209.25" customHeight="1">
      <c r="A250" s="179"/>
      <c r="B250" s="180"/>
      <c r="C250" s="181"/>
      <c r="D250" s="186"/>
      <c r="E250" s="186"/>
      <c r="F250" s="186"/>
      <c r="G250" s="192"/>
      <c r="H250" s="135" t="s">
        <v>1631</v>
      </c>
      <c r="I250" s="133" t="s">
        <v>1632</v>
      </c>
      <c r="J250" s="135"/>
      <c r="K250" s="133"/>
      <c r="L250" s="135"/>
      <c r="M250" s="133"/>
    </row>
    <row r="251" spans="1:13" s="5" customFormat="1" ht="93.75" customHeight="1">
      <c r="A251" s="182"/>
      <c r="B251" s="183"/>
      <c r="C251" s="184"/>
      <c r="D251" s="187"/>
      <c r="E251" s="187"/>
      <c r="F251" s="187"/>
      <c r="G251" s="193"/>
      <c r="H251" s="135" t="s">
        <v>1494</v>
      </c>
      <c r="I251" s="133" t="s">
        <v>1633</v>
      </c>
      <c r="J251" s="135"/>
      <c r="K251" s="133"/>
      <c r="L251" s="135"/>
      <c r="M251" s="133"/>
    </row>
    <row r="252" spans="1:13" s="5" customFormat="1" ht="102.75" customHeight="1">
      <c r="A252" s="137"/>
      <c r="B252" s="175" t="s">
        <v>1634</v>
      </c>
      <c r="C252" s="175" t="s">
        <v>1634</v>
      </c>
      <c r="D252" s="134">
        <v>3060.86</v>
      </c>
      <c r="E252" s="134">
        <v>469</v>
      </c>
      <c r="F252" s="134">
        <v>2591.86</v>
      </c>
      <c r="G252" s="135"/>
      <c r="H252" s="135"/>
      <c r="I252" s="135"/>
      <c r="J252" s="135"/>
      <c r="K252" s="135"/>
      <c r="L252" s="135"/>
      <c r="M252" s="135"/>
    </row>
    <row r="253" spans="1:13" s="5" customFormat="1" ht="15.75" customHeight="1">
      <c r="A253" s="176" t="s">
        <v>1635</v>
      </c>
      <c r="B253" s="177"/>
      <c r="C253" s="178"/>
      <c r="D253" s="185">
        <v>182</v>
      </c>
      <c r="E253" s="185">
        <v>182</v>
      </c>
      <c r="F253" s="185">
        <v>0</v>
      </c>
      <c r="G253" s="191" t="s">
        <v>1636</v>
      </c>
      <c r="H253" s="135" t="s">
        <v>1213</v>
      </c>
      <c r="I253" s="133" t="s">
        <v>1637</v>
      </c>
      <c r="J253" s="135" t="s">
        <v>1638</v>
      </c>
      <c r="K253" s="133" t="s">
        <v>1639</v>
      </c>
      <c r="L253" s="135" t="s">
        <v>1120</v>
      </c>
      <c r="M253" s="133" t="s">
        <v>1121</v>
      </c>
    </row>
    <row r="254" spans="1:13" s="5" customFormat="1" ht="78" customHeight="1">
      <c r="A254" s="179"/>
      <c r="B254" s="180"/>
      <c r="C254" s="181"/>
      <c r="D254" s="186"/>
      <c r="E254" s="186"/>
      <c r="F254" s="186"/>
      <c r="G254" s="192"/>
      <c r="H254" s="135" t="s">
        <v>1640</v>
      </c>
      <c r="I254" s="133" t="s">
        <v>1641</v>
      </c>
      <c r="J254" s="135" t="s">
        <v>1642</v>
      </c>
      <c r="K254" s="133" t="s">
        <v>1364</v>
      </c>
      <c r="L254" s="135"/>
      <c r="M254" s="133"/>
    </row>
    <row r="255" spans="1:13" s="5" customFormat="1" ht="29.25" customHeight="1">
      <c r="A255" s="179"/>
      <c r="B255" s="180"/>
      <c r="C255" s="181"/>
      <c r="D255" s="186"/>
      <c r="E255" s="186"/>
      <c r="F255" s="186"/>
      <c r="G255" s="192"/>
      <c r="H255" s="135" t="s">
        <v>1643</v>
      </c>
      <c r="I255" s="133" t="s">
        <v>1641</v>
      </c>
      <c r="J255" s="135" t="s">
        <v>1644</v>
      </c>
      <c r="K255" s="133" t="s">
        <v>1235</v>
      </c>
      <c r="L255" s="135"/>
      <c r="M255" s="133"/>
    </row>
    <row r="256" spans="1:13" s="5" customFormat="1" ht="29.25" customHeight="1">
      <c r="A256" s="179"/>
      <c r="B256" s="180"/>
      <c r="C256" s="181"/>
      <c r="D256" s="186"/>
      <c r="E256" s="186"/>
      <c r="F256" s="186"/>
      <c r="G256" s="192"/>
      <c r="H256" s="135" t="s">
        <v>1645</v>
      </c>
      <c r="I256" s="133" t="s">
        <v>1204</v>
      </c>
      <c r="J256" s="135" t="s">
        <v>1646</v>
      </c>
      <c r="K256" s="133" t="s">
        <v>1235</v>
      </c>
      <c r="L256" s="135"/>
      <c r="M256" s="133"/>
    </row>
    <row r="257" spans="1:13" s="5" customFormat="1" ht="15.75" customHeight="1">
      <c r="A257" s="179"/>
      <c r="B257" s="180"/>
      <c r="C257" s="181"/>
      <c r="D257" s="186"/>
      <c r="E257" s="186"/>
      <c r="F257" s="186"/>
      <c r="G257" s="192"/>
      <c r="H257" s="135" t="s">
        <v>1647</v>
      </c>
      <c r="I257" s="133" t="s">
        <v>1151</v>
      </c>
      <c r="J257" s="135" t="s">
        <v>1648</v>
      </c>
      <c r="K257" s="133" t="s">
        <v>1068</v>
      </c>
      <c r="L257" s="135"/>
      <c r="M257" s="133"/>
    </row>
    <row r="258" spans="1:13" s="5" customFormat="1" ht="12">
      <c r="A258" s="179"/>
      <c r="B258" s="180"/>
      <c r="C258" s="181"/>
      <c r="D258" s="186"/>
      <c r="E258" s="186"/>
      <c r="F258" s="186"/>
      <c r="G258" s="192"/>
      <c r="H258" s="135" t="s">
        <v>1649</v>
      </c>
      <c r="I258" s="133" t="s">
        <v>1127</v>
      </c>
      <c r="J258" s="135" t="s">
        <v>1650</v>
      </c>
      <c r="K258" s="133" t="s">
        <v>1068</v>
      </c>
      <c r="L258" s="135"/>
      <c r="M258" s="133"/>
    </row>
    <row r="259" spans="1:13" s="5" customFormat="1" ht="15.75" customHeight="1">
      <c r="A259" s="179"/>
      <c r="B259" s="180"/>
      <c r="C259" s="181"/>
      <c r="D259" s="186"/>
      <c r="E259" s="186"/>
      <c r="F259" s="186"/>
      <c r="G259" s="192"/>
      <c r="H259" s="135" t="s">
        <v>1065</v>
      </c>
      <c r="I259" s="133" t="s">
        <v>1140</v>
      </c>
      <c r="J259" s="135" t="s">
        <v>1651</v>
      </c>
      <c r="K259" s="133" t="s">
        <v>1652</v>
      </c>
      <c r="L259" s="135"/>
      <c r="M259" s="133"/>
    </row>
    <row r="260" spans="1:13" s="5" customFormat="1" ht="85.5" customHeight="1">
      <c r="A260" s="182"/>
      <c r="B260" s="183"/>
      <c r="C260" s="184"/>
      <c r="D260" s="187"/>
      <c r="E260" s="187"/>
      <c r="F260" s="187"/>
      <c r="G260" s="193"/>
      <c r="H260" s="135"/>
      <c r="I260" s="133"/>
      <c r="J260" s="135" t="s">
        <v>1653</v>
      </c>
      <c r="K260" s="133" t="s">
        <v>1654</v>
      </c>
      <c r="L260" s="135"/>
      <c r="M260" s="133"/>
    </row>
    <row r="261" spans="1:13" s="5" customFormat="1" ht="84" customHeight="1">
      <c r="A261" s="176" t="s">
        <v>1655</v>
      </c>
      <c r="B261" s="177"/>
      <c r="C261" s="178"/>
      <c r="D261" s="185">
        <v>160</v>
      </c>
      <c r="E261" s="185">
        <v>160</v>
      </c>
      <c r="F261" s="185">
        <v>0</v>
      </c>
      <c r="G261" s="191" t="s">
        <v>1656</v>
      </c>
      <c r="H261" s="135" t="s">
        <v>1657</v>
      </c>
      <c r="I261" s="133" t="s">
        <v>1658</v>
      </c>
      <c r="J261" s="135" t="s">
        <v>1659</v>
      </c>
      <c r="K261" s="133" t="s">
        <v>1080</v>
      </c>
      <c r="L261" s="135" t="s">
        <v>1120</v>
      </c>
      <c r="M261" s="133" t="s">
        <v>1121</v>
      </c>
    </row>
    <row r="262" spans="1:13" s="5" customFormat="1" ht="62.25" customHeight="1">
      <c r="A262" s="179"/>
      <c r="B262" s="180"/>
      <c r="C262" s="181"/>
      <c r="D262" s="186"/>
      <c r="E262" s="186"/>
      <c r="F262" s="186"/>
      <c r="G262" s="192"/>
      <c r="H262" s="135" t="s">
        <v>1660</v>
      </c>
      <c r="I262" s="133" t="s">
        <v>1661</v>
      </c>
      <c r="J262" s="135" t="s">
        <v>1662</v>
      </c>
      <c r="K262" s="133" t="s">
        <v>1663</v>
      </c>
      <c r="L262" s="135"/>
      <c r="M262" s="133"/>
    </row>
    <row r="263" spans="1:13" s="5" customFormat="1" ht="92.25" customHeight="1">
      <c r="A263" s="179"/>
      <c r="B263" s="180"/>
      <c r="C263" s="181"/>
      <c r="D263" s="186"/>
      <c r="E263" s="186"/>
      <c r="F263" s="186"/>
      <c r="G263" s="192"/>
      <c r="H263" s="135" t="s">
        <v>1664</v>
      </c>
      <c r="I263" s="133" t="s">
        <v>1665</v>
      </c>
      <c r="J263" s="135" t="s">
        <v>1666</v>
      </c>
      <c r="K263" s="133" t="s">
        <v>1639</v>
      </c>
      <c r="L263" s="135"/>
      <c r="M263" s="133"/>
    </row>
    <row r="264" spans="1:13" s="5" customFormat="1" ht="62.25" customHeight="1">
      <c r="A264" s="179"/>
      <c r="B264" s="180"/>
      <c r="C264" s="181"/>
      <c r="D264" s="186"/>
      <c r="E264" s="186"/>
      <c r="F264" s="186"/>
      <c r="G264" s="192"/>
      <c r="H264" s="135" t="s">
        <v>1667</v>
      </c>
      <c r="I264" s="133" t="s">
        <v>1668</v>
      </c>
      <c r="J264" s="135" t="s">
        <v>1669</v>
      </c>
      <c r="K264" s="133" t="s">
        <v>1133</v>
      </c>
      <c r="L264" s="135"/>
      <c r="M264" s="133"/>
    </row>
    <row r="265" spans="1:13" s="5" customFormat="1" ht="62.25" customHeight="1">
      <c r="A265" s="179"/>
      <c r="B265" s="180"/>
      <c r="C265" s="181"/>
      <c r="D265" s="186"/>
      <c r="E265" s="186"/>
      <c r="F265" s="186"/>
      <c r="G265" s="192"/>
      <c r="H265" s="135" t="s">
        <v>1670</v>
      </c>
      <c r="I265" s="133" t="s">
        <v>1671</v>
      </c>
      <c r="J265" s="135" t="s">
        <v>1672</v>
      </c>
      <c r="K265" s="133" t="s">
        <v>1673</v>
      </c>
      <c r="L265" s="135"/>
      <c r="M265" s="133"/>
    </row>
    <row r="266" spans="1:13" s="5" customFormat="1" ht="62.25" customHeight="1">
      <c r="A266" s="179"/>
      <c r="B266" s="180"/>
      <c r="C266" s="181"/>
      <c r="D266" s="186"/>
      <c r="E266" s="186"/>
      <c r="F266" s="186"/>
      <c r="G266" s="192"/>
      <c r="H266" s="135" t="s">
        <v>1674</v>
      </c>
      <c r="I266" s="133" t="s">
        <v>1675</v>
      </c>
      <c r="J266" s="135" t="s">
        <v>1676</v>
      </c>
      <c r="K266" s="133" t="s">
        <v>1677</v>
      </c>
      <c r="L266" s="135"/>
      <c r="M266" s="133"/>
    </row>
    <row r="267" spans="1:13" s="5" customFormat="1" ht="62.25" customHeight="1">
      <c r="A267" s="179"/>
      <c r="B267" s="180"/>
      <c r="C267" s="181"/>
      <c r="D267" s="186"/>
      <c r="E267" s="186"/>
      <c r="F267" s="186"/>
      <c r="G267" s="192"/>
      <c r="H267" s="135" t="s">
        <v>1678</v>
      </c>
      <c r="I267" s="133" t="s">
        <v>1679</v>
      </c>
      <c r="J267" s="135" t="s">
        <v>1680</v>
      </c>
      <c r="K267" s="133" t="s">
        <v>1681</v>
      </c>
      <c r="L267" s="135"/>
      <c r="M267" s="133"/>
    </row>
    <row r="268" spans="1:13" s="5" customFormat="1" ht="62.25" customHeight="1">
      <c r="A268" s="179"/>
      <c r="B268" s="180"/>
      <c r="C268" s="181"/>
      <c r="D268" s="186"/>
      <c r="E268" s="186"/>
      <c r="F268" s="186"/>
      <c r="G268" s="192"/>
      <c r="H268" s="135" t="s">
        <v>1065</v>
      </c>
      <c r="I268" s="133" t="s">
        <v>1140</v>
      </c>
      <c r="J268" s="135" t="s">
        <v>1682</v>
      </c>
      <c r="K268" s="133" t="s">
        <v>1171</v>
      </c>
      <c r="L268" s="135"/>
      <c r="M268" s="133"/>
    </row>
    <row r="269" spans="1:13" s="5" customFormat="1" ht="39" customHeight="1">
      <c r="A269" s="182"/>
      <c r="B269" s="183"/>
      <c r="C269" s="184"/>
      <c r="D269" s="187"/>
      <c r="E269" s="187"/>
      <c r="F269" s="187"/>
      <c r="G269" s="193"/>
      <c r="H269" s="135" t="s">
        <v>1683</v>
      </c>
      <c r="I269" s="133" t="s">
        <v>1684</v>
      </c>
      <c r="J269" s="135" t="s">
        <v>1685</v>
      </c>
      <c r="K269" s="133" t="s">
        <v>1686</v>
      </c>
      <c r="L269" s="135"/>
      <c r="M269" s="133"/>
    </row>
    <row r="270" spans="1:13" s="5" customFormat="1" ht="29.25" customHeight="1">
      <c r="A270" s="176" t="s">
        <v>1549</v>
      </c>
      <c r="B270" s="177"/>
      <c r="C270" s="178"/>
      <c r="D270" s="185">
        <v>127</v>
      </c>
      <c r="E270" s="185">
        <v>127</v>
      </c>
      <c r="F270" s="185">
        <v>0</v>
      </c>
      <c r="G270" s="191" t="s">
        <v>1687</v>
      </c>
      <c r="H270" s="135" t="s">
        <v>1213</v>
      </c>
      <c r="I270" s="133" t="s">
        <v>1148</v>
      </c>
      <c r="J270" s="135" t="s">
        <v>1688</v>
      </c>
      <c r="K270" s="133" t="s">
        <v>1639</v>
      </c>
      <c r="L270" s="135" t="s">
        <v>1120</v>
      </c>
      <c r="M270" s="133" t="s">
        <v>1121</v>
      </c>
    </row>
    <row r="271" spans="1:13" s="5" customFormat="1" ht="15.75" customHeight="1">
      <c r="A271" s="179"/>
      <c r="B271" s="180"/>
      <c r="C271" s="181"/>
      <c r="D271" s="186"/>
      <c r="E271" s="186"/>
      <c r="F271" s="186"/>
      <c r="G271" s="192"/>
      <c r="H271" s="135" t="s">
        <v>1640</v>
      </c>
      <c r="I271" s="133" t="s">
        <v>1641</v>
      </c>
      <c r="J271" s="135" t="s">
        <v>1642</v>
      </c>
      <c r="K271" s="133" t="s">
        <v>1364</v>
      </c>
      <c r="L271" s="135"/>
      <c r="M271" s="133"/>
    </row>
    <row r="272" spans="1:13" s="5" customFormat="1" ht="15.75" customHeight="1">
      <c r="A272" s="179"/>
      <c r="B272" s="180"/>
      <c r="C272" s="181"/>
      <c r="D272" s="186"/>
      <c r="E272" s="186"/>
      <c r="F272" s="186"/>
      <c r="G272" s="192"/>
      <c r="H272" s="135" t="s">
        <v>1643</v>
      </c>
      <c r="I272" s="133" t="s">
        <v>1482</v>
      </c>
      <c r="J272" s="135" t="s">
        <v>1644</v>
      </c>
      <c r="K272" s="133" t="s">
        <v>1235</v>
      </c>
      <c r="L272" s="135"/>
      <c r="M272" s="133"/>
    </row>
    <row r="273" spans="1:13" s="5" customFormat="1" ht="36.75" customHeight="1">
      <c r="A273" s="179"/>
      <c r="B273" s="180"/>
      <c r="C273" s="181"/>
      <c r="D273" s="186"/>
      <c r="E273" s="186"/>
      <c r="F273" s="186"/>
      <c r="G273" s="192"/>
      <c r="H273" s="135" t="s">
        <v>1065</v>
      </c>
      <c r="I273" s="133" t="s">
        <v>1140</v>
      </c>
      <c r="J273" s="135" t="s">
        <v>1648</v>
      </c>
      <c r="K273" s="133" t="s">
        <v>1068</v>
      </c>
      <c r="L273" s="135"/>
      <c r="M273" s="133"/>
    </row>
    <row r="274" spans="1:13" s="5" customFormat="1" ht="29.25" customHeight="1">
      <c r="A274" s="179"/>
      <c r="B274" s="180"/>
      <c r="C274" s="181"/>
      <c r="D274" s="186"/>
      <c r="E274" s="186"/>
      <c r="F274" s="186"/>
      <c r="G274" s="192"/>
      <c r="H274" s="135" t="s">
        <v>1689</v>
      </c>
      <c r="I274" s="133" t="s">
        <v>1319</v>
      </c>
      <c r="J274" s="135" t="s">
        <v>1650</v>
      </c>
      <c r="K274" s="133" t="s">
        <v>1068</v>
      </c>
      <c r="L274" s="135"/>
      <c r="M274" s="133"/>
    </row>
    <row r="275" spans="1:13" s="5" customFormat="1" ht="29.25" customHeight="1">
      <c r="A275" s="179"/>
      <c r="B275" s="180"/>
      <c r="C275" s="181"/>
      <c r="D275" s="186"/>
      <c r="E275" s="186"/>
      <c r="F275" s="186"/>
      <c r="G275" s="192"/>
      <c r="H275" s="135" t="s">
        <v>1690</v>
      </c>
      <c r="I275" s="133" t="s">
        <v>1691</v>
      </c>
      <c r="J275" s="135" t="s">
        <v>1692</v>
      </c>
      <c r="K275" s="133" t="s">
        <v>1693</v>
      </c>
      <c r="L275" s="135"/>
      <c r="M275" s="133"/>
    </row>
    <row r="276" spans="1:13" s="5" customFormat="1" ht="15.75" customHeight="1">
      <c r="A276" s="179"/>
      <c r="B276" s="180"/>
      <c r="C276" s="181"/>
      <c r="D276" s="186"/>
      <c r="E276" s="186"/>
      <c r="F276" s="186"/>
      <c r="G276" s="192"/>
      <c r="H276" s="135" t="s">
        <v>1694</v>
      </c>
      <c r="I276" s="133" t="s">
        <v>1482</v>
      </c>
      <c r="J276" s="135"/>
      <c r="K276" s="133"/>
      <c r="L276" s="135"/>
      <c r="M276" s="133"/>
    </row>
    <row r="277" spans="1:13" s="5" customFormat="1" ht="15.75" customHeight="1">
      <c r="A277" s="182"/>
      <c r="B277" s="183"/>
      <c r="C277" s="184"/>
      <c r="D277" s="187"/>
      <c r="E277" s="187"/>
      <c r="F277" s="187"/>
      <c r="G277" s="193"/>
      <c r="H277" s="135" t="s">
        <v>1695</v>
      </c>
      <c r="I277" s="133" t="s">
        <v>1548</v>
      </c>
      <c r="J277" s="135"/>
      <c r="K277" s="133"/>
      <c r="L277" s="135"/>
      <c r="M277" s="133"/>
    </row>
    <row r="278" spans="1:13" s="5" customFormat="1" ht="69" customHeight="1">
      <c r="A278" s="176" t="s">
        <v>1696</v>
      </c>
      <c r="B278" s="177"/>
      <c r="C278" s="178"/>
      <c r="D278" s="185">
        <v>450.74</v>
      </c>
      <c r="E278" s="185">
        <v>0</v>
      </c>
      <c r="F278" s="185">
        <v>450.74</v>
      </c>
      <c r="G278" s="191" t="s">
        <v>1697</v>
      </c>
      <c r="H278" s="135" t="s">
        <v>1698</v>
      </c>
      <c r="I278" s="133" t="s">
        <v>1699</v>
      </c>
      <c r="J278" s="135" t="s">
        <v>1700</v>
      </c>
      <c r="K278" s="133" t="s">
        <v>1701</v>
      </c>
      <c r="L278" s="135" t="s">
        <v>1120</v>
      </c>
      <c r="M278" s="133" t="s">
        <v>1121</v>
      </c>
    </row>
    <row r="279" spans="1:13" s="5" customFormat="1" ht="69" customHeight="1">
      <c r="A279" s="179"/>
      <c r="B279" s="180"/>
      <c r="C279" s="181"/>
      <c r="D279" s="186"/>
      <c r="E279" s="186"/>
      <c r="F279" s="186"/>
      <c r="G279" s="192"/>
      <c r="H279" s="135" t="s">
        <v>1702</v>
      </c>
      <c r="I279" s="133" t="s">
        <v>1204</v>
      </c>
      <c r="J279" s="135" t="s">
        <v>1703</v>
      </c>
      <c r="K279" s="133" t="s">
        <v>1704</v>
      </c>
      <c r="L279" s="135"/>
      <c r="M279" s="133"/>
    </row>
    <row r="280" spans="1:13" s="5" customFormat="1" ht="69" customHeight="1">
      <c r="A280" s="179"/>
      <c r="B280" s="180"/>
      <c r="C280" s="181"/>
      <c r="D280" s="186"/>
      <c r="E280" s="186"/>
      <c r="F280" s="186"/>
      <c r="G280" s="192"/>
      <c r="H280" s="135" t="s">
        <v>1705</v>
      </c>
      <c r="I280" s="133" t="s">
        <v>1333</v>
      </c>
      <c r="J280" s="135" t="s">
        <v>1706</v>
      </c>
      <c r="K280" s="133" t="s">
        <v>1235</v>
      </c>
      <c r="L280" s="135"/>
      <c r="M280" s="133"/>
    </row>
    <row r="281" spans="1:13" s="5" customFormat="1" ht="69" customHeight="1">
      <c r="A281" s="179"/>
      <c r="B281" s="180"/>
      <c r="C281" s="181"/>
      <c r="D281" s="186"/>
      <c r="E281" s="186"/>
      <c r="F281" s="186"/>
      <c r="G281" s="192"/>
      <c r="H281" s="135" t="s">
        <v>1707</v>
      </c>
      <c r="I281" s="133" t="s">
        <v>1074</v>
      </c>
      <c r="J281" s="135" t="s">
        <v>1708</v>
      </c>
      <c r="K281" s="133" t="s">
        <v>1235</v>
      </c>
      <c r="L281" s="135"/>
      <c r="M281" s="133"/>
    </row>
    <row r="282" spans="1:13" s="5" customFormat="1" ht="69" customHeight="1">
      <c r="A282" s="179"/>
      <c r="B282" s="180"/>
      <c r="C282" s="181"/>
      <c r="D282" s="186"/>
      <c r="E282" s="186"/>
      <c r="F282" s="186"/>
      <c r="G282" s="192"/>
      <c r="H282" s="135" t="s">
        <v>1709</v>
      </c>
      <c r="I282" s="133" t="s">
        <v>1391</v>
      </c>
      <c r="J282" s="135" t="s">
        <v>1710</v>
      </c>
      <c r="K282" s="133" t="s">
        <v>1246</v>
      </c>
      <c r="L282" s="135"/>
      <c r="M282" s="133"/>
    </row>
    <row r="283" spans="1:13" s="5" customFormat="1" ht="69" customHeight="1">
      <c r="A283" s="179"/>
      <c r="B283" s="180"/>
      <c r="C283" s="181"/>
      <c r="D283" s="186"/>
      <c r="E283" s="186"/>
      <c r="F283" s="186"/>
      <c r="G283" s="192"/>
      <c r="H283" s="135" t="s">
        <v>1711</v>
      </c>
      <c r="I283" s="133" t="s">
        <v>1641</v>
      </c>
      <c r="J283" s="135" t="s">
        <v>1712</v>
      </c>
      <c r="K283" s="133" t="s">
        <v>1133</v>
      </c>
      <c r="L283" s="135"/>
      <c r="M283" s="133"/>
    </row>
    <row r="284" spans="1:13" s="5" customFormat="1" ht="29.25" customHeight="1">
      <c r="A284" s="179"/>
      <c r="B284" s="180"/>
      <c r="C284" s="181"/>
      <c r="D284" s="186"/>
      <c r="E284" s="186"/>
      <c r="F284" s="186"/>
      <c r="G284" s="192"/>
      <c r="H284" s="135" t="s">
        <v>1713</v>
      </c>
      <c r="I284" s="133" t="s">
        <v>1529</v>
      </c>
      <c r="J284" s="135"/>
      <c r="K284" s="133"/>
      <c r="L284" s="135"/>
      <c r="M284" s="133"/>
    </row>
    <row r="285" spans="1:13" s="5" customFormat="1" ht="15.75" customHeight="1">
      <c r="A285" s="179"/>
      <c r="B285" s="180"/>
      <c r="C285" s="181"/>
      <c r="D285" s="186"/>
      <c r="E285" s="186"/>
      <c r="F285" s="186"/>
      <c r="G285" s="192"/>
      <c r="H285" s="135" t="s">
        <v>1714</v>
      </c>
      <c r="I285" s="133" t="s">
        <v>1715</v>
      </c>
      <c r="J285" s="135"/>
      <c r="K285" s="133"/>
      <c r="L285" s="135"/>
      <c r="M285" s="133"/>
    </row>
    <row r="286" spans="1:13" s="5" customFormat="1" ht="63" customHeight="1">
      <c r="A286" s="179"/>
      <c r="B286" s="180"/>
      <c r="C286" s="181"/>
      <c r="D286" s="186"/>
      <c r="E286" s="186"/>
      <c r="F286" s="186"/>
      <c r="G286" s="192"/>
      <c r="H286" s="135" t="s">
        <v>1716</v>
      </c>
      <c r="I286" s="133" t="s">
        <v>1173</v>
      </c>
      <c r="J286" s="135"/>
      <c r="K286" s="133"/>
      <c r="L286" s="135"/>
      <c r="M286" s="133"/>
    </row>
    <row r="287" spans="1:13" s="5" customFormat="1" ht="15.75" customHeight="1">
      <c r="A287" s="179"/>
      <c r="B287" s="180"/>
      <c r="C287" s="181"/>
      <c r="D287" s="186"/>
      <c r="E287" s="186"/>
      <c r="F287" s="186"/>
      <c r="G287" s="192"/>
      <c r="H287" s="135" t="s">
        <v>1717</v>
      </c>
      <c r="I287" s="133" t="s">
        <v>1173</v>
      </c>
      <c r="J287" s="135"/>
      <c r="K287" s="133"/>
      <c r="L287" s="135"/>
      <c r="M287" s="133"/>
    </row>
    <row r="288" spans="1:13" s="5" customFormat="1" ht="29.25" customHeight="1">
      <c r="A288" s="179"/>
      <c r="B288" s="180"/>
      <c r="C288" s="181"/>
      <c r="D288" s="186"/>
      <c r="E288" s="186"/>
      <c r="F288" s="186"/>
      <c r="G288" s="192"/>
      <c r="H288" s="135" t="s">
        <v>1718</v>
      </c>
      <c r="I288" s="133" t="s">
        <v>1127</v>
      </c>
      <c r="J288" s="135"/>
      <c r="K288" s="133"/>
      <c r="L288" s="135"/>
      <c r="M288" s="133"/>
    </row>
    <row r="289" spans="1:13" s="5" customFormat="1" ht="64.5" customHeight="1">
      <c r="A289" s="179"/>
      <c r="B289" s="180"/>
      <c r="C289" s="181"/>
      <c r="D289" s="186"/>
      <c r="E289" s="186"/>
      <c r="F289" s="186"/>
      <c r="G289" s="192"/>
      <c r="H289" s="135" t="s">
        <v>1065</v>
      </c>
      <c r="I289" s="133" t="s">
        <v>1140</v>
      </c>
      <c r="J289" s="135"/>
      <c r="K289" s="133"/>
      <c r="L289" s="135"/>
      <c r="M289" s="133"/>
    </row>
    <row r="290" spans="1:13" s="5" customFormat="1" ht="29.25" customHeight="1">
      <c r="A290" s="182"/>
      <c r="B290" s="183"/>
      <c r="C290" s="184"/>
      <c r="D290" s="187"/>
      <c r="E290" s="187"/>
      <c r="F290" s="187"/>
      <c r="G290" s="193"/>
      <c r="H290" s="135" t="s">
        <v>1719</v>
      </c>
      <c r="I290" s="133" t="s">
        <v>1720</v>
      </c>
      <c r="J290" s="135"/>
      <c r="K290" s="133"/>
      <c r="L290" s="135"/>
      <c r="M290" s="133"/>
    </row>
    <row r="291" spans="1:13" s="5" customFormat="1" ht="15.75" customHeight="1">
      <c r="A291" s="176" t="s">
        <v>1721</v>
      </c>
      <c r="B291" s="177"/>
      <c r="C291" s="178"/>
      <c r="D291" s="185">
        <v>2141.12</v>
      </c>
      <c r="E291" s="185">
        <v>0</v>
      </c>
      <c r="F291" s="185">
        <v>2141.12</v>
      </c>
      <c r="G291" s="191" t="s">
        <v>1722</v>
      </c>
      <c r="H291" s="135" t="s">
        <v>1213</v>
      </c>
      <c r="I291" s="133" t="s">
        <v>1259</v>
      </c>
      <c r="J291" s="135" t="s">
        <v>1688</v>
      </c>
      <c r="K291" s="133" t="s">
        <v>1639</v>
      </c>
      <c r="L291" s="135" t="s">
        <v>1723</v>
      </c>
      <c r="M291" s="133" t="s">
        <v>1121</v>
      </c>
    </row>
    <row r="292" spans="1:13" s="5" customFormat="1" ht="15.75" customHeight="1">
      <c r="A292" s="179"/>
      <c r="B292" s="180"/>
      <c r="C292" s="181"/>
      <c r="D292" s="186"/>
      <c r="E292" s="186"/>
      <c r="F292" s="186"/>
      <c r="G292" s="192"/>
      <c r="H292" s="135" t="s">
        <v>1643</v>
      </c>
      <c r="I292" s="133" t="s">
        <v>1641</v>
      </c>
      <c r="J292" s="135" t="s">
        <v>1642</v>
      </c>
      <c r="K292" s="133" t="s">
        <v>1724</v>
      </c>
      <c r="L292" s="135"/>
      <c r="M292" s="133"/>
    </row>
    <row r="293" spans="1:13" s="5" customFormat="1" ht="86.25" customHeight="1">
      <c r="A293" s="179"/>
      <c r="B293" s="180"/>
      <c r="C293" s="181"/>
      <c r="D293" s="186"/>
      <c r="E293" s="186"/>
      <c r="F293" s="186"/>
      <c r="G293" s="192"/>
      <c r="H293" s="135" t="s">
        <v>1649</v>
      </c>
      <c r="I293" s="133" t="s">
        <v>1127</v>
      </c>
      <c r="J293" s="135" t="s">
        <v>1648</v>
      </c>
      <c r="K293" s="133" t="s">
        <v>1068</v>
      </c>
      <c r="L293" s="135"/>
      <c r="M293" s="133"/>
    </row>
    <row r="294" spans="1:13" s="5" customFormat="1" ht="162" customHeight="1">
      <c r="A294" s="182"/>
      <c r="B294" s="183"/>
      <c r="C294" s="184"/>
      <c r="D294" s="187"/>
      <c r="E294" s="187"/>
      <c r="F294" s="187"/>
      <c r="G294" s="193"/>
      <c r="H294" s="135" t="s">
        <v>1418</v>
      </c>
      <c r="I294" s="133" t="s">
        <v>1725</v>
      </c>
      <c r="J294" s="135" t="s">
        <v>1651</v>
      </c>
      <c r="K294" s="133" t="s">
        <v>1652</v>
      </c>
      <c r="L294" s="135"/>
      <c r="M294" s="133"/>
    </row>
    <row r="295" spans="1:13" s="5" customFormat="1" ht="32.25" customHeight="1">
      <c r="A295" s="137"/>
      <c r="B295" s="175" t="s">
        <v>1726</v>
      </c>
      <c r="C295" s="175" t="s">
        <v>1726</v>
      </c>
      <c r="D295" s="134">
        <v>295</v>
      </c>
      <c r="E295" s="134">
        <v>105</v>
      </c>
      <c r="F295" s="134">
        <v>190</v>
      </c>
      <c r="G295" s="135"/>
      <c r="H295" s="135"/>
      <c r="I295" s="135"/>
      <c r="J295" s="135"/>
      <c r="K295" s="135"/>
      <c r="L295" s="135"/>
      <c r="M295" s="135"/>
    </row>
    <row r="296" spans="1:13" s="5" customFormat="1" ht="74.25" customHeight="1">
      <c r="A296" s="176" t="s">
        <v>1727</v>
      </c>
      <c r="B296" s="177"/>
      <c r="C296" s="178"/>
      <c r="D296" s="185">
        <v>190</v>
      </c>
      <c r="E296" s="185">
        <v>0</v>
      </c>
      <c r="F296" s="185">
        <v>190</v>
      </c>
      <c r="G296" s="191" t="s">
        <v>0</v>
      </c>
      <c r="H296" s="135" t="s">
        <v>1</v>
      </c>
      <c r="I296" s="133" t="s">
        <v>1369</v>
      </c>
      <c r="J296" s="135" t="s">
        <v>2</v>
      </c>
      <c r="K296" s="133" t="s">
        <v>3</v>
      </c>
      <c r="L296" s="135" t="s">
        <v>4</v>
      </c>
      <c r="M296" s="133" t="s">
        <v>1121</v>
      </c>
    </row>
    <row r="297" spans="1:13" s="5" customFormat="1" ht="81.75" customHeight="1">
      <c r="A297" s="179"/>
      <c r="B297" s="180"/>
      <c r="C297" s="181"/>
      <c r="D297" s="186"/>
      <c r="E297" s="186"/>
      <c r="F297" s="186"/>
      <c r="G297" s="192"/>
      <c r="H297" s="135" t="s">
        <v>5</v>
      </c>
      <c r="I297" s="133" t="s">
        <v>6</v>
      </c>
      <c r="J297" s="135" t="s">
        <v>7</v>
      </c>
      <c r="K297" s="133" t="s">
        <v>1167</v>
      </c>
      <c r="L297" s="135"/>
      <c r="M297" s="133"/>
    </row>
    <row r="298" spans="1:13" s="5" customFormat="1" ht="50.25" customHeight="1">
      <c r="A298" s="179"/>
      <c r="B298" s="180"/>
      <c r="C298" s="181"/>
      <c r="D298" s="186"/>
      <c r="E298" s="186"/>
      <c r="F298" s="186"/>
      <c r="G298" s="192"/>
      <c r="H298" s="135" t="s">
        <v>8</v>
      </c>
      <c r="I298" s="133" t="s">
        <v>9</v>
      </c>
      <c r="J298" s="135" t="s">
        <v>10</v>
      </c>
      <c r="K298" s="133" t="s">
        <v>11</v>
      </c>
      <c r="L298" s="135"/>
      <c r="M298" s="133"/>
    </row>
    <row r="299" spans="1:13" s="5" customFormat="1" ht="72" customHeight="1">
      <c r="A299" s="179"/>
      <c r="B299" s="180"/>
      <c r="C299" s="181"/>
      <c r="D299" s="186"/>
      <c r="E299" s="186"/>
      <c r="F299" s="186"/>
      <c r="G299" s="192"/>
      <c r="H299" s="135"/>
      <c r="I299" s="133"/>
      <c r="J299" s="135" t="s">
        <v>12</v>
      </c>
      <c r="K299" s="133" t="s">
        <v>1131</v>
      </c>
      <c r="L299" s="135"/>
      <c r="M299" s="133"/>
    </row>
    <row r="300" spans="1:13" s="5" customFormat="1" ht="50.25" customHeight="1">
      <c r="A300" s="179"/>
      <c r="B300" s="180"/>
      <c r="C300" s="181"/>
      <c r="D300" s="186"/>
      <c r="E300" s="186"/>
      <c r="F300" s="186"/>
      <c r="G300" s="192"/>
      <c r="H300" s="135"/>
      <c r="I300" s="133"/>
      <c r="J300" s="135" t="s">
        <v>13</v>
      </c>
      <c r="K300" s="133" t="s">
        <v>14</v>
      </c>
      <c r="L300" s="135"/>
      <c r="M300" s="133"/>
    </row>
    <row r="301" spans="1:13" s="5" customFormat="1" ht="50.25" customHeight="1">
      <c r="A301" s="182"/>
      <c r="B301" s="183"/>
      <c r="C301" s="184"/>
      <c r="D301" s="187"/>
      <c r="E301" s="187"/>
      <c r="F301" s="187"/>
      <c r="G301" s="193"/>
      <c r="H301" s="135"/>
      <c r="I301" s="133"/>
      <c r="J301" s="135" t="s">
        <v>15</v>
      </c>
      <c r="K301" s="133" t="s">
        <v>1153</v>
      </c>
      <c r="L301" s="135"/>
      <c r="M301" s="133"/>
    </row>
    <row r="302" spans="1:13" s="5" customFormat="1" ht="58.5" customHeight="1">
      <c r="A302" s="176" t="s">
        <v>16</v>
      </c>
      <c r="B302" s="177"/>
      <c r="C302" s="178"/>
      <c r="D302" s="185">
        <v>105</v>
      </c>
      <c r="E302" s="185">
        <v>105</v>
      </c>
      <c r="F302" s="185">
        <v>0</v>
      </c>
      <c r="G302" s="191" t="s">
        <v>17</v>
      </c>
      <c r="H302" s="135" t="s">
        <v>18</v>
      </c>
      <c r="I302" s="133" t="s">
        <v>1285</v>
      </c>
      <c r="J302" s="135" t="s">
        <v>19</v>
      </c>
      <c r="K302" s="133" t="s">
        <v>1344</v>
      </c>
      <c r="L302" s="135" t="s">
        <v>20</v>
      </c>
      <c r="M302" s="133" t="s">
        <v>1331</v>
      </c>
    </row>
    <row r="303" spans="1:13" s="5" customFormat="1" ht="58.5" customHeight="1">
      <c r="A303" s="179"/>
      <c r="B303" s="180"/>
      <c r="C303" s="181"/>
      <c r="D303" s="186"/>
      <c r="E303" s="186"/>
      <c r="F303" s="186"/>
      <c r="G303" s="192"/>
      <c r="H303" s="135" t="s">
        <v>21</v>
      </c>
      <c r="I303" s="133" t="s">
        <v>22</v>
      </c>
      <c r="J303" s="135" t="s">
        <v>1499</v>
      </c>
      <c r="K303" s="133" t="s">
        <v>23</v>
      </c>
      <c r="L303" s="135"/>
      <c r="M303" s="133"/>
    </row>
    <row r="304" spans="1:13" s="5" customFormat="1" ht="58.5" customHeight="1">
      <c r="A304" s="179"/>
      <c r="B304" s="180"/>
      <c r="C304" s="181"/>
      <c r="D304" s="186"/>
      <c r="E304" s="186"/>
      <c r="F304" s="186"/>
      <c r="G304" s="192"/>
      <c r="H304" s="135" t="s">
        <v>24</v>
      </c>
      <c r="I304" s="133" t="s">
        <v>1074</v>
      </c>
      <c r="J304" s="135" t="s">
        <v>25</v>
      </c>
      <c r="K304" s="133" t="s">
        <v>26</v>
      </c>
      <c r="L304" s="135"/>
      <c r="M304" s="133"/>
    </row>
    <row r="305" spans="1:13" s="5" customFormat="1" ht="58.5" customHeight="1">
      <c r="A305" s="179"/>
      <c r="B305" s="180"/>
      <c r="C305" s="181"/>
      <c r="D305" s="186"/>
      <c r="E305" s="186"/>
      <c r="F305" s="186"/>
      <c r="G305" s="192"/>
      <c r="H305" s="135" t="s">
        <v>27</v>
      </c>
      <c r="I305" s="133" t="s">
        <v>28</v>
      </c>
      <c r="J305" s="135" t="s">
        <v>29</v>
      </c>
      <c r="K305" s="133" t="s">
        <v>1281</v>
      </c>
      <c r="L305" s="135"/>
      <c r="M305" s="133"/>
    </row>
    <row r="306" spans="1:13" s="5" customFormat="1" ht="58.5" customHeight="1">
      <c r="A306" s="182"/>
      <c r="B306" s="183"/>
      <c r="C306" s="184"/>
      <c r="D306" s="187"/>
      <c r="E306" s="187"/>
      <c r="F306" s="187"/>
      <c r="G306" s="193"/>
      <c r="H306" s="135" t="s">
        <v>1</v>
      </c>
      <c r="I306" s="133" t="s">
        <v>1369</v>
      </c>
      <c r="J306" s="135"/>
      <c r="K306" s="133"/>
      <c r="L306" s="135"/>
      <c r="M306" s="133"/>
    </row>
    <row r="307" spans="1:13" s="5" customFormat="1" ht="29.25" customHeight="1">
      <c r="A307" s="137"/>
      <c r="B307" s="175" t="s">
        <v>30</v>
      </c>
      <c r="C307" s="175" t="s">
        <v>30</v>
      </c>
      <c r="D307" s="134">
        <v>304.4</v>
      </c>
      <c r="E307" s="134">
        <v>0</v>
      </c>
      <c r="F307" s="134">
        <v>304.4</v>
      </c>
      <c r="G307" s="135"/>
      <c r="H307" s="135"/>
      <c r="I307" s="135"/>
      <c r="J307" s="135"/>
      <c r="K307" s="135"/>
      <c r="L307" s="135"/>
      <c r="M307" s="135"/>
    </row>
    <row r="308" spans="1:13" s="5" customFormat="1" ht="51.75" customHeight="1">
      <c r="A308" s="176" t="s">
        <v>31</v>
      </c>
      <c r="B308" s="177"/>
      <c r="C308" s="178"/>
      <c r="D308" s="185">
        <v>304.4</v>
      </c>
      <c r="E308" s="185">
        <v>0</v>
      </c>
      <c r="F308" s="185">
        <v>304.4</v>
      </c>
      <c r="G308" s="191" t="s">
        <v>32</v>
      </c>
      <c r="H308" s="135" t="s">
        <v>33</v>
      </c>
      <c r="I308" s="133" t="s">
        <v>34</v>
      </c>
      <c r="J308" s="135" t="s">
        <v>35</v>
      </c>
      <c r="K308" s="133" t="s">
        <v>36</v>
      </c>
      <c r="L308" s="135"/>
      <c r="M308" s="133"/>
    </row>
    <row r="309" spans="1:13" s="5" customFormat="1" ht="29.25" customHeight="1">
      <c r="A309" s="179"/>
      <c r="B309" s="180"/>
      <c r="C309" s="181"/>
      <c r="D309" s="186"/>
      <c r="E309" s="186"/>
      <c r="F309" s="186"/>
      <c r="G309" s="192"/>
      <c r="H309" s="135" t="s">
        <v>37</v>
      </c>
      <c r="I309" s="133" t="s">
        <v>38</v>
      </c>
      <c r="J309" s="135" t="s">
        <v>39</v>
      </c>
      <c r="K309" s="133" t="s">
        <v>40</v>
      </c>
      <c r="L309" s="135"/>
      <c r="M309" s="133"/>
    </row>
    <row r="310" spans="1:13" s="5" customFormat="1" ht="27" customHeight="1">
      <c r="A310" s="179"/>
      <c r="B310" s="180"/>
      <c r="C310" s="181"/>
      <c r="D310" s="186"/>
      <c r="E310" s="186"/>
      <c r="F310" s="186"/>
      <c r="G310" s="192"/>
      <c r="H310" s="135" t="s">
        <v>1418</v>
      </c>
      <c r="I310" s="133" t="s">
        <v>41</v>
      </c>
      <c r="J310" s="135" t="s">
        <v>42</v>
      </c>
      <c r="K310" s="133" t="s">
        <v>43</v>
      </c>
      <c r="L310" s="135"/>
      <c r="M310" s="133"/>
    </row>
    <row r="311" spans="1:13" s="5" customFormat="1" ht="27" customHeight="1">
      <c r="A311" s="179"/>
      <c r="B311" s="180"/>
      <c r="C311" s="181"/>
      <c r="D311" s="186"/>
      <c r="E311" s="186"/>
      <c r="F311" s="186"/>
      <c r="G311" s="192"/>
      <c r="H311" s="135" t="s">
        <v>44</v>
      </c>
      <c r="I311" s="133" t="s">
        <v>41</v>
      </c>
      <c r="J311" s="135" t="s">
        <v>45</v>
      </c>
      <c r="K311" s="133" t="s">
        <v>46</v>
      </c>
      <c r="L311" s="135"/>
      <c r="M311" s="133"/>
    </row>
    <row r="312" spans="1:13" s="5" customFormat="1" ht="68.25" customHeight="1">
      <c r="A312" s="179"/>
      <c r="B312" s="180"/>
      <c r="C312" s="181"/>
      <c r="D312" s="186"/>
      <c r="E312" s="186"/>
      <c r="F312" s="186"/>
      <c r="G312" s="192"/>
      <c r="H312" s="135" t="s">
        <v>47</v>
      </c>
      <c r="I312" s="133" t="s">
        <v>48</v>
      </c>
      <c r="J312" s="135" t="s">
        <v>49</v>
      </c>
      <c r="K312" s="133" t="s">
        <v>50</v>
      </c>
      <c r="L312" s="135"/>
      <c r="M312" s="133"/>
    </row>
    <row r="313" spans="1:13" s="5" customFormat="1" ht="29.25" customHeight="1">
      <c r="A313" s="179"/>
      <c r="B313" s="180"/>
      <c r="C313" s="181"/>
      <c r="D313" s="186"/>
      <c r="E313" s="186"/>
      <c r="F313" s="186"/>
      <c r="G313" s="192"/>
      <c r="H313" s="135" t="s">
        <v>1157</v>
      </c>
      <c r="I313" s="133" t="s">
        <v>41</v>
      </c>
      <c r="J313" s="135"/>
      <c r="K313" s="133"/>
      <c r="L313" s="135"/>
      <c r="M313" s="133"/>
    </row>
    <row r="314" spans="1:13" s="5" customFormat="1" ht="83.25" customHeight="1">
      <c r="A314" s="182"/>
      <c r="B314" s="183"/>
      <c r="C314" s="184"/>
      <c r="D314" s="187"/>
      <c r="E314" s="187"/>
      <c r="F314" s="187"/>
      <c r="G314" s="193"/>
      <c r="H314" s="135" t="s">
        <v>51</v>
      </c>
      <c r="I314" s="133" t="s">
        <v>52</v>
      </c>
      <c r="J314" s="135"/>
      <c r="K314" s="133"/>
      <c r="L314" s="135"/>
      <c r="M314" s="133"/>
    </row>
    <row r="315" spans="1:13" s="5" customFormat="1" ht="46.5" customHeight="1">
      <c r="A315" s="137"/>
      <c r="B315" s="175" t="s">
        <v>53</v>
      </c>
      <c r="C315" s="175" t="s">
        <v>53</v>
      </c>
      <c r="D315" s="134">
        <f>SUM(D316:D354)</f>
        <v>920</v>
      </c>
      <c r="E315" s="134">
        <f>SUM(E316:E354)</f>
        <v>220</v>
      </c>
      <c r="F315" s="134">
        <f>SUM(F316:F354)</f>
        <v>700</v>
      </c>
      <c r="G315" s="135"/>
      <c r="H315" s="135"/>
      <c r="I315" s="135"/>
      <c r="J315" s="135"/>
      <c r="K315" s="135"/>
      <c r="L315" s="135"/>
      <c r="M315" s="135"/>
    </row>
    <row r="316" spans="1:13" s="5" customFormat="1" ht="96" customHeight="1">
      <c r="A316" s="176" t="s">
        <v>54</v>
      </c>
      <c r="B316" s="177"/>
      <c r="C316" s="178"/>
      <c r="D316" s="185">
        <v>130</v>
      </c>
      <c r="E316" s="185">
        <v>0</v>
      </c>
      <c r="F316" s="185">
        <v>130</v>
      </c>
      <c r="G316" s="191" t="s">
        <v>55</v>
      </c>
      <c r="H316" s="135" t="s">
        <v>56</v>
      </c>
      <c r="I316" s="133" t="s">
        <v>1665</v>
      </c>
      <c r="J316" s="135" t="s">
        <v>57</v>
      </c>
      <c r="K316" s="133" t="s">
        <v>58</v>
      </c>
      <c r="L316" s="135" t="s">
        <v>1120</v>
      </c>
      <c r="M316" s="133" t="s">
        <v>59</v>
      </c>
    </row>
    <row r="317" spans="1:13" s="5" customFormat="1" ht="29.25" customHeight="1">
      <c r="A317" s="179"/>
      <c r="B317" s="180"/>
      <c r="C317" s="181"/>
      <c r="D317" s="186"/>
      <c r="E317" s="186"/>
      <c r="F317" s="186"/>
      <c r="G317" s="192"/>
      <c r="H317" s="135" t="s">
        <v>60</v>
      </c>
      <c r="I317" s="133" t="s">
        <v>1507</v>
      </c>
      <c r="J317" s="135"/>
      <c r="K317" s="133"/>
      <c r="L317" s="135"/>
      <c r="M317" s="133"/>
    </row>
    <row r="318" spans="1:13" s="5" customFormat="1" ht="15.75" customHeight="1">
      <c r="A318" s="179"/>
      <c r="B318" s="180"/>
      <c r="C318" s="181"/>
      <c r="D318" s="186"/>
      <c r="E318" s="186"/>
      <c r="F318" s="186"/>
      <c r="G318" s="192"/>
      <c r="H318" s="135" t="s">
        <v>61</v>
      </c>
      <c r="I318" s="133" t="s">
        <v>62</v>
      </c>
      <c r="J318" s="135"/>
      <c r="K318" s="133"/>
      <c r="L318" s="135"/>
      <c r="M318" s="133"/>
    </row>
    <row r="319" spans="1:13" s="5" customFormat="1" ht="31.5" customHeight="1">
      <c r="A319" s="179"/>
      <c r="B319" s="180"/>
      <c r="C319" s="181"/>
      <c r="D319" s="186"/>
      <c r="E319" s="186"/>
      <c r="F319" s="186"/>
      <c r="G319" s="192"/>
      <c r="H319" s="135" t="s">
        <v>44</v>
      </c>
      <c r="I319" s="133" t="s">
        <v>1080</v>
      </c>
      <c r="J319" s="135"/>
      <c r="K319" s="133"/>
      <c r="L319" s="135"/>
      <c r="M319" s="133"/>
    </row>
    <row r="320" spans="1:13" s="5" customFormat="1" ht="29.25" customHeight="1">
      <c r="A320" s="179"/>
      <c r="B320" s="180"/>
      <c r="C320" s="181"/>
      <c r="D320" s="186"/>
      <c r="E320" s="186"/>
      <c r="F320" s="186"/>
      <c r="G320" s="192"/>
      <c r="H320" s="135" t="s">
        <v>63</v>
      </c>
      <c r="I320" s="133" t="s">
        <v>1080</v>
      </c>
      <c r="J320" s="135"/>
      <c r="K320" s="133"/>
      <c r="L320" s="135"/>
      <c r="M320" s="133"/>
    </row>
    <row r="321" spans="1:13" s="5" customFormat="1" ht="15.75" customHeight="1">
      <c r="A321" s="179"/>
      <c r="B321" s="180"/>
      <c r="C321" s="181"/>
      <c r="D321" s="186"/>
      <c r="E321" s="186"/>
      <c r="F321" s="186"/>
      <c r="G321" s="192"/>
      <c r="H321" s="135" t="s">
        <v>1065</v>
      </c>
      <c r="I321" s="133" t="s">
        <v>1140</v>
      </c>
      <c r="J321" s="135"/>
      <c r="K321" s="133"/>
      <c r="L321" s="135"/>
      <c r="M321" s="133"/>
    </row>
    <row r="322" spans="1:13" s="5" customFormat="1" ht="15.75" customHeight="1">
      <c r="A322" s="182"/>
      <c r="B322" s="183"/>
      <c r="C322" s="184"/>
      <c r="D322" s="187"/>
      <c r="E322" s="187"/>
      <c r="F322" s="187"/>
      <c r="G322" s="193"/>
      <c r="H322" s="135" t="s">
        <v>1157</v>
      </c>
      <c r="I322" s="133" t="s">
        <v>1080</v>
      </c>
      <c r="J322" s="135"/>
      <c r="K322" s="133"/>
      <c r="L322" s="135"/>
      <c r="M322" s="133"/>
    </row>
    <row r="323" spans="1:13" s="5" customFormat="1" ht="64.5" customHeight="1">
      <c r="A323" s="176" t="s">
        <v>64</v>
      </c>
      <c r="B323" s="177"/>
      <c r="C323" s="178"/>
      <c r="D323" s="185">
        <v>114</v>
      </c>
      <c r="E323" s="185">
        <v>0</v>
      </c>
      <c r="F323" s="185">
        <v>114</v>
      </c>
      <c r="G323" s="191" t="s">
        <v>65</v>
      </c>
      <c r="H323" s="135" t="s">
        <v>66</v>
      </c>
      <c r="I323" s="133" t="s">
        <v>1665</v>
      </c>
      <c r="J323" s="135" t="s">
        <v>67</v>
      </c>
      <c r="K323" s="133" t="s">
        <v>68</v>
      </c>
      <c r="L323" s="135" t="s">
        <v>1120</v>
      </c>
      <c r="M323" s="133" t="s">
        <v>69</v>
      </c>
    </row>
    <row r="324" spans="1:13" s="5" customFormat="1" ht="29.25" customHeight="1">
      <c r="A324" s="179"/>
      <c r="B324" s="180"/>
      <c r="C324" s="181"/>
      <c r="D324" s="186"/>
      <c r="E324" s="186"/>
      <c r="F324" s="186"/>
      <c r="G324" s="192"/>
      <c r="H324" s="135" t="s">
        <v>70</v>
      </c>
      <c r="I324" s="133" t="s">
        <v>1641</v>
      </c>
      <c r="J324" s="135"/>
      <c r="K324" s="133"/>
      <c r="L324" s="135"/>
      <c r="M324" s="133"/>
    </row>
    <row r="325" spans="1:13" s="5" customFormat="1" ht="15.75" customHeight="1">
      <c r="A325" s="179"/>
      <c r="B325" s="180"/>
      <c r="C325" s="181"/>
      <c r="D325" s="186"/>
      <c r="E325" s="186"/>
      <c r="F325" s="186"/>
      <c r="G325" s="192"/>
      <c r="H325" s="135" t="s">
        <v>71</v>
      </c>
      <c r="I325" s="133" t="s">
        <v>72</v>
      </c>
      <c r="J325" s="135"/>
      <c r="K325" s="133"/>
      <c r="L325" s="135"/>
      <c r="M325" s="133"/>
    </row>
    <row r="326" spans="1:13" s="5" customFormat="1" ht="31.5" customHeight="1">
      <c r="A326" s="179"/>
      <c r="B326" s="180"/>
      <c r="C326" s="181"/>
      <c r="D326" s="186"/>
      <c r="E326" s="186"/>
      <c r="F326" s="186"/>
      <c r="G326" s="192"/>
      <c r="H326" s="135" t="s">
        <v>73</v>
      </c>
      <c r="I326" s="133" t="s">
        <v>74</v>
      </c>
      <c r="J326" s="135"/>
      <c r="K326" s="133"/>
      <c r="L326" s="135"/>
      <c r="M326" s="133"/>
    </row>
    <row r="327" spans="1:13" s="5" customFormat="1" ht="29.25" customHeight="1">
      <c r="A327" s="179"/>
      <c r="B327" s="180"/>
      <c r="C327" s="181"/>
      <c r="D327" s="186"/>
      <c r="E327" s="186"/>
      <c r="F327" s="186"/>
      <c r="G327" s="192"/>
      <c r="H327" s="135" t="s">
        <v>44</v>
      </c>
      <c r="I327" s="133" t="s">
        <v>1080</v>
      </c>
      <c r="J327" s="135"/>
      <c r="K327" s="133"/>
      <c r="L327" s="135"/>
      <c r="M327" s="133"/>
    </row>
    <row r="328" spans="1:13" s="5" customFormat="1" ht="15.75" customHeight="1">
      <c r="A328" s="179"/>
      <c r="B328" s="180"/>
      <c r="C328" s="181"/>
      <c r="D328" s="186"/>
      <c r="E328" s="186"/>
      <c r="F328" s="186"/>
      <c r="G328" s="192"/>
      <c r="H328" s="135" t="s">
        <v>63</v>
      </c>
      <c r="I328" s="133" t="s">
        <v>1080</v>
      </c>
      <c r="J328" s="135"/>
      <c r="K328" s="133"/>
      <c r="L328" s="135"/>
      <c r="M328" s="133"/>
    </row>
    <row r="329" spans="1:13" s="5" customFormat="1" ht="15.75" customHeight="1">
      <c r="A329" s="179"/>
      <c r="B329" s="180"/>
      <c r="C329" s="181"/>
      <c r="D329" s="186"/>
      <c r="E329" s="186"/>
      <c r="F329" s="186"/>
      <c r="G329" s="192"/>
      <c r="H329" s="135" t="s">
        <v>1065</v>
      </c>
      <c r="I329" s="133" t="s">
        <v>1140</v>
      </c>
      <c r="J329" s="135"/>
      <c r="K329" s="133"/>
      <c r="L329" s="135"/>
      <c r="M329" s="133"/>
    </row>
    <row r="330" spans="1:13" s="5" customFormat="1" ht="55.5" customHeight="1">
      <c r="A330" s="182"/>
      <c r="B330" s="183"/>
      <c r="C330" s="184"/>
      <c r="D330" s="187"/>
      <c r="E330" s="187"/>
      <c r="F330" s="187"/>
      <c r="G330" s="193"/>
      <c r="H330" s="135" t="s">
        <v>1157</v>
      </c>
      <c r="I330" s="133" t="s">
        <v>1080</v>
      </c>
      <c r="J330" s="135"/>
      <c r="K330" s="133"/>
      <c r="L330" s="135"/>
      <c r="M330" s="133"/>
    </row>
    <row r="331" spans="1:13" s="5" customFormat="1" ht="29.25" customHeight="1">
      <c r="A331" s="176" t="s">
        <v>75</v>
      </c>
      <c r="B331" s="177"/>
      <c r="C331" s="178"/>
      <c r="D331" s="185">
        <v>100</v>
      </c>
      <c r="E331" s="185">
        <v>0</v>
      </c>
      <c r="F331" s="185">
        <v>100</v>
      </c>
      <c r="G331" s="191" t="s">
        <v>76</v>
      </c>
      <c r="H331" s="135" t="s">
        <v>77</v>
      </c>
      <c r="I331" s="133" t="s">
        <v>78</v>
      </c>
      <c r="J331" s="135" t="s">
        <v>79</v>
      </c>
      <c r="K331" s="133" t="s">
        <v>80</v>
      </c>
      <c r="L331" s="135" t="s">
        <v>1120</v>
      </c>
      <c r="M331" s="133" t="s">
        <v>59</v>
      </c>
    </row>
    <row r="332" spans="1:13" s="5" customFormat="1" ht="15.75" customHeight="1">
      <c r="A332" s="179"/>
      <c r="B332" s="180"/>
      <c r="C332" s="181"/>
      <c r="D332" s="186"/>
      <c r="E332" s="186"/>
      <c r="F332" s="186"/>
      <c r="G332" s="192"/>
      <c r="H332" s="135" t="s">
        <v>81</v>
      </c>
      <c r="I332" s="133" t="s">
        <v>78</v>
      </c>
      <c r="J332" s="135"/>
      <c r="K332" s="133"/>
      <c r="L332" s="135"/>
      <c r="M332" s="133"/>
    </row>
    <row r="333" spans="1:13" s="5" customFormat="1" ht="15.75" customHeight="1">
      <c r="A333" s="179"/>
      <c r="B333" s="180"/>
      <c r="C333" s="181"/>
      <c r="D333" s="186"/>
      <c r="E333" s="186"/>
      <c r="F333" s="186"/>
      <c r="G333" s="192"/>
      <c r="H333" s="135" t="s">
        <v>82</v>
      </c>
      <c r="I333" s="133" t="s">
        <v>1513</v>
      </c>
      <c r="J333" s="135"/>
      <c r="K333" s="133"/>
      <c r="L333" s="135"/>
      <c r="M333" s="133"/>
    </row>
    <row r="334" spans="1:13" s="5" customFormat="1" ht="36" customHeight="1">
      <c r="A334" s="182"/>
      <c r="B334" s="183"/>
      <c r="C334" s="184"/>
      <c r="D334" s="187"/>
      <c r="E334" s="187"/>
      <c r="F334" s="187"/>
      <c r="G334" s="193"/>
      <c r="H334" s="135" t="s">
        <v>1065</v>
      </c>
      <c r="I334" s="133" t="s">
        <v>1140</v>
      </c>
      <c r="J334" s="135"/>
      <c r="K334" s="133"/>
      <c r="L334" s="135"/>
      <c r="M334" s="133"/>
    </row>
    <row r="335" spans="1:13" s="5" customFormat="1" ht="29.25" customHeight="1">
      <c r="A335" s="176" t="s">
        <v>83</v>
      </c>
      <c r="B335" s="177"/>
      <c r="C335" s="178"/>
      <c r="D335" s="185">
        <v>220</v>
      </c>
      <c r="E335" s="185">
        <v>220</v>
      </c>
      <c r="F335" s="185">
        <v>0</v>
      </c>
      <c r="G335" s="191" t="s">
        <v>84</v>
      </c>
      <c r="H335" s="135" t="s">
        <v>85</v>
      </c>
      <c r="I335" s="133" t="s">
        <v>78</v>
      </c>
      <c r="J335" s="135" t="s">
        <v>86</v>
      </c>
      <c r="K335" s="133" t="s">
        <v>87</v>
      </c>
      <c r="L335" s="135" t="s">
        <v>1120</v>
      </c>
      <c r="M335" s="133" t="s">
        <v>1080</v>
      </c>
    </row>
    <row r="336" spans="1:13" s="5" customFormat="1" ht="15.75" customHeight="1">
      <c r="A336" s="179"/>
      <c r="B336" s="180"/>
      <c r="C336" s="181"/>
      <c r="D336" s="186"/>
      <c r="E336" s="186"/>
      <c r="F336" s="186"/>
      <c r="G336" s="192"/>
      <c r="H336" s="135" t="s">
        <v>88</v>
      </c>
      <c r="I336" s="133" t="s">
        <v>78</v>
      </c>
      <c r="J336" s="135" t="s">
        <v>89</v>
      </c>
      <c r="K336" s="133" t="s">
        <v>1121</v>
      </c>
      <c r="L336" s="135"/>
      <c r="M336" s="133"/>
    </row>
    <row r="337" spans="1:13" s="5" customFormat="1" ht="29.25" customHeight="1">
      <c r="A337" s="179"/>
      <c r="B337" s="180"/>
      <c r="C337" s="181"/>
      <c r="D337" s="186"/>
      <c r="E337" s="186"/>
      <c r="F337" s="186"/>
      <c r="G337" s="192"/>
      <c r="H337" s="135" t="s">
        <v>90</v>
      </c>
      <c r="I337" s="133" t="s">
        <v>78</v>
      </c>
      <c r="J337" s="135"/>
      <c r="K337" s="133"/>
      <c r="L337" s="135"/>
      <c r="M337" s="133"/>
    </row>
    <row r="338" spans="1:13" s="5" customFormat="1" ht="15.75" customHeight="1">
      <c r="A338" s="179"/>
      <c r="B338" s="180"/>
      <c r="C338" s="181"/>
      <c r="D338" s="186"/>
      <c r="E338" s="186"/>
      <c r="F338" s="186"/>
      <c r="G338" s="192"/>
      <c r="H338" s="135" t="s">
        <v>91</v>
      </c>
      <c r="I338" s="133" t="s">
        <v>1080</v>
      </c>
      <c r="J338" s="135"/>
      <c r="K338" s="133"/>
      <c r="L338" s="135"/>
      <c r="M338" s="133"/>
    </row>
    <row r="339" spans="1:13" s="5" customFormat="1" ht="29.25" customHeight="1">
      <c r="A339" s="179"/>
      <c r="B339" s="180"/>
      <c r="C339" s="181"/>
      <c r="D339" s="186"/>
      <c r="E339" s="186"/>
      <c r="F339" s="186"/>
      <c r="G339" s="192"/>
      <c r="H339" s="135" t="s">
        <v>92</v>
      </c>
      <c r="I339" s="133" t="s">
        <v>1080</v>
      </c>
      <c r="J339" s="135"/>
      <c r="K339" s="133"/>
      <c r="L339" s="135"/>
      <c r="M339" s="133"/>
    </row>
    <row r="340" spans="1:13" s="5" customFormat="1" ht="176.25" customHeight="1">
      <c r="A340" s="179"/>
      <c r="B340" s="180"/>
      <c r="C340" s="181"/>
      <c r="D340" s="186"/>
      <c r="E340" s="186"/>
      <c r="F340" s="186"/>
      <c r="G340" s="192"/>
      <c r="H340" s="135" t="s">
        <v>60</v>
      </c>
      <c r="I340" s="133" t="s">
        <v>1294</v>
      </c>
      <c r="J340" s="135"/>
      <c r="K340" s="133"/>
      <c r="L340" s="135"/>
      <c r="M340" s="133"/>
    </row>
    <row r="341" spans="1:13" s="5" customFormat="1" ht="29.25" customHeight="1">
      <c r="A341" s="179"/>
      <c r="B341" s="180"/>
      <c r="C341" s="181"/>
      <c r="D341" s="186"/>
      <c r="E341" s="186"/>
      <c r="F341" s="186"/>
      <c r="G341" s="192"/>
      <c r="H341" s="135" t="s">
        <v>1065</v>
      </c>
      <c r="I341" s="133" t="s">
        <v>1140</v>
      </c>
      <c r="J341" s="135"/>
      <c r="K341" s="133"/>
      <c r="L341" s="135"/>
      <c r="M341" s="133"/>
    </row>
    <row r="342" spans="1:13" s="5" customFormat="1" ht="15.75" customHeight="1">
      <c r="A342" s="182"/>
      <c r="B342" s="183"/>
      <c r="C342" s="184"/>
      <c r="D342" s="187"/>
      <c r="E342" s="187"/>
      <c r="F342" s="187"/>
      <c r="G342" s="193"/>
      <c r="H342" s="135" t="s">
        <v>1372</v>
      </c>
      <c r="I342" s="133" t="s">
        <v>1080</v>
      </c>
      <c r="J342" s="135"/>
      <c r="K342" s="133"/>
      <c r="L342" s="135"/>
      <c r="M342" s="133"/>
    </row>
    <row r="343" spans="1:13" s="5" customFormat="1" ht="43.5" customHeight="1">
      <c r="A343" s="176" t="s">
        <v>93</v>
      </c>
      <c r="B343" s="177"/>
      <c r="C343" s="178"/>
      <c r="D343" s="185">
        <v>190</v>
      </c>
      <c r="E343" s="185">
        <v>0</v>
      </c>
      <c r="F343" s="185">
        <v>190</v>
      </c>
      <c r="G343" s="191" t="s">
        <v>94</v>
      </c>
      <c r="H343" s="135" t="s">
        <v>95</v>
      </c>
      <c r="I343" s="133" t="s">
        <v>96</v>
      </c>
      <c r="J343" s="135" t="s">
        <v>97</v>
      </c>
      <c r="K343" s="133" t="s">
        <v>1331</v>
      </c>
      <c r="L343" s="135" t="s">
        <v>1120</v>
      </c>
      <c r="M343" s="133" t="s">
        <v>69</v>
      </c>
    </row>
    <row r="344" spans="1:13" s="5" customFormat="1" ht="29.25" customHeight="1">
      <c r="A344" s="179"/>
      <c r="B344" s="180"/>
      <c r="C344" s="181"/>
      <c r="D344" s="186"/>
      <c r="E344" s="186"/>
      <c r="F344" s="186"/>
      <c r="G344" s="192"/>
      <c r="H344" s="135" t="s">
        <v>98</v>
      </c>
      <c r="I344" s="133" t="s">
        <v>99</v>
      </c>
      <c r="J344" s="135"/>
      <c r="K344" s="133"/>
      <c r="L344" s="135"/>
      <c r="M344" s="133"/>
    </row>
    <row r="345" spans="1:13" s="5" customFormat="1" ht="15.75" customHeight="1">
      <c r="A345" s="179"/>
      <c r="B345" s="180"/>
      <c r="C345" s="181"/>
      <c r="D345" s="186"/>
      <c r="E345" s="186"/>
      <c r="F345" s="186"/>
      <c r="G345" s="192"/>
      <c r="H345" s="135" t="s">
        <v>100</v>
      </c>
      <c r="I345" s="133" t="s">
        <v>1080</v>
      </c>
      <c r="J345" s="135"/>
      <c r="K345" s="133"/>
      <c r="L345" s="135"/>
      <c r="M345" s="133"/>
    </row>
    <row r="346" spans="1:13" s="5" customFormat="1" ht="15.75" customHeight="1">
      <c r="A346" s="179"/>
      <c r="B346" s="180"/>
      <c r="C346" s="181"/>
      <c r="D346" s="186"/>
      <c r="E346" s="186"/>
      <c r="F346" s="186"/>
      <c r="G346" s="192"/>
      <c r="H346" s="135" t="s">
        <v>101</v>
      </c>
      <c r="I346" s="133" t="s">
        <v>102</v>
      </c>
      <c r="J346" s="135"/>
      <c r="K346" s="133"/>
      <c r="L346" s="135"/>
      <c r="M346" s="133"/>
    </row>
    <row r="347" spans="1:13" s="5" customFormat="1" ht="42" customHeight="1">
      <c r="A347" s="182"/>
      <c r="B347" s="183"/>
      <c r="C347" s="184"/>
      <c r="D347" s="187"/>
      <c r="E347" s="187"/>
      <c r="F347" s="187"/>
      <c r="G347" s="193"/>
      <c r="H347" s="135" t="s">
        <v>1065</v>
      </c>
      <c r="I347" s="133" t="s">
        <v>1140</v>
      </c>
      <c r="J347" s="135"/>
      <c r="K347" s="133"/>
      <c r="L347" s="135"/>
      <c r="M347" s="133"/>
    </row>
    <row r="348" spans="1:13" s="5" customFormat="1" ht="29.25" customHeight="1">
      <c r="A348" s="176" t="s">
        <v>103</v>
      </c>
      <c r="B348" s="194"/>
      <c r="C348" s="195"/>
      <c r="D348" s="185">
        <v>166</v>
      </c>
      <c r="E348" s="185">
        <v>0</v>
      </c>
      <c r="F348" s="185">
        <v>166</v>
      </c>
      <c r="G348" s="191" t="s">
        <v>104</v>
      </c>
      <c r="H348" s="135" t="s">
        <v>105</v>
      </c>
      <c r="I348" s="133" t="s">
        <v>106</v>
      </c>
      <c r="J348" s="135" t="s">
        <v>107</v>
      </c>
      <c r="K348" s="133" t="s">
        <v>1133</v>
      </c>
      <c r="L348" s="135" t="s">
        <v>108</v>
      </c>
      <c r="M348" s="133" t="s">
        <v>109</v>
      </c>
    </row>
    <row r="349" spans="1:13" s="5" customFormat="1" ht="15.75" customHeight="1">
      <c r="A349" s="196"/>
      <c r="B349" s="197"/>
      <c r="C349" s="198"/>
      <c r="D349" s="186"/>
      <c r="E349" s="186"/>
      <c r="F349" s="186"/>
      <c r="G349" s="192"/>
      <c r="H349" s="135" t="s">
        <v>110</v>
      </c>
      <c r="I349" s="133" t="s">
        <v>111</v>
      </c>
      <c r="J349" s="135" t="s">
        <v>1124</v>
      </c>
      <c r="K349" s="133" t="s">
        <v>112</v>
      </c>
      <c r="L349" s="135" t="s">
        <v>113</v>
      </c>
      <c r="M349" s="133" t="s">
        <v>109</v>
      </c>
    </row>
    <row r="350" spans="1:13" s="5" customFormat="1" ht="94.5" customHeight="1">
      <c r="A350" s="196"/>
      <c r="B350" s="197"/>
      <c r="C350" s="198"/>
      <c r="D350" s="186"/>
      <c r="E350" s="186"/>
      <c r="F350" s="186"/>
      <c r="G350" s="192"/>
      <c r="H350" s="135" t="s">
        <v>114</v>
      </c>
      <c r="I350" s="133" t="s">
        <v>115</v>
      </c>
      <c r="J350" s="135"/>
      <c r="K350" s="133"/>
      <c r="L350" s="135"/>
      <c r="M350" s="133"/>
    </row>
    <row r="351" spans="1:13" s="5" customFormat="1" ht="29.25" customHeight="1">
      <c r="A351" s="196"/>
      <c r="B351" s="197"/>
      <c r="C351" s="198"/>
      <c r="D351" s="186"/>
      <c r="E351" s="186"/>
      <c r="F351" s="186"/>
      <c r="G351" s="192"/>
      <c r="H351" s="135" t="s">
        <v>116</v>
      </c>
      <c r="I351" s="133" t="s">
        <v>117</v>
      </c>
      <c r="J351" s="135"/>
      <c r="K351" s="133"/>
      <c r="L351" s="135"/>
      <c r="M351" s="133"/>
    </row>
    <row r="352" spans="1:13" s="5" customFormat="1" ht="15.75" customHeight="1">
      <c r="A352" s="196"/>
      <c r="B352" s="197"/>
      <c r="C352" s="198"/>
      <c r="D352" s="186"/>
      <c r="E352" s="186"/>
      <c r="F352" s="186"/>
      <c r="G352" s="192"/>
      <c r="H352" s="135" t="s">
        <v>118</v>
      </c>
      <c r="I352" s="133" t="s">
        <v>119</v>
      </c>
      <c r="J352" s="135"/>
      <c r="K352" s="133"/>
      <c r="L352" s="135"/>
      <c r="M352" s="133"/>
    </row>
    <row r="353" spans="1:13" s="5" customFormat="1" ht="15.75" customHeight="1">
      <c r="A353" s="196"/>
      <c r="B353" s="197"/>
      <c r="C353" s="198"/>
      <c r="D353" s="186"/>
      <c r="E353" s="186"/>
      <c r="F353" s="186"/>
      <c r="G353" s="192"/>
      <c r="H353" s="135" t="s">
        <v>1351</v>
      </c>
      <c r="I353" s="133" t="s">
        <v>1352</v>
      </c>
      <c r="J353" s="135"/>
      <c r="K353" s="133"/>
      <c r="L353" s="135"/>
      <c r="M353" s="133"/>
    </row>
    <row r="354" spans="1:13" s="5" customFormat="1" ht="33" customHeight="1">
      <c r="A354" s="199"/>
      <c r="B354" s="200"/>
      <c r="C354" s="201"/>
      <c r="D354" s="187"/>
      <c r="E354" s="187"/>
      <c r="F354" s="187"/>
      <c r="G354" s="193"/>
      <c r="H354" s="135" t="s">
        <v>120</v>
      </c>
      <c r="I354" s="133" t="s">
        <v>121</v>
      </c>
      <c r="J354" s="135"/>
      <c r="K354" s="133"/>
      <c r="L354" s="135"/>
      <c r="M354" s="133"/>
    </row>
    <row r="355" spans="1:13" s="5" customFormat="1" ht="29.25" customHeight="1">
      <c r="A355" s="137"/>
      <c r="B355" s="175" t="s">
        <v>122</v>
      </c>
      <c r="C355" s="175" t="s">
        <v>122</v>
      </c>
      <c r="D355" s="134">
        <v>200</v>
      </c>
      <c r="E355" s="134">
        <v>200</v>
      </c>
      <c r="F355" s="134">
        <v>0</v>
      </c>
      <c r="G355" s="135"/>
      <c r="H355" s="135"/>
      <c r="I355" s="135"/>
      <c r="J355" s="135"/>
      <c r="K355" s="135"/>
      <c r="L355" s="135"/>
      <c r="M355" s="135"/>
    </row>
    <row r="356" spans="1:13" s="5" customFormat="1" ht="93" customHeight="1">
      <c r="A356" s="176" t="s">
        <v>123</v>
      </c>
      <c r="B356" s="177"/>
      <c r="C356" s="178"/>
      <c r="D356" s="185">
        <v>200</v>
      </c>
      <c r="E356" s="185">
        <v>200</v>
      </c>
      <c r="F356" s="185">
        <v>0</v>
      </c>
      <c r="G356" s="191" t="s">
        <v>124</v>
      </c>
      <c r="H356" s="135" t="s">
        <v>125</v>
      </c>
      <c r="I356" s="133" t="s">
        <v>126</v>
      </c>
      <c r="J356" s="135" t="s">
        <v>1124</v>
      </c>
      <c r="K356" s="133" t="s">
        <v>127</v>
      </c>
      <c r="L356" s="135"/>
      <c r="M356" s="133"/>
    </row>
    <row r="357" spans="1:13" s="5" customFormat="1" ht="93" customHeight="1">
      <c r="A357" s="179"/>
      <c r="B357" s="180"/>
      <c r="C357" s="181"/>
      <c r="D357" s="186"/>
      <c r="E357" s="186"/>
      <c r="F357" s="186"/>
      <c r="G357" s="192"/>
      <c r="H357" s="135" t="s">
        <v>1417</v>
      </c>
      <c r="I357" s="133" t="s">
        <v>128</v>
      </c>
      <c r="J357" s="135" t="s">
        <v>1409</v>
      </c>
      <c r="K357" s="133" t="s">
        <v>1133</v>
      </c>
      <c r="L357" s="135"/>
      <c r="M357" s="133"/>
    </row>
    <row r="358" spans="1:13" s="5" customFormat="1" ht="93" customHeight="1">
      <c r="A358" s="182"/>
      <c r="B358" s="183"/>
      <c r="C358" s="184"/>
      <c r="D358" s="187"/>
      <c r="E358" s="187"/>
      <c r="F358" s="187"/>
      <c r="G358" s="193"/>
      <c r="H358" s="135" t="s">
        <v>1372</v>
      </c>
      <c r="I358" s="133" t="s">
        <v>1080</v>
      </c>
      <c r="J358" s="135"/>
      <c r="K358" s="133"/>
      <c r="L358" s="135"/>
      <c r="M358" s="133"/>
    </row>
    <row r="359" spans="1:13" s="5" customFormat="1" ht="29.25" customHeight="1">
      <c r="A359" s="137"/>
      <c r="B359" s="175" t="s">
        <v>129</v>
      </c>
      <c r="C359" s="175" t="s">
        <v>129</v>
      </c>
      <c r="D359" s="134">
        <f>SUM(D360:D397)</f>
        <v>2300.31</v>
      </c>
      <c r="E359" s="134">
        <f>SUM(E360:E397)</f>
        <v>1408.5</v>
      </c>
      <c r="F359" s="134">
        <f>SUM(F360:F397)</f>
        <v>891.8100000000001</v>
      </c>
      <c r="G359" s="135"/>
      <c r="H359" s="135"/>
      <c r="I359" s="135"/>
      <c r="J359" s="135"/>
      <c r="K359" s="135"/>
      <c r="L359" s="135"/>
      <c r="M359" s="135"/>
    </row>
    <row r="360" spans="1:13" s="5" customFormat="1" ht="290.25" customHeight="1">
      <c r="A360" s="176" t="s">
        <v>130</v>
      </c>
      <c r="B360" s="177"/>
      <c r="C360" s="178"/>
      <c r="D360" s="185">
        <v>215.22</v>
      </c>
      <c r="E360" s="185">
        <v>0</v>
      </c>
      <c r="F360" s="185">
        <v>215.22</v>
      </c>
      <c r="G360" s="191" t="s">
        <v>131</v>
      </c>
      <c r="H360" s="135" t="s">
        <v>1418</v>
      </c>
      <c r="I360" s="133" t="s">
        <v>1080</v>
      </c>
      <c r="J360" s="135" t="s">
        <v>132</v>
      </c>
      <c r="K360" s="133" t="s">
        <v>133</v>
      </c>
      <c r="L360" s="135" t="s">
        <v>134</v>
      </c>
      <c r="M360" s="133" t="s">
        <v>1082</v>
      </c>
    </row>
    <row r="361" spans="1:13" s="5" customFormat="1" ht="72.75" customHeight="1">
      <c r="A361" s="179"/>
      <c r="B361" s="180"/>
      <c r="C361" s="181"/>
      <c r="D361" s="186"/>
      <c r="E361" s="186"/>
      <c r="F361" s="186"/>
      <c r="G361" s="192"/>
      <c r="H361" s="135" t="s">
        <v>1065</v>
      </c>
      <c r="I361" s="133" t="s">
        <v>1369</v>
      </c>
      <c r="J361" s="135" t="s">
        <v>135</v>
      </c>
      <c r="K361" s="133" t="s">
        <v>136</v>
      </c>
      <c r="L361" s="135"/>
      <c r="M361" s="133"/>
    </row>
    <row r="362" spans="1:13" s="5" customFormat="1" ht="72.75" customHeight="1">
      <c r="A362" s="179"/>
      <c r="B362" s="180"/>
      <c r="C362" s="181"/>
      <c r="D362" s="186"/>
      <c r="E362" s="186"/>
      <c r="F362" s="186"/>
      <c r="G362" s="192"/>
      <c r="H362" s="135" t="s">
        <v>137</v>
      </c>
      <c r="I362" s="133" t="s">
        <v>1220</v>
      </c>
      <c r="J362" s="135" t="s">
        <v>138</v>
      </c>
      <c r="K362" s="133" t="s">
        <v>1474</v>
      </c>
      <c r="L362" s="135"/>
      <c r="M362" s="133"/>
    </row>
    <row r="363" spans="1:13" s="5" customFormat="1" ht="72.75" customHeight="1">
      <c r="A363" s="182"/>
      <c r="B363" s="183"/>
      <c r="C363" s="184"/>
      <c r="D363" s="187"/>
      <c r="E363" s="187"/>
      <c r="F363" s="187"/>
      <c r="G363" s="193"/>
      <c r="H363" s="135" t="s">
        <v>139</v>
      </c>
      <c r="I363" s="133" t="s">
        <v>140</v>
      </c>
      <c r="J363" s="135"/>
      <c r="K363" s="133"/>
      <c r="L363" s="135"/>
      <c r="M363" s="133"/>
    </row>
    <row r="364" spans="1:13" s="5" customFormat="1" ht="50.25" customHeight="1">
      <c r="A364" s="176" t="s">
        <v>141</v>
      </c>
      <c r="B364" s="177"/>
      <c r="C364" s="178"/>
      <c r="D364" s="185">
        <v>129</v>
      </c>
      <c r="E364" s="185">
        <v>0</v>
      </c>
      <c r="F364" s="185">
        <v>129</v>
      </c>
      <c r="G364" s="191" t="s">
        <v>142</v>
      </c>
      <c r="H364" s="135" t="s">
        <v>1213</v>
      </c>
      <c r="I364" s="133" t="s">
        <v>143</v>
      </c>
      <c r="J364" s="135" t="s">
        <v>132</v>
      </c>
      <c r="K364" s="133" t="s">
        <v>144</v>
      </c>
      <c r="L364" s="135" t="s">
        <v>145</v>
      </c>
      <c r="M364" s="133" t="s">
        <v>1082</v>
      </c>
    </row>
    <row r="365" spans="1:13" s="5" customFormat="1" ht="50.25" customHeight="1">
      <c r="A365" s="179"/>
      <c r="B365" s="180"/>
      <c r="C365" s="181"/>
      <c r="D365" s="186"/>
      <c r="E365" s="186"/>
      <c r="F365" s="186"/>
      <c r="G365" s="192"/>
      <c r="H365" s="135" t="s">
        <v>1418</v>
      </c>
      <c r="I365" s="133" t="s">
        <v>1080</v>
      </c>
      <c r="J365" s="135" t="s">
        <v>146</v>
      </c>
      <c r="K365" s="133" t="s">
        <v>147</v>
      </c>
      <c r="L365" s="135"/>
      <c r="M365" s="133"/>
    </row>
    <row r="366" spans="1:13" s="5" customFormat="1" ht="50.25" customHeight="1">
      <c r="A366" s="179"/>
      <c r="B366" s="180"/>
      <c r="C366" s="181"/>
      <c r="D366" s="186"/>
      <c r="E366" s="186"/>
      <c r="F366" s="186"/>
      <c r="G366" s="192"/>
      <c r="H366" s="135" t="s">
        <v>148</v>
      </c>
      <c r="I366" s="133" t="s">
        <v>1369</v>
      </c>
      <c r="J366" s="135" t="s">
        <v>138</v>
      </c>
      <c r="K366" s="133" t="s">
        <v>1474</v>
      </c>
      <c r="L366" s="135"/>
      <c r="M366" s="133"/>
    </row>
    <row r="367" spans="1:13" s="5" customFormat="1" ht="71.25" customHeight="1">
      <c r="A367" s="182"/>
      <c r="B367" s="183"/>
      <c r="C367" s="184"/>
      <c r="D367" s="187"/>
      <c r="E367" s="187"/>
      <c r="F367" s="187"/>
      <c r="G367" s="193"/>
      <c r="H367" s="135" t="s">
        <v>149</v>
      </c>
      <c r="I367" s="133" t="s">
        <v>150</v>
      </c>
      <c r="J367" s="135"/>
      <c r="K367" s="133"/>
      <c r="L367" s="135"/>
      <c r="M367" s="133"/>
    </row>
    <row r="368" spans="1:13" s="5" customFormat="1" ht="132" customHeight="1">
      <c r="A368" s="176" t="s">
        <v>151</v>
      </c>
      <c r="B368" s="177"/>
      <c r="C368" s="178"/>
      <c r="D368" s="185">
        <v>247.59</v>
      </c>
      <c r="E368" s="185">
        <v>0</v>
      </c>
      <c r="F368" s="185">
        <v>247.59</v>
      </c>
      <c r="G368" s="191" t="s">
        <v>152</v>
      </c>
      <c r="H368" s="135" t="s">
        <v>1213</v>
      </c>
      <c r="I368" s="133" t="s">
        <v>153</v>
      </c>
      <c r="J368" s="135" t="s">
        <v>132</v>
      </c>
      <c r="K368" s="133" t="s">
        <v>154</v>
      </c>
      <c r="L368" s="135" t="s">
        <v>155</v>
      </c>
      <c r="M368" s="133" t="s">
        <v>1082</v>
      </c>
    </row>
    <row r="369" spans="1:13" s="5" customFormat="1" ht="50.25" customHeight="1">
      <c r="A369" s="179"/>
      <c r="B369" s="180"/>
      <c r="C369" s="181"/>
      <c r="D369" s="186"/>
      <c r="E369" s="186"/>
      <c r="F369" s="186"/>
      <c r="G369" s="192"/>
      <c r="H369" s="135" t="s">
        <v>156</v>
      </c>
      <c r="I369" s="133" t="s">
        <v>157</v>
      </c>
      <c r="J369" s="135" t="s">
        <v>158</v>
      </c>
      <c r="K369" s="133" t="s">
        <v>159</v>
      </c>
      <c r="L369" s="135"/>
      <c r="M369" s="133"/>
    </row>
    <row r="370" spans="1:13" s="5" customFormat="1" ht="50.25" customHeight="1">
      <c r="A370" s="179"/>
      <c r="B370" s="180"/>
      <c r="C370" s="181"/>
      <c r="D370" s="186"/>
      <c r="E370" s="186"/>
      <c r="F370" s="186"/>
      <c r="G370" s="192"/>
      <c r="H370" s="135" t="s">
        <v>1418</v>
      </c>
      <c r="I370" s="133" t="s">
        <v>1080</v>
      </c>
      <c r="J370" s="135" t="s">
        <v>138</v>
      </c>
      <c r="K370" s="133" t="s">
        <v>1474</v>
      </c>
      <c r="L370" s="135"/>
      <c r="M370" s="133"/>
    </row>
    <row r="371" spans="1:13" s="5" customFormat="1" ht="50.25" customHeight="1">
      <c r="A371" s="182"/>
      <c r="B371" s="183"/>
      <c r="C371" s="184"/>
      <c r="D371" s="187"/>
      <c r="E371" s="187"/>
      <c r="F371" s="187"/>
      <c r="G371" s="193"/>
      <c r="H371" s="135" t="s">
        <v>160</v>
      </c>
      <c r="I371" s="133" t="s">
        <v>1369</v>
      </c>
      <c r="J371" s="135"/>
      <c r="K371" s="133"/>
      <c r="L371" s="135"/>
      <c r="M371" s="133"/>
    </row>
    <row r="372" spans="1:13" s="140" customFormat="1" ht="112.5" customHeight="1">
      <c r="A372" s="176" t="s">
        <v>1454</v>
      </c>
      <c r="B372" s="177"/>
      <c r="C372" s="178"/>
      <c r="D372" s="185">
        <v>173</v>
      </c>
      <c r="E372" s="185">
        <v>173</v>
      </c>
      <c r="F372" s="185">
        <v>0</v>
      </c>
      <c r="G372" s="191" t="s">
        <v>161</v>
      </c>
      <c r="H372" s="135" t="s">
        <v>162</v>
      </c>
      <c r="I372" s="133" t="s">
        <v>163</v>
      </c>
      <c r="J372" s="135" t="s">
        <v>164</v>
      </c>
      <c r="K372" s="133" t="s">
        <v>165</v>
      </c>
      <c r="L372" s="135" t="s">
        <v>166</v>
      </c>
      <c r="M372" s="133" t="s">
        <v>1080</v>
      </c>
    </row>
    <row r="373" spans="1:13" s="140" customFormat="1" ht="50.25" customHeight="1">
      <c r="A373" s="179"/>
      <c r="B373" s="180"/>
      <c r="C373" s="181"/>
      <c r="D373" s="186"/>
      <c r="E373" s="186"/>
      <c r="F373" s="186"/>
      <c r="G373" s="192"/>
      <c r="H373" s="135" t="s">
        <v>167</v>
      </c>
      <c r="I373" s="133" t="s">
        <v>1080</v>
      </c>
      <c r="J373" s="135"/>
      <c r="K373" s="133"/>
      <c r="L373" s="135" t="s">
        <v>168</v>
      </c>
      <c r="M373" s="133" t="s">
        <v>1080</v>
      </c>
    </row>
    <row r="374" spans="1:13" s="140" customFormat="1" ht="50.25" customHeight="1">
      <c r="A374" s="182"/>
      <c r="B374" s="183"/>
      <c r="C374" s="184"/>
      <c r="D374" s="187"/>
      <c r="E374" s="187"/>
      <c r="F374" s="187"/>
      <c r="G374" s="193"/>
      <c r="H374" s="135" t="s">
        <v>1065</v>
      </c>
      <c r="I374" s="133" t="s">
        <v>1369</v>
      </c>
      <c r="J374" s="135"/>
      <c r="K374" s="133"/>
      <c r="L374" s="135"/>
      <c r="M374" s="133"/>
    </row>
    <row r="375" spans="1:13" s="5" customFormat="1" ht="112.5" customHeight="1">
      <c r="A375" s="176" t="s">
        <v>169</v>
      </c>
      <c r="B375" s="177"/>
      <c r="C375" s="178"/>
      <c r="D375" s="185">
        <v>270</v>
      </c>
      <c r="E375" s="185">
        <v>270</v>
      </c>
      <c r="F375" s="185">
        <v>0</v>
      </c>
      <c r="G375" s="191" t="s">
        <v>170</v>
      </c>
      <c r="H375" s="135" t="s">
        <v>171</v>
      </c>
      <c r="I375" s="133" t="s">
        <v>172</v>
      </c>
      <c r="J375" s="135" t="s">
        <v>132</v>
      </c>
      <c r="K375" s="133" t="s">
        <v>173</v>
      </c>
      <c r="L375" s="135" t="s">
        <v>174</v>
      </c>
      <c r="M375" s="133" t="s">
        <v>1082</v>
      </c>
    </row>
    <row r="376" spans="1:13" s="5" customFormat="1" ht="50.25" customHeight="1">
      <c r="A376" s="179"/>
      <c r="B376" s="180"/>
      <c r="C376" s="181"/>
      <c r="D376" s="186"/>
      <c r="E376" s="186"/>
      <c r="F376" s="186"/>
      <c r="G376" s="192"/>
      <c r="H376" s="135" t="s">
        <v>175</v>
      </c>
      <c r="I376" s="133" t="s">
        <v>176</v>
      </c>
      <c r="J376" s="135" t="s">
        <v>177</v>
      </c>
      <c r="K376" s="133" t="s">
        <v>178</v>
      </c>
      <c r="L376" s="135"/>
      <c r="M376" s="133"/>
    </row>
    <row r="377" spans="1:13" s="5" customFormat="1" ht="50.25" customHeight="1">
      <c r="A377" s="179"/>
      <c r="B377" s="180"/>
      <c r="C377" s="181"/>
      <c r="D377" s="186"/>
      <c r="E377" s="186"/>
      <c r="F377" s="186"/>
      <c r="G377" s="192"/>
      <c r="H377" s="135" t="s">
        <v>1418</v>
      </c>
      <c r="I377" s="133" t="s">
        <v>1080</v>
      </c>
      <c r="J377" s="135" t="s">
        <v>138</v>
      </c>
      <c r="K377" s="133" t="s">
        <v>1474</v>
      </c>
      <c r="L377" s="135"/>
      <c r="M377" s="133"/>
    </row>
    <row r="378" spans="1:13" s="5" customFormat="1" ht="50.25" customHeight="1">
      <c r="A378" s="182"/>
      <c r="B378" s="183"/>
      <c r="C378" s="184"/>
      <c r="D378" s="187"/>
      <c r="E378" s="187"/>
      <c r="F378" s="187"/>
      <c r="G378" s="193"/>
      <c r="H378" s="135" t="s">
        <v>1065</v>
      </c>
      <c r="I378" s="133" t="s">
        <v>1369</v>
      </c>
      <c r="J378" s="135"/>
      <c r="K378" s="133"/>
      <c r="L378" s="135"/>
      <c r="M378" s="133"/>
    </row>
    <row r="379" spans="1:13" s="5" customFormat="1" ht="124.5" customHeight="1">
      <c r="A379" s="176" t="s">
        <v>179</v>
      </c>
      <c r="B379" s="177"/>
      <c r="C379" s="178"/>
      <c r="D379" s="185">
        <v>287</v>
      </c>
      <c r="E379" s="185">
        <v>287</v>
      </c>
      <c r="F379" s="185">
        <v>0</v>
      </c>
      <c r="G379" s="191" t="s">
        <v>180</v>
      </c>
      <c r="H379" s="135" t="s">
        <v>181</v>
      </c>
      <c r="I379" s="133" t="s">
        <v>1405</v>
      </c>
      <c r="J379" s="135" t="s">
        <v>132</v>
      </c>
      <c r="K379" s="133" t="s">
        <v>182</v>
      </c>
      <c r="L379" s="135" t="s">
        <v>183</v>
      </c>
      <c r="M379" s="133" t="s">
        <v>1082</v>
      </c>
    </row>
    <row r="380" spans="1:13" s="5" customFormat="1" ht="50.25" customHeight="1">
      <c r="A380" s="179"/>
      <c r="B380" s="180"/>
      <c r="C380" s="181"/>
      <c r="D380" s="186"/>
      <c r="E380" s="186"/>
      <c r="F380" s="186"/>
      <c r="G380" s="192"/>
      <c r="H380" s="135" t="s">
        <v>1418</v>
      </c>
      <c r="I380" s="133" t="s">
        <v>1080</v>
      </c>
      <c r="J380" s="135" t="s">
        <v>158</v>
      </c>
      <c r="K380" s="133" t="s">
        <v>184</v>
      </c>
      <c r="L380" s="135"/>
      <c r="M380" s="133"/>
    </row>
    <row r="381" spans="1:13" s="5" customFormat="1" ht="50.25" customHeight="1">
      <c r="A381" s="179"/>
      <c r="B381" s="180"/>
      <c r="C381" s="181"/>
      <c r="D381" s="186"/>
      <c r="E381" s="186"/>
      <c r="F381" s="186"/>
      <c r="G381" s="192"/>
      <c r="H381" s="135" t="s">
        <v>148</v>
      </c>
      <c r="I381" s="133" t="s">
        <v>1369</v>
      </c>
      <c r="J381" s="135" t="s">
        <v>138</v>
      </c>
      <c r="K381" s="133" t="s">
        <v>1474</v>
      </c>
      <c r="L381" s="135"/>
      <c r="M381" s="133"/>
    </row>
    <row r="382" spans="1:13" s="5" customFormat="1" ht="50.25" customHeight="1">
      <c r="A382" s="179"/>
      <c r="B382" s="180"/>
      <c r="C382" s="181"/>
      <c r="D382" s="186"/>
      <c r="E382" s="186"/>
      <c r="F382" s="186"/>
      <c r="G382" s="192"/>
      <c r="H382" s="135" t="s">
        <v>185</v>
      </c>
      <c r="I382" s="133" t="s">
        <v>1151</v>
      </c>
      <c r="J382" s="135"/>
      <c r="K382" s="133"/>
      <c r="L382" s="135"/>
      <c r="M382" s="133"/>
    </row>
    <row r="383" spans="1:13" s="5" customFormat="1" ht="50.25" customHeight="1">
      <c r="A383" s="182"/>
      <c r="B383" s="183"/>
      <c r="C383" s="184"/>
      <c r="D383" s="187"/>
      <c r="E383" s="187"/>
      <c r="F383" s="187"/>
      <c r="G383" s="193"/>
      <c r="H383" s="135" t="s">
        <v>186</v>
      </c>
      <c r="I383" s="133" t="s">
        <v>187</v>
      </c>
      <c r="J383" s="135"/>
      <c r="K383" s="133"/>
      <c r="L383" s="135"/>
      <c r="M383" s="133"/>
    </row>
    <row r="384" spans="1:13" s="5" customFormat="1" ht="50.25" customHeight="1">
      <c r="A384" s="176" t="s">
        <v>188</v>
      </c>
      <c r="B384" s="177"/>
      <c r="C384" s="178"/>
      <c r="D384" s="185">
        <v>193.5</v>
      </c>
      <c r="E384" s="185">
        <v>193.5</v>
      </c>
      <c r="F384" s="185">
        <v>0</v>
      </c>
      <c r="G384" s="191" t="s">
        <v>189</v>
      </c>
      <c r="H384" s="135" t="s">
        <v>1438</v>
      </c>
      <c r="I384" s="133" t="s">
        <v>190</v>
      </c>
      <c r="J384" s="135" t="s">
        <v>191</v>
      </c>
      <c r="K384" s="133" t="s">
        <v>192</v>
      </c>
      <c r="L384" s="135" t="s">
        <v>155</v>
      </c>
      <c r="M384" s="133" t="s">
        <v>1082</v>
      </c>
    </row>
    <row r="385" spans="1:13" s="5" customFormat="1" ht="145.5" customHeight="1">
      <c r="A385" s="179"/>
      <c r="B385" s="180"/>
      <c r="C385" s="181"/>
      <c r="D385" s="186"/>
      <c r="E385" s="186"/>
      <c r="F385" s="186"/>
      <c r="G385" s="192"/>
      <c r="H385" s="135" t="s">
        <v>193</v>
      </c>
      <c r="I385" s="133" t="s">
        <v>1127</v>
      </c>
      <c r="J385" s="135" t="s">
        <v>132</v>
      </c>
      <c r="K385" s="133" t="s">
        <v>194</v>
      </c>
      <c r="L385" s="135"/>
      <c r="M385" s="133"/>
    </row>
    <row r="386" spans="1:13" s="5" customFormat="1" ht="50.25" customHeight="1">
      <c r="A386" s="179"/>
      <c r="B386" s="180"/>
      <c r="C386" s="181"/>
      <c r="D386" s="186"/>
      <c r="E386" s="186"/>
      <c r="F386" s="186"/>
      <c r="G386" s="192"/>
      <c r="H386" s="135" t="s">
        <v>1418</v>
      </c>
      <c r="I386" s="133" t="s">
        <v>1080</v>
      </c>
      <c r="J386" s="135" t="s">
        <v>195</v>
      </c>
      <c r="K386" s="133" t="s">
        <v>1474</v>
      </c>
      <c r="L386" s="135"/>
      <c r="M386" s="133"/>
    </row>
    <row r="387" spans="1:13" s="5" customFormat="1" ht="93" customHeight="1">
      <c r="A387" s="182"/>
      <c r="B387" s="183"/>
      <c r="C387" s="184"/>
      <c r="D387" s="187"/>
      <c r="E387" s="187"/>
      <c r="F387" s="187"/>
      <c r="G387" s="193"/>
      <c r="H387" s="135" t="s">
        <v>196</v>
      </c>
      <c r="I387" s="133" t="s">
        <v>1369</v>
      </c>
      <c r="J387" s="135"/>
      <c r="K387" s="133"/>
      <c r="L387" s="135"/>
      <c r="M387" s="133"/>
    </row>
    <row r="388" spans="1:13" s="5" customFormat="1" ht="50.25" customHeight="1">
      <c r="A388" s="176" t="s">
        <v>197</v>
      </c>
      <c r="B388" s="177"/>
      <c r="C388" s="178"/>
      <c r="D388" s="185">
        <v>335</v>
      </c>
      <c r="E388" s="185">
        <v>335</v>
      </c>
      <c r="F388" s="185">
        <v>0</v>
      </c>
      <c r="G388" s="188" t="s">
        <v>198</v>
      </c>
      <c r="H388" s="135" t="s">
        <v>1213</v>
      </c>
      <c r="I388" s="133" t="s">
        <v>199</v>
      </c>
      <c r="J388" s="135" t="s">
        <v>200</v>
      </c>
      <c r="K388" s="133" t="s">
        <v>1474</v>
      </c>
      <c r="L388" s="135" t="s">
        <v>201</v>
      </c>
      <c r="M388" s="133" t="s">
        <v>1082</v>
      </c>
    </row>
    <row r="389" spans="1:13" s="5" customFormat="1" ht="87.75" customHeight="1">
      <c r="A389" s="179"/>
      <c r="B389" s="180"/>
      <c r="C389" s="181"/>
      <c r="D389" s="186"/>
      <c r="E389" s="186"/>
      <c r="F389" s="186"/>
      <c r="G389" s="189"/>
      <c r="H389" s="135" t="s">
        <v>156</v>
      </c>
      <c r="I389" s="133" t="s">
        <v>202</v>
      </c>
      <c r="J389" s="135" t="s">
        <v>203</v>
      </c>
      <c r="K389" s="133" t="s">
        <v>204</v>
      </c>
      <c r="L389" s="135"/>
      <c r="M389" s="133"/>
    </row>
    <row r="390" spans="1:13" s="5" customFormat="1" ht="50.25" customHeight="1">
      <c r="A390" s="179"/>
      <c r="B390" s="180"/>
      <c r="C390" s="181"/>
      <c r="D390" s="186"/>
      <c r="E390" s="186"/>
      <c r="F390" s="186"/>
      <c r="G390" s="189"/>
      <c r="H390" s="135" t="s">
        <v>1418</v>
      </c>
      <c r="I390" s="133" t="s">
        <v>1080</v>
      </c>
      <c r="J390" s="135" t="s">
        <v>205</v>
      </c>
      <c r="K390" s="133" t="s">
        <v>206</v>
      </c>
      <c r="L390" s="135"/>
      <c r="M390" s="133"/>
    </row>
    <row r="391" spans="1:13" s="5" customFormat="1" ht="104.25" customHeight="1">
      <c r="A391" s="182"/>
      <c r="B391" s="183"/>
      <c r="C391" s="184"/>
      <c r="D391" s="187"/>
      <c r="E391" s="187"/>
      <c r="F391" s="187"/>
      <c r="G391" s="190"/>
      <c r="H391" s="135" t="s">
        <v>160</v>
      </c>
      <c r="I391" s="133" t="s">
        <v>1369</v>
      </c>
      <c r="J391" s="135"/>
      <c r="K391" s="133"/>
      <c r="L391" s="135"/>
      <c r="M391" s="133"/>
    </row>
    <row r="392" spans="1:13" s="5" customFormat="1" ht="50.25" customHeight="1">
      <c r="A392" s="176" t="s">
        <v>207</v>
      </c>
      <c r="B392" s="177"/>
      <c r="C392" s="178"/>
      <c r="D392" s="185">
        <v>300</v>
      </c>
      <c r="E392" s="185">
        <v>0</v>
      </c>
      <c r="F392" s="185">
        <v>300</v>
      </c>
      <c r="G392" s="191" t="s">
        <v>208</v>
      </c>
      <c r="H392" s="135" t="s">
        <v>209</v>
      </c>
      <c r="I392" s="133" t="s">
        <v>1080</v>
      </c>
      <c r="J392" s="135" t="s">
        <v>132</v>
      </c>
      <c r="K392" s="133" t="s">
        <v>210</v>
      </c>
      <c r="L392" s="135" t="s">
        <v>211</v>
      </c>
      <c r="M392" s="133" t="s">
        <v>1080</v>
      </c>
    </row>
    <row r="393" spans="1:13" s="5" customFormat="1" ht="150" customHeight="1">
      <c r="A393" s="182"/>
      <c r="B393" s="183"/>
      <c r="C393" s="184"/>
      <c r="D393" s="187"/>
      <c r="E393" s="187"/>
      <c r="F393" s="187"/>
      <c r="G393" s="193"/>
      <c r="H393" s="135" t="s">
        <v>1065</v>
      </c>
      <c r="I393" s="133" t="s">
        <v>1369</v>
      </c>
      <c r="J393" s="135"/>
      <c r="K393" s="133"/>
      <c r="L393" s="135" t="s">
        <v>212</v>
      </c>
      <c r="M393" s="133" t="s">
        <v>1080</v>
      </c>
    </row>
    <row r="394" spans="1:13" s="5" customFormat="1" ht="96" customHeight="1">
      <c r="A394" s="176" t="s">
        <v>213</v>
      </c>
      <c r="B394" s="177"/>
      <c r="C394" s="178"/>
      <c r="D394" s="185">
        <v>150</v>
      </c>
      <c r="E394" s="185">
        <v>150</v>
      </c>
      <c r="F394" s="185">
        <v>0</v>
      </c>
      <c r="G394" s="191" t="s">
        <v>214</v>
      </c>
      <c r="H394" s="135" t="s">
        <v>215</v>
      </c>
      <c r="I394" s="133" t="s">
        <v>1151</v>
      </c>
      <c r="J394" s="135" t="s">
        <v>216</v>
      </c>
      <c r="K394" s="133" t="s">
        <v>217</v>
      </c>
      <c r="L394" s="135" t="s">
        <v>155</v>
      </c>
      <c r="M394" s="133" t="s">
        <v>1331</v>
      </c>
    </row>
    <row r="395" spans="1:13" s="5" customFormat="1" ht="99.75" customHeight="1">
      <c r="A395" s="179"/>
      <c r="B395" s="180"/>
      <c r="C395" s="181"/>
      <c r="D395" s="186"/>
      <c r="E395" s="186"/>
      <c r="F395" s="186"/>
      <c r="G395" s="192"/>
      <c r="H395" s="135" t="s">
        <v>218</v>
      </c>
      <c r="I395" s="133" t="s">
        <v>1548</v>
      </c>
      <c r="J395" s="135" t="s">
        <v>132</v>
      </c>
      <c r="K395" s="133" t="s">
        <v>219</v>
      </c>
      <c r="L395" s="135"/>
      <c r="M395" s="133"/>
    </row>
    <row r="396" spans="1:13" s="5" customFormat="1" ht="50.25" customHeight="1">
      <c r="A396" s="179"/>
      <c r="B396" s="180"/>
      <c r="C396" s="181"/>
      <c r="D396" s="186"/>
      <c r="E396" s="186"/>
      <c r="F396" s="186"/>
      <c r="G396" s="192"/>
      <c r="H396" s="135" t="s">
        <v>220</v>
      </c>
      <c r="I396" s="133" t="s">
        <v>221</v>
      </c>
      <c r="J396" s="135"/>
      <c r="K396" s="133"/>
      <c r="L396" s="135"/>
      <c r="M396" s="133"/>
    </row>
    <row r="397" spans="1:13" s="5" customFormat="1" ht="50.25" customHeight="1">
      <c r="A397" s="182"/>
      <c r="B397" s="183"/>
      <c r="C397" s="184"/>
      <c r="D397" s="187"/>
      <c r="E397" s="187"/>
      <c r="F397" s="187"/>
      <c r="G397" s="193"/>
      <c r="H397" s="135" t="s">
        <v>222</v>
      </c>
      <c r="I397" s="133" t="s">
        <v>1131</v>
      </c>
      <c r="J397" s="135"/>
      <c r="K397" s="133"/>
      <c r="L397" s="135"/>
      <c r="M397" s="133"/>
    </row>
    <row r="398" spans="1:13" s="5" customFormat="1" ht="27.75" customHeight="1">
      <c r="A398" s="137"/>
      <c r="B398" s="175" t="s">
        <v>223</v>
      </c>
      <c r="C398" s="175" t="s">
        <v>223</v>
      </c>
      <c r="D398" s="134">
        <v>159.5</v>
      </c>
      <c r="E398" s="134">
        <v>159.5</v>
      </c>
      <c r="F398" s="134">
        <v>0</v>
      </c>
      <c r="G398" s="135"/>
      <c r="H398" s="135"/>
      <c r="I398" s="135"/>
      <c r="J398" s="135"/>
      <c r="K398" s="135"/>
      <c r="L398" s="135"/>
      <c r="M398" s="135"/>
    </row>
    <row r="399" spans="1:13" s="5" customFormat="1" ht="90.75" customHeight="1">
      <c r="A399" s="176" t="s">
        <v>224</v>
      </c>
      <c r="B399" s="177"/>
      <c r="C399" s="178"/>
      <c r="D399" s="185">
        <v>159.5</v>
      </c>
      <c r="E399" s="185">
        <v>159.5</v>
      </c>
      <c r="F399" s="185">
        <v>0</v>
      </c>
      <c r="G399" s="191" t="s">
        <v>225</v>
      </c>
      <c r="H399" s="135" t="s">
        <v>226</v>
      </c>
      <c r="I399" s="133" t="s">
        <v>227</v>
      </c>
      <c r="J399" s="135" t="s">
        <v>228</v>
      </c>
      <c r="K399" s="133" t="s">
        <v>229</v>
      </c>
      <c r="L399" s="135" t="s">
        <v>1120</v>
      </c>
      <c r="M399" s="133" t="s">
        <v>1331</v>
      </c>
    </row>
    <row r="400" spans="1:13" s="5" customFormat="1" ht="29.25" customHeight="1">
      <c r="A400" s="179"/>
      <c r="B400" s="180"/>
      <c r="C400" s="181"/>
      <c r="D400" s="186"/>
      <c r="E400" s="186"/>
      <c r="F400" s="186"/>
      <c r="G400" s="192"/>
      <c r="H400" s="135" t="s">
        <v>230</v>
      </c>
      <c r="I400" s="133" t="s">
        <v>1725</v>
      </c>
      <c r="J400" s="135" t="s">
        <v>231</v>
      </c>
      <c r="K400" s="133" t="s">
        <v>232</v>
      </c>
      <c r="L400" s="135"/>
      <c r="M400" s="133"/>
    </row>
    <row r="401" spans="1:13" s="5" customFormat="1" ht="72.75" customHeight="1">
      <c r="A401" s="179"/>
      <c r="B401" s="180"/>
      <c r="C401" s="181"/>
      <c r="D401" s="186"/>
      <c r="E401" s="186"/>
      <c r="F401" s="186"/>
      <c r="G401" s="192"/>
      <c r="H401" s="135" t="s">
        <v>1418</v>
      </c>
      <c r="I401" s="133" t="s">
        <v>1725</v>
      </c>
      <c r="J401" s="135" t="s">
        <v>233</v>
      </c>
      <c r="K401" s="133" t="s">
        <v>80</v>
      </c>
      <c r="L401" s="135"/>
      <c r="M401" s="133"/>
    </row>
    <row r="402" spans="1:13" s="5" customFormat="1" ht="72.75" customHeight="1">
      <c r="A402" s="179"/>
      <c r="B402" s="180"/>
      <c r="C402" s="181"/>
      <c r="D402" s="186"/>
      <c r="E402" s="186"/>
      <c r="F402" s="186"/>
      <c r="G402" s="192"/>
      <c r="H402" s="135" t="s">
        <v>234</v>
      </c>
      <c r="I402" s="133" t="s">
        <v>1725</v>
      </c>
      <c r="J402" s="135" t="s">
        <v>235</v>
      </c>
      <c r="K402" s="133" t="s">
        <v>236</v>
      </c>
      <c r="L402" s="135"/>
      <c r="M402" s="133"/>
    </row>
    <row r="403" spans="1:13" s="5" customFormat="1" ht="38.25" customHeight="1">
      <c r="A403" s="179"/>
      <c r="B403" s="180"/>
      <c r="C403" s="181"/>
      <c r="D403" s="186"/>
      <c r="E403" s="186"/>
      <c r="F403" s="186"/>
      <c r="G403" s="192"/>
      <c r="H403" s="135" t="s">
        <v>1065</v>
      </c>
      <c r="I403" s="133" t="s">
        <v>237</v>
      </c>
      <c r="J403" s="135" t="s">
        <v>238</v>
      </c>
      <c r="K403" s="133" t="s">
        <v>236</v>
      </c>
      <c r="L403" s="135"/>
      <c r="M403" s="133"/>
    </row>
    <row r="404" spans="1:13" s="5" customFormat="1" ht="29.25" customHeight="1">
      <c r="A404" s="179"/>
      <c r="B404" s="180"/>
      <c r="C404" s="181"/>
      <c r="D404" s="186"/>
      <c r="E404" s="186"/>
      <c r="F404" s="186"/>
      <c r="G404" s="192"/>
      <c r="H404" s="135" t="s">
        <v>239</v>
      </c>
      <c r="I404" s="133" t="s">
        <v>240</v>
      </c>
      <c r="J404" s="135"/>
      <c r="K404" s="133"/>
      <c r="L404" s="135"/>
      <c r="M404" s="133"/>
    </row>
    <row r="405" spans="1:13" s="5" customFormat="1" ht="15.75" customHeight="1">
      <c r="A405" s="182"/>
      <c r="B405" s="183"/>
      <c r="C405" s="184"/>
      <c r="D405" s="187"/>
      <c r="E405" s="187"/>
      <c r="F405" s="187"/>
      <c r="G405" s="193"/>
      <c r="H405" s="135" t="s">
        <v>241</v>
      </c>
      <c r="I405" s="133" t="s">
        <v>242</v>
      </c>
      <c r="J405" s="135"/>
      <c r="K405" s="133"/>
      <c r="L405" s="135"/>
      <c r="M405" s="133"/>
    </row>
    <row r="406" spans="1:13" s="5" customFormat="1" ht="33.75" customHeight="1">
      <c r="A406" s="137"/>
      <c r="B406" s="175" t="s">
        <v>243</v>
      </c>
      <c r="C406" s="175" t="s">
        <v>243</v>
      </c>
      <c r="D406" s="134">
        <f>SUM(D407:D435)</f>
        <v>1765.56</v>
      </c>
      <c r="E406" s="134">
        <f>SUM(E407:E435)</f>
        <v>795</v>
      </c>
      <c r="F406" s="134">
        <f>SUM(F407:F435)</f>
        <v>970.56</v>
      </c>
      <c r="G406" s="135"/>
      <c r="H406" s="135"/>
      <c r="I406" s="135"/>
      <c r="J406" s="135"/>
      <c r="K406" s="135"/>
      <c r="L406" s="135"/>
      <c r="M406" s="135"/>
    </row>
    <row r="407" spans="1:13" s="5" customFormat="1" ht="108" customHeight="1">
      <c r="A407" s="176" t="s">
        <v>244</v>
      </c>
      <c r="B407" s="177"/>
      <c r="C407" s="178"/>
      <c r="D407" s="185">
        <v>970.56</v>
      </c>
      <c r="E407" s="185">
        <v>0</v>
      </c>
      <c r="F407" s="185">
        <v>970.56</v>
      </c>
      <c r="G407" s="191" t="s">
        <v>245</v>
      </c>
      <c r="H407" s="135" t="s">
        <v>1659</v>
      </c>
      <c r="I407" s="133" t="s">
        <v>1080</v>
      </c>
      <c r="J407" s="135" t="s">
        <v>1124</v>
      </c>
      <c r="K407" s="133" t="s">
        <v>246</v>
      </c>
      <c r="L407" s="135" t="s">
        <v>1120</v>
      </c>
      <c r="M407" s="133" t="s">
        <v>1146</v>
      </c>
    </row>
    <row r="408" spans="1:13" s="5" customFormat="1" ht="29.25" customHeight="1">
      <c r="A408" s="179"/>
      <c r="B408" s="180"/>
      <c r="C408" s="181"/>
      <c r="D408" s="186"/>
      <c r="E408" s="186"/>
      <c r="F408" s="186"/>
      <c r="G408" s="192"/>
      <c r="H408" s="135" t="s">
        <v>1368</v>
      </c>
      <c r="I408" s="133" t="s">
        <v>1140</v>
      </c>
      <c r="J408" s="135" t="s">
        <v>247</v>
      </c>
      <c r="K408" s="133" t="s">
        <v>1171</v>
      </c>
      <c r="L408" s="135"/>
      <c r="M408" s="133"/>
    </row>
    <row r="409" spans="1:13" s="5" customFormat="1" ht="15.75" customHeight="1">
      <c r="A409" s="179"/>
      <c r="B409" s="180"/>
      <c r="C409" s="181"/>
      <c r="D409" s="186"/>
      <c r="E409" s="186"/>
      <c r="F409" s="186"/>
      <c r="G409" s="192"/>
      <c r="H409" s="135" t="s">
        <v>248</v>
      </c>
      <c r="I409" s="133" t="s">
        <v>1204</v>
      </c>
      <c r="J409" s="135"/>
      <c r="K409" s="133"/>
      <c r="L409" s="135"/>
      <c r="M409" s="133"/>
    </row>
    <row r="410" spans="1:13" s="5" customFormat="1" ht="15.75" customHeight="1">
      <c r="A410" s="182"/>
      <c r="B410" s="183"/>
      <c r="C410" s="184"/>
      <c r="D410" s="187"/>
      <c r="E410" s="187"/>
      <c r="F410" s="187"/>
      <c r="G410" s="193"/>
      <c r="H410" s="135" t="s">
        <v>249</v>
      </c>
      <c r="I410" s="133" t="s">
        <v>250</v>
      </c>
      <c r="J410" s="135"/>
      <c r="K410" s="133"/>
      <c r="L410" s="135"/>
      <c r="M410" s="133"/>
    </row>
    <row r="411" spans="1:13" s="5" customFormat="1" ht="77.25" customHeight="1">
      <c r="A411" s="176" t="s">
        <v>251</v>
      </c>
      <c r="B411" s="177"/>
      <c r="C411" s="178"/>
      <c r="D411" s="185">
        <v>213</v>
      </c>
      <c r="E411" s="185">
        <v>213</v>
      </c>
      <c r="F411" s="185">
        <v>0</v>
      </c>
      <c r="G411" s="191" t="s">
        <v>252</v>
      </c>
      <c r="H411" s="135" t="s">
        <v>253</v>
      </c>
      <c r="I411" s="133" t="s">
        <v>254</v>
      </c>
      <c r="J411" s="135" t="s">
        <v>255</v>
      </c>
      <c r="K411" s="133" t="s">
        <v>256</v>
      </c>
      <c r="L411" s="135" t="s">
        <v>257</v>
      </c>
      <c r="M411" s="133" t="s">
        <v>1121</v>
      </c>
    </row>
    <row r="412" spans="1:13" s="5" customFormat="1" ht="29.25" customHeight="1">
      <c r="A412" s="179"/>
      <c r="B412" s="180"/>
      <c r="C412" s="181"/>
      <c r="D412" s="186"/>
      <c r="E412" s="186"/>
      <c r="F412" s="186"/>
      <c r="G412" s="192"/>
      <c r="H412" s="135" t="s">
        <v>258</v>
      </c>
      <c r="I412" s="133" t="s">
        <v>1080</v>
      </c>
      <c r="J412" s="135" t="s">
        <v>259</v>
      </c>
      <c r="K412" s="133" t="s">
        <v>260</v>
      </c>
      <c r="L412" s="135"/>
      <c r="M412" s="133"/>
    </row>
    <row r="413" spans="1:13" s="5" customFormat="1" ht="15.75" customHeight="1">
      <c r="A413" s="179"/>
      <c r="B413" s="180"/>
      <c r="C413" s="181"/>
      <c r="D413" s="186"/>
      <c r="E413" s="186"/>
      <c r="F413" s="186"/>
      <c r="G413" s="192"/>
      <c r="H413" s="135" t="s">
        <v>261</v>
      </c>
      <c r="I413" s="133" t="s">
        <v>1140</v>
      </c>
      <c r="J413" s="135" t="s">
        <v>262</v>
      </c>
      <c r="K413" s="133" t="s">
        <v>260</v>
      </c>
      <c r="L413" s="135"/>
      <c r="M413" s="133"/>
    </row>
    <row r="414" spans="1:13" s="5" customFormat="1" ht="15.75" customHeight="1">
      <c r="A414" s="182"/>
      <c r="B414" s="183"/>
      <c r="C414" s="184"/>
      <c r="D414" s="187"/>
      <c r="E414" s="187"/>
      <c r="F414" s="187"/>
      <c r="G414" s="193"/>
      <c r="H414" s="135" t="s">
        <v>263</v>
      </c>
      <c r="I414" s="133" t="s">
        <v>264</v>
      </c>
      <c r="J414" s="135"/>
      <c r="K414" s="133"/>
      <c r="L414" s="135"/>
      <c r="M414" s="133"/>
    </row>
    <row r="415" spans="1:13" s="5" customFormat="1" ht="117" customHeight="1">
      <c r="A415" s="176" t="s">
        <v>265</v>
      </c>
      <c r="B415" s="177"/>
      <c r="C415" s="178"/>
      <c r="D415" s="185">
        <v>141</v>
      </c>
      <c r="E415" s="185">
        <v>141</v>
      </c>
      <c r="F415" s="185">
        <v>0</v>
      </c>
      <c r="G415" s="191" t="s">
        <v>266</v>
      </c>
      <c r="H415" s="135" t="s">
        <v>267</v>
      </c>
      <c r="I415" s="133" t="s">
        <v>268</v>
      </c>
      <c r="J415" s="135" t="s">
        <v>1124</v>
      </c>
      <c r="K415" s="133" t="s">
        <v>269</v>
      </c>
      <c r="L415" s="135" t="s">
        <v>270</v>
      </c>
      <c r="M415" s="133" t="s">
        <v>1121</v>
      </c>
    </row>
    <row r="416" spans="1:13" s="5" customFormat="1" ht="29.25" customHeight="1">
      <c r="A416" s="179"/>
      <c r="B416" s="180"/>
      <c r="C416" s="181"/>
      <c r="D416" s="186"/>
      <c r="E416" s="186"/>
      <c r="F416" s="186"/>
      <c r="G416" s="192"/>
      <c r="H416" s="135" t="s">
        <v>271</v>
      </c>
      <c r="I416" s="133" t="s">
        <v>1080</v>
      </c>
      <c r="J416" s="135" t="s">
        <v>272</v>
      </c>
      <c r="K416" s="133" t="s">
        <v>1171</v>
      </c>
      <c r="L416" s="135"/>
      <c r="M416" s="133"/>
    </row>
    <row r="417" spans="1:13" s="5" customFormat="1" ht="15.75" customHeight="1">
      <c r="A417" s="179"/>
      <c r="B417" s="180"/>
      <c r="C417" s="181"/>
      <c r="D417" s="186"/>
      <c r="E417" s="186"/>
      <c r="F417" s="186"/>
      <c r="G417" s="192"/>
      <c r="H417" s="135" t="s">
        <v>1368</v>
      </c>
      <c r="I417" s="133" t="s">
        <v>1140</v>
      </c>
      <c r="J417" s="135"/>
      <c r="K417" s="133"/>
      <c r="L417" s="135"/>
      <c r="M417" s="133"/>
    </row>
    <row r="418" spans="1:13" s="5" customFormat="1" ht="29.25" customHeight="1">
      <c r="A418" s="182"/>
      <c r="B418" s="183"/>
      <c r="C418" s="184"/>
      <c r="D418" s="187"/>
      <c r="E418" s="187"/>
      <c r="F418" s="187"/>
      <c r="G418" s="193"/>
      <c r="H418" s="135" t="s">
        <v>273</v>
      </c>
      <c r="I418" s="133" t="s">
        <v>274</v>
      </c>
      <c r="J418" s="135"/>
      <c r="K418" s="133"/>
      <c r="L418" s="135"/>
      <c r="M418" s="133"/>
    </row>
    <row r="419" spans="1:13" s="5" customFormat="1" ht="84" customHeight="1">
      <c r="A419" s="176" t="s">
        <v>275</v>
      </c>
      <c r="B419" s="177"/>
      <c r="C419" s="178"/>
      <c r="D419" s="185">
        <v>133</v>
      </c>
      <c r="E419" s="185">
        <v>133</v>
      </c>
      <c r="F419" s="185">
        <v>0</v>
      </c>
      <c r="G419" s="191" t="s">
        <v>276</v>
      </c>
      <c r="H419" s="135" t="s">
        <v>63</v>
      </c>
      <c r="I419" s="133" t="s">
        <v>1080</v>
      </c>
      <c r="J419" s="135" t="s">
        <v>1124</v>
      </c>
      <c r="K419" s="133" t="s">
        <v>277</v>
      </c>
      <c r="L419" s="135" t="s">
        <v>1120</v>
      </c>
      <c r="M419" s="133" t="s">
        <v>1121</v>
      </c>
    </row>
    <row r="420" spans="1:13" s="5" customFormat="1" ht="65.25" customHeight="1">
      <c r="A420" s="179"/>
      <c r="B420" s="180"/>
      <c r="C420" s="181"/>
      <c r="D420" s="186"/>
      <c r="E420" s="186"/>
      <c r="F420" s="186"/>
      <c r="G420" s="192"/>
      <c r="H420" s="135" t="s">
        <v>1213</v>
      </c>
      <c r="I420" s="133" t="s">
        <v>278</v>
      </c>
      <c r="J420" s="135" t="s">
        <v>279</v>
      </c>
      <c r="K420" s="133" t="s">
        <v>1080</v>
      </c>
      <c r="L420" s="135"/>
      <c r="M420" s="133"/>
    </row>
    <row r="421" spans="1:13" s="5" customFormat="1" ht="65.25" customHeight="1">
      <c r="A421" s="179"/>
      <c r="B421" s="180"/>
      <c r="C421" s="181"/>
      <c r="D421" s="186"/>
      <c r="E421" s="186"/>
      <c r="F421" s="186"/>
      <c r="G421" s="192"/>
      <c r="H421" s="135" t="s">
        <v>280</v>
      </c>
      <c r="I421" s="133" t="s">
        <v>1333</v>
      </c>
      <c r="J421" s="135" t="s">
        <v>281</v>
      </c>
      <c r="K421" s="133" t="s">
        <v>1258</v>
      </c>
      <c r="L421" s="135"/>
      <c r="M421" s="133"/>
    </row>
    <row r="422" spans="1:13" s="5" customFormat="1" ht="65.25" customHeight="1">
      <c r="A422" s="179"/>
      <c r="B422" s="180"/>
      <c r="C422" s="181"/>
      <c r="D422" s="186"/>
      <c r="E422" s="186"/>
      <c r="F422" s="186"/>
      <c r="G422" s="192"/>
      <c r="H422" s="135" t="s">
        <v>282</v>
      </c>
      <c r="I422" s="133" t="s">
        <v>283</v>
      </c>
      <c r="J422" s="135" t="s">
        <v>284</v>
      </c>
      <c r="K422" s="133" t="s">
        <v>260</v>
      </c>
      <c r="L422" s="135"/>
      <c r="M422" s="133"/>
    </row>
    <row r="423" spans="1:13" s="5" customFormat="1" ht="65.25" customHeight="1">
      <c r="A423" s="179"/>
      <c r="B423" s="180"/>
      <c r="C423" s="181"/>
      <c r="D423" s="186"/>
      <c r="E423" s="186"/>
      <c r="F423" s="186"/>
      <c r="G423" s="192"/>
      <c r="H423" s="135" t="s">
        <v>285</v>
      </c>
      <c r="I423" s="133" t="s">
        <v>1220</v>
      </c>
      <c r="J423" s="135" t="s">
        <v>286</v>
      </c>
      <c r="K423" s="133" t="s">
        <v>1080</v>
      </c>
      <c r="L423" s="135"/>
      <c r="M423" s="133"/>
    </row>
    <row r="424" spans="1:13" s="5" customFormat="1" ht="15.75" customHeight="1">
      <c r="A424" s="179"/>
      <c r="B424" s="180"/>
      <c r="C424" s="181"/>
      <c r="D424" s="186"/>
      <c r="E424" s="186"/>
      <c r="F424" s="186"/>
      <c r="G424" s="192"/>
      <c r="H424" s="135" t="s">
        <v>1417</v>
      </c>
      <c r="I424" s="133" t="s">
        <v>1140</v>
      </c>
      <c r="J424" s="135"/>
      <c r="K424" s="133"/>
      <c r="L424" s="135"/>
      <c r="M424" s="133"/>
    </row>
    <row r="425" spans="1:13" s="5" customFormat="1" ht="39.75" customHeight="1">
      <c r="A425" s="182"/>
      <c r="B425" s="183"/>
      <c r="C425" s="184"/>
      <c r="D425" s="187"/>
      <c r="E425" s="187"/>
      <c r="F425" s="187"/>
      <c r="G425" s="193"/>
      <c r="H425" s="135" t="s">
        <v>287</v>
      </c>
      <c r="I425" s="133" t="s">
        <v>288</v>
      </c>
      <c r="J425" s="135"/>
      <c r="K425" s="133"/>
      <c r="L425" s="135"/>
      <c r="M425" s="133"/>
    </row>
    <row r="426" spans="1:13" s="5" customFormat="1" ht="57.75" customHeight="1">
      <c r="A426" s="176" t="s">
        <v>289</v>
      </c>
      <c r="B426" s="177"/>
      <c r="C426" s="178"/>
      <c r="D426" s="185">
        <v>138</v>
      </c>
      <c r="E426" s="185">
        <v>138</v>
      </c>
      <c r="F426" s="185">
        <v>0</v>
      </c>
      <c r="G426" s="191" t="s">
        <v>290</v>
      </c>
      <c r="H426" s="135" t="s">
        <v>1213</v>
      </c>
      <c r="I426" s="133" t="s">
        <v>1259</v>
      </c>
      <c r="J426" s="135" t="s">
        <v>291</v>
      </c>
      <c r="K426" s="133" t="s">
        <v>1080</v>
      </c>
      <c r="L426" s="135" t="s">
        <v>1120</v>
      </c>
      <c r="M426" s="133" t="s">
        <v>1121</v>
      </c>
    </row>
    <row r="427" spans="1:13" s="5" customFormat="1" ht="65.25" customHeight="1">
      <c r="A427" s="179"/>
      <c r="B427" s="180"/>
      <c r="C427" s="181"/>
      <c r="D427" s="186"/>
      <c r="E427" s="186"/>
      <c r="F427" s="186"/>
      <c r="G427" s="192"/>
      <c r="H427" s="135" t="s">
        <v>292</v>
      </c>
      <c r="I427" s="133" t="s">
        <v>72</v>
      </c>
      <c r="J427" s="135" t="s">
        <v>1124</v>
      </c>
      <c r="K427" s="133" t="s">
        <v>293</v>
      </c>
      <c r="L427" s="135"/>
      <c r="M427" s="133"/>
    </row>
    <row r="428" spans="1:13" s="5" customFormat="1" ht="54" customHeight="1">
      <c r="A428" s="179"/>
      <c r="B428" s="180"/>
      <c r="C428" s="181"/>
      <c r="D428" s="186"/>
      <c r="E428" s="186"/>
      <c r="F428" s="186"/>
      <c r="G428" s="192"/>
      <c r="H428" s="135" t="s">
        <v>294</v>
      </c>
      <c r="I428" s="133" t="s">
        <v>295</v>
      </c>
      <c r="J428" s="135" t="s">
        <v>296</v>
      </c>
      <c r="K428" s="133" t="s">
        <v>1258</v>
      </c>
      <c r="L428" s="135"/>
      <c r="M428" s="133"/>
    </row>
    <row r="429" spans="1:13" s="5" customFormat="1" ht="39" customHeight="1">
      <c r="A429" s="179"/>
      <c r="B429" s="180"/>
      <c r="C429" s="181"/>
      <c r="D429" s="186"/>
      <c r="E429" s="186"/>
      <c r="F429" s="186"/>
      <c r="G429" s="192"/>
      <c r="H429" s="135" t="s">
        <v>285</v>
      </c>
      <c r="I429" s="133" t="s">
        <v>1220</v>
      </c>
      <c r="J429" s="135" t="s">
        <v>297</v>
      </c>
      <c r="K429" s="133" t="s">
        <v>260</v>
      </c>
      <c r="L429" s="135"/>
      <c r="M429" s="133"/>
    </row>
    <row r="430" spans="1:13" s="5" customFormat="1" ht="29.25" customHeight="1">
      <c r="A430" s="179"/>
      <c r="B430" s="180"/>
      <c r="C430" s="181"/>
      <c r="D430" s="186"/>
      <c r="E430" s="186"/>
      <c r="F430" s="186"/>
      <c r="G430" s="192"/>
      <c r="H430" s="135" t="s">
        <v>261</v>
      </c>
      <c r="I430" s="133" t="s">
        <v>1140</v>
      </c>
      <c r="J430" s="135" t="s">
        <v>298</v>
      </c>
      <c r="K430" s="133" t="s">
        <v>1080</v>
      </c>
      <c r="L430" s="135"/>
      <c r="M430" s="133"/>
    </row>
    <row r="431" spans="1:13" s="5" customFormat="1" ht="15.75" customHeight="1">
      <c r="A431" s="182"/>
      <c r="B431" s="183"/>
      <c r="C431" s="184"/>
      <c r="D431" s="187"/>
      <c r="E431" s="187"/>
      <c r="F431" s="187"/>
      <c r="G431" s="193"/>
      <c r="H431" s="135" t="s">
        <v>299</v>
      </c>
      <c r="I431" s="133" t="s">
        <v>1529</v>
      </c>
      <c r="J431" s="135"/>
      <c r="K431" s="133"/>
      <c r="L431" s="135"/>
      <c r="M431" s="133"/>
    </row>
    <row r="432" spans="1:13" s="5" customFormat="1" ht="66" customHeight="1">
      <c r="A432" s="176" t="s">
        <v>300</v>
      </c>
      <c r="B432" s="177"/>
      <c r="C432" s="178"/>
      <c r="D432" s="185">
        <v>170</v>
      </c>
      <c r="E432" s="185">
        <v>170</v>
      </c>
      <c r="F432" s="185">
        <v>0</v>
      </c>
      <c r="G432" s="191" t="s">
        <v>301</v>
      </c>
      <c r="H432" s="135" t="s">
        <v>302</v>
      </c>
      <c r="I432" s="133" t="s">
        <v>1482</v>
      </c>
      <c r="J432" s="135" t="s">
        <v>1124</v>
      </c>
      <c r="K432" s="133" t="s">
        <v>303</v>
      </c>
      <c r="L432" s="135" t="s">
        <v>1120</v>
      </c>
      <c r="M432" s="133" t="s">
        <v>1121</v>
      </c>
    </row>
    <row r="433" spans="1:13" s="5" customFormat="1" ht="15.75" customHeight="1">
      <c r="A433" s="179"/>
      <c r="B433" s="180"/>
      <c r="C433" s="181"/>
      <c r="D433" s="186"/>
      <c r="E433" s="186"/>
      <c r="F433" s="186"/>
      <c r="G433" s="192"/>
      <c r="H433" s="135" t="s">
        <v>304</v>
      </c>
      <c r="I433" s="133" t="s">
        <v>78</v>
      </c>
      <c r="J433" s="135" t="s">
        <v>296</v>
      </c>
      <c r="K433" s="133" t="s">
        <v>1258</v>
      </c>
      <c r="L433" s="135"/>
      <c r="M433" s="133"/>
    </row>
    <row r="434" spans="1:13" s="5" customFormat="1" ht="29.25" customHeight="1">
      <c r="A434" s="179"/>
      <c r="B434" s="180"/>
      <c r="C434" s="181"/>
      <c r="D434" s="186"/>
      <c r="E434" s="186"/>
      <c r="F434" s="186"/>
      <c r="G434" s="192"/>
      <c r="H434" s="135" t="s">
        <v>1417</v>
      </c>
      <c r="I434" s="133" t="s">
        <v>1140</v>
      </c>
      <c r="J434" s="135" t="s">
        <v>297</v>
      </c>
      <c r="K434" s="133" t="s">
        <v>260</v>
      </c>
      <c r="L434" s="135"/>
      <c r="M434" s="133"/>
    </row>
    <row r="435" spans="1:13" s="5" customFormat="1" ht="93" customHeight="1">
      <c r="A435" s="182"/>
      <c r="B435" s="183"/>
      <c r="C435" s="184"/>
      <c r="D435" s="187"/>
      <c r="E435" s="187"/>
      <c r="F435" s="187"/>
      <c r="G435" s="193"/>
      <c r="H435" s="135" t="s">
        <v>305</v>
      </c>
      <c r="I435" s="133" t="s">
        <v>306</v>
      </c>
      <c r="J435" s="135" t="s">
        <v>307</v>
      </c>
      <c r="K435" s="133" t="s">
        <v>308</v>
      </c>
      <c r="L435" s="135"/>
      <c r="M435" s="133"/>
    </row>
    <row r="436" spans="1:13" s="5" customFormat="1" ht="29.25" customHeight="1">
      <c r="A436" s="137"/>
      <c r="B436" s="175" t="s">
        <v>309</v>
      </c>
      <c r="C436" s="175" t="s">
        <v>309</v>
      </c>
      <c r="D436" s="134">
        <v>354</v>
      </c>
      <c r="E436" s="134">
        <v>354</v>
      </c>
      <c r="F436" s="134">
        <v>0</v>
      </c>
      <c r="G436" s="135"/>
      <c r="H436" s="135"/>
      <c r="I436" s="135"/>
      <c r="J436" s="135"/>
      <c r="K436" s="135"/>
      <c r="L436" s="135"/>
      <c r="M436" s="135"/>
    </row>
    <row r="437" spans="1:13" s="5" customFormat="1" ht="28.5" customHeight="1">
      <c r="A437" s="176" t="s">
        <v>310</v>
      </c>
      <c r="B437" s="177"/>
      <c r="C437" s="178"/>
      <c r="D437" s="185">
        <v>354</v>
      </c>
      <c r="E437" s="185">
        <v>354</v>
      </c>
      <c r="F437" s="185">
        <v>0</v>
      </c>
      <c r="G437" s="191" t="s">
        <v>311</v>
      </c>
      <c r="H437" s="135" t="s">
        <v>312</v>
      </c>
      <c r="I437" s="133" t="s">
        <v>313</v>
      </c>
      <c r="J437" s="135" t="s">
        <v>314</v>
      </c>
      <c r="K437" s="133" t="s">
        <v>315</v>
      </c>
      <c r="L437" s="135" t="s">
        <v>1120</v>
      </c>
      <c r="M437" s="133" t="s">
        <v>1458</v>
      </c>
    </row>
    <row r="438" spans="1:13" s="5" customFormat="1" ht="15.75" customHeight="1">
      <c r="A438" s="179"/>
      <c r="B438" s="180"/>
      <c r="C438" s="181"/>
      <c r="D438" s="186"/>
      <c r="E438" s="186"/>
      <c r="F438" s="186"/>
      <c r="G438" s="192"/>
      <c r="H438" s="135" t="s">
        <v>230</v>
      </c>
      <c r="I438" s="133" t="s">
        <v>1725</v>
      </c>
      <c r="J438" s="135" t="s">
        <v>316</v>
      </c>
      <c r="K438" s="133" t="s">
        <v>1235</v>
      </c>
      <c r="L438" s="135"/>
      <c r="M438" s="133"/>
    </row>
    <row r="439" spans="1:13" s="5" customFormat="1" ht="70.5" customHeight="1">
      <c r="A439" s="179"/>
      <c r="B439" s="180"/>
      <c r="C439" s="181"/>
      <c r="D439" s="186"/>
      <c r="E439" s="186"/>
      <c r="F439" s="186"/>
      <c r="G439" s="192"/>
      <c r="H439" s="135" t="s">
        <v>317</v>
      </c>
      <c r="I439" s="133" t="s">
        <v>1123</v>
      </c>
      <c r="J439" s="135" t="s">
        <v>318</v>
      </c>
      <c r="K439" s="133" t="s">
        <v>1458</v>
      </c>
      <c r="L439" s="135"/>
      <c r="M439" s="133"/>
    </row>
    <row r="440" spans="1:13" s="5" customFormat="1" ht="15.75" customHeight="1">
      <c r="A440" s="179"/>
      <c r="B440" s="180"/>
      <c r="C440" s="181"/>
      <c r="D440" s="186"/>
      <c r="E440" s="186"/>
      <c r="F440" s="186"/>
      <c r="G440" s="192"/>
      <c r="H440" s="135" t="s">
        <v>319</v>
      </c>
      <c r="I440" s="133" t="s">
        <v>1123</v>
      </c>
      <c r="J440" s="135" t="s">
        <v>320</v>
      </c>
      <c r="K440" s="133" t="s">
        <v>1133</v>
      </c>
      <c r="L440" s="135"/>
      <c r="M440" s="133"/>
    </row>
    <row r="441" spans="1:13" s="5" customFormat="1" ht="29.25" customHeight="1">
      <c r="A441" s="179"/>
      <c r="B441" s="180"/>
      <c r="C441" s="181"/>
      <c r="D441" s="186"/>
      <c r="E441" s="186"/>
      <c r="F441" s="186"/>
      <c r="G441" s="192"/>
      <c r="H441" s="135" t="s">
        <v>321</v>
      </c>
      <c r="I441" s="133" t="s">
        <v>1123</v>
      </c>
      <c r="J441" s="135"/>
      <c r="K441" s="133"/>
      <c r="L441" s="135"/>
      <c r="M441" s="133"/>
    </row>
    <row r="442" spans="1:13" s="5" customFormat="1" ht="15.75" customHeight="1">
      <c r="A442" s="179"/>
      <c r="B442" s="180"/>
      <c r="C442" s="181"/>
      <c r="D442" s="186"/>
      <c r="E442" s="186"/>
      <c r="F442" s="186"/>
      <c r="G442" s="192"/>
      <c r="H442" s="135" t="s">
        <v>322</v>
      </c>
      <c r="I442" s="133" t="s">
        <v>1123</v>
      </c>
      <c r="J442" s="135"/>
      <c r="K442" s="133"/>
      <c r="L442" s="135"/>
      <c r="M442" s="133"/>
    </row>
    <row r="443" spans="1:13" s="5" customFormat="1" ht="15.75" customHeight="1">
      <c r="A443" s="179"/>
      <c r="B443" s="180"/>
      <c r="C443" s="181"/>
      <c r="D443" s="186"/>
      <c r="E443" s="186"/>
      <c r="F443" s="186"/>
      <c r="G443" s="192"/>
      <c r="H443" s="135" t="s">
        <v>323</v>
      </c>
      <c r="I443" s="133" t="s">
        <v>1123</v>
      </c>
      <c r="J443" s="135"/>
      <c r="K443" s="133"/>
      <c r="L443" s="135"/>
      <c r="M443" s="133"/>
    </row>
    <row r="444" spans="1:13" s="5" customFormat="1" ht="49.5" customHeight="1">
      <c r="A444" s="179"/>
      <c r="B444" s="180"/>
      <c r="C444" s="181"/>
      <c r="D444" s="186"/>
      <c r="E444" s="186"/>
      <c r="F444" s="186"/>
      <c r="G444" s="192"/>
      <c r="H444" s="135" t="s">
        <v>324</v>
      </c>
      <c r="I444" s="133" t="s">
        <v>1182</v>
      </c>
      <c r="J444" s="135"/>
      <c r="K444" s="133"/>
      <c r="L444" s="135"/>
      <c r="M444" s="133"/>
    </row>
    <row r="445" spans="1:13" s="5" customFormat="1" ht="29.25" customHeight="1">
      <c r="A445" s="179"/>
      <c r="B445" s="180"/>
      <c r="C445" s="181"/>
      <c r="D445" s="186"/>
      <c r="E445" s="186"/>
      <c r="F445" s="186"/>
      <c r="G445" s="192"/>
      <c r="H445" s="135" t="s">
        <v>325</v>
      </c>
      <c r="I445" s="133" t="s">
        <v>1182</v>
      </c>
      <c r="J445" s="135"/>
      <c r="K445" s="133"/>
      <c r="L445" s="135"/>
      <c r="M445" s="133"/>
    </row>
    <row r="446" spans="1:13" s="5" customFormat="1" ht="15.75" customHeight="1">
      <c r="A446" s="179"/>
      <c r="B446" s="180"/>
      <c r="C446" s="181"/>
      <c r="D446" s="186"/>
      <c r="E446" s="186"/>
      <c r="F446" s="186"/>
      <c r="G446" s="192"/>
      <c r="H446" s="135" t="s">
        <v>1065</v>
      </c>
      <c r="I446" s="133" t="s">
        <v>1140</v>
      </c>
      <c r="J446" s="135"/>
      <c r="K446" s="133"/>
      <c r="L446" s="135"/>
      <c r="M446" s="133"/>
    </row>
    <row r="447" spans="1:13" s="5" customFormat="1" ht="15.75" customHeight="1">
      <c r="A447" s="182"/>
      <c r="B447" s="183"/>
      <c r="C447" s="184"/>
      <c r="D447" s="187"/>
      <c r="E447" s="187"/>
      <c r="F447" s="187"/>
      <c r="G447" s="193"/>
      <c r="H447" s="135" t="s">
        <v>1157</v>
      </c>
      <c r="I447" s="133" t="s">
        <v>1725</v>
      </c>
      <c r="J447" s="135"/>
      <c r="K447" s="133"/>
      <c r="L447" s="135"/>
      <c r="M447" s="133"/>
    </row>
    <row r="448" s="141" customFormat="1" ht="11.25"/>
    <row r="449" s="141" customFormat="1" ht="11.25"/>
    <row r="450" s="141" customFormat="1" ht="11.25"/>
    <row r="451" s="141" customFormat="1" ht="11.25"/>
    <row r="452" s="141" customFormat="1" ht="11.25"/>
    <row r="453" s="141" customFormat="1" ht="11.25"/>
    <row r="454" s="141" customFormat="1" ht="11.25"/>
    <row r="455" s="141" customFormat="1" ht="11.25"/>
    <row r="456" s="141" customFormat="1" ht="11.25"/>
    <row r="457" s="141" customFormat="1" ht="11.25"/>
    <row r="458" s="141" customFormat="1" ht="11.25"/>
    <row r="459" s="141" customFormat="1" ht="11.25"/>
    <row r="460" s="141" customFormat="1" ht="11.25"/>
    <row r="461" s="141" customFormat="1" ht="11.25"/>
    <row r="462" s="141" customFormat="1" ht="11.25"/>
    <row r="463" s="141" customFormat="1" ht="11.25"/>
    <row r="464" s="141" customFormat="1" ht="11.25"/>
    <row r="465" s="141" customFormat="1" ht="11.25"/>
    <row r="466" s="141" customFormat="1" ht="11.25"/>
    <row r="467" s="141" customFormat="1" ht="11.25"/>
  </sheetData>
  <sheetProtection/>
  <mergeCells count="392">
    <mergeCell ref="G432:G435"/>
    <mergeCell ref="B436:C436"/>
    <mergeCell ref="A437:C447"/>
    <mergeCell ref="D437:D447"/>
    <mergeCell ref="E437:E447"/>
    <mergeCell ref="F437:F447"/>
    <mergeCell ref="G437:G447"/>
    <mergeCell ref="A432:C435"/>
    <mergeCell ref="D432:D435"/>
    <mergeCell ref="E432:E435"/>
    <mergeCell ref="F432:F435"/>
    <mergeCell ref="G419:G425"/>
    <mergeCell ref="A426:C431"/>
    <mergeCell ref="D426:D431"/>
    <mergeCell ref="E426:E431"/>
    <mergeCell ref="F426:F431"/>
    <mergeCell ref="G426:G431"/>
    <mergeCell ref="A419:C425"/>
    <mergeCell ref="D419:D425"/>
    <mergeCell ref="E419:E425"/>
    <mergeCell ref="F419:F425"/>
    <mergeCell ref="G411:G414"/>
    <mergeCell ref="A415:C418"/>
    <mergeCell ref="D415:D418"/>
    <mergeCell ref="E415:E418"/>
    <mergeCell ref="F415:F418"/>
    <mergeCell ref="G415:G418"/>
    <mergeCell ref="A411:C414"/>
    <mergeCell ref="D411:D414"/>
    <mergeCell ref="E411:E414"/>
    <mergeCell ref="F411:F414"/>
    <mergeCell ref="F399:F405"/>
    <mergeCell ref="G399:G405"/>
    <mergeCell ref="B406:C406"/>
    <mergeCell ref="A407:C410"/>
    <mergeCell ref="D407:D410"/>
    <mergeCell ref="E407:E410"/>
    <mergeCell ref="F407:F410"/>
    <mergeCell ref="G407:G410"/>
    <mergeCell ref="B398:C398"/>
    <mergeCell ref="A399:C405"/>
    <mergeCell ref="D399:D405"/>
    <mergeCell ref="E399:E405"/>
    <mergeCell ref="G392:G393"/>
    <mergeCell ref="A394:C397"/>
    <mergeCell ref="D394:D397"/>
    <mergeCell ref="E394:E397"/>
    <mergeCell ref="F394:F397"/>
    <mergeCell ref="G394:G397"/>
    <mergeCell ref="A392:C393"/>
    <mergeCell ref="D392:D393"/>
    <mergeCell ref="E392:E393"/>
    <mergeCell ref="F392:F393"/>
    <mergeCell ref="G384:G387"/>
    <mergeCell ref="A388:C391"/>
    <mergeCell ref="D388:D391"/>
    <mergeCell ref="E388:E391"/>
    <mergeCell ref="F388:F391"/>
    <mergeCell ref="G388:G391"/>
    <mergeCell ref="A384:C387"/>
    <mergeCell ref="D384:D387"/>
    <mergeCell ref="E384:E387"/>
    <mergeCell ref="F384:F387"/>
    <mergeCell ref="G375:G378"/>
    <mergeCell ref="A379:C383"/>
    <mergeCell ref="D379:D383"/>
    <mergeCell ref="E379:E383"/>
    <mergeCell ref="F379:F383"/>
    <mergeCell ref="G379:G383"/>
    <mergeCell ref="A375:C378"/>
    <mergeCell ref="D375:D378"/>
    <mergeCell ref="E375:E378"/>
    <mergeCell ref="F375:F378"/>
    <mergeCell ref="G368:G371"/>
    <mergeCell ref="A372:C374"/>
    <mergeCell ref="D372:D374"/>
    <mergeCell ref="E372:E374"/>
    <mergeCell ref="F372:F374"/>
    <mergeCell ref="G372:G374"/>
    <mergeCell ref="A368:C371"/>
    <mergeCell ref="D368:D371"/>
    <mergeCell ref="E368:E371"/>
    <mergeCell ref="F368:F371"/>
    <mergeCell ref="F360:F363"/>
    <mergeCell ref="G360:G363"/>
    <mergeCell ref="A364:C367"/>
    <mergeCell ref="D364:D367"/>
    <mergeCell ref="E364:E367"/>
    <mergeCell ref="F364:F367"/>
    <mergeCell ref="G364:G367"/>
    <mergeCell ref="B359:C359"/>
    <mergeCell ref="A360:C363"/>
    <mergeCell ref="D360:D363"/>
    <mergeCell ref="E360:E363"/>
    <mergeCell ref="G348:G354"/>
    <mergeCell ref="B355:C355"/>
    <mergeCell ref="A356:C358"/>
    <mergeCell ref="D356:D358"/>
    <mergeCell ref="E356:E358"/>
    <mergeCell ref="F356:F358"/>
    <mergeCell ref="G356:G358"/>
    <mergeCell ref="A348:C354"/>
    <mergeCell ref="D348:D354"/>
    <mergeCell ref="E348:E354"/>
    <mergeCell ref="F348:F354"/>
    <mergeCell ref="G335:G342"/>
    <mergeCell ref="A343:C347"/>
    <mergeCell ref="D343:D347"/>
    <mergeCell ref="E343:E347"/>
    <mergeCell ref="F343:F347"/>
    <mergeCell ref="G343:G347"/>
    <mergeCell ref="A335:C342"/>
    <mergeCell ref="D335:D342"/>
    <mergeCell ref="E335:E342"/>
    <mergeCell ref="F335:F342"/>
    <mergeCell ref="G323:G330"/>
    <mergeCell ref="A331:C334"/>
    <mergeCell ref="D331:D334"/>
    <mergeCell ref="E331:E334"/>
    <mergeCell ref="F331:F334"/>
    <mergeCell ref="G331:G334"/>
    <mergeCell ref="A323:C330"/>
    <mergeCell ref="D323:D330"/>
    <mergeCell ref="E323:E330"/>
    <mergeCell ref="F323:F330"/>
    <mergeCell ref="F308:F314"/>
    <mergeCell ref="G308:G314"/>
    <mergeCell ref="B315:C315"/>
    <mergeCell ref="A316:C322"/>
    <mergeCell ref="D316:D322"/>
    <mergeCell ref="E316:E322"/>
    <mergeCell ref="F316:F322"/>
    <mergeCell ref="G316:G322"/>
    <mergeCell ref="B307:C307"/>
    <mergeCell ref="A308:C314"/>
    <mergeCell ref="D308:D314"/>
    <mergeCell ref="E308:E314"/>
    <mergeCell ref="F296:F301"/>
    <mergeCell ref="G296:G301"/>
    <mergeCell ref="A302:C306"/>
    <mergeCell ref="D302:D306"/>
    <mergeCell ref="E302:E306"/>
    <mergeCell ref="F302:F306"/>
    <mergeCell ref="G302:G306"/>
    <mergeCell ref="B295:C295"/>
    <mergeCell ref="A296:C301"/>
    <mergeCell ref="D296:D301"/>
    <mergeCell ref="E296:E301"/>
    <mergeCell ref="G278:G290"/>
    <mergeCell ref="A291:C294"/>
    <mergeCell ref="D291:D294"/>
    <mergeCell ref="E291:E294"/>
    <mergeCell ref="F291:F294"/>
    <mergeCell ref="G291:G294"/>
    <mergeCell ref="A278:C290"/>
    <mergeCell ref="D278:D290"/>
    <mergeCell ref="E278:E290"/>
    <mergeCell ref="F278:F290"/>
    <mergeCell ref="G261:G269"/>
    <mergeCell ref="A270:C277"/>
    <mergeCell ref="D270:D277"/>
    <mergeCell ref="E270:E277"/>
    <mergeCell ref="F270:F277"/>
    <mergeCell ref="G270:G277"/>
    <mergeCell ref="A261:C269"/>
    <mergeCell ref="D261:D269"/>
    <mergeCell ref="E261:E269"/>
    <mergeCell ref="F261:F269"/>
    <mergeCell ref="F249:F251"/>
    <mergeCell ref="G249:G251"/>
    <mergeCell ref="B252:C252"/>
    <mergeCell ref="A253:C260"/>
    <mergeCell ref="D253:D260"/>
    <mergeCell ref="E253:E260"/>
    <mergeCell ref="F253:F260"/>
    <mergeCell ref="G253:G260"/>
    <mergeCell ref="B248:C248"/>
    <mergeCell ref="A249:C251"/>
    <mergeCell ref="D249:D251"/>
    <mergeCell ref="E249:E251"/>
    <mergeCell ref="G235:G242"/>
    <mergeCell ref="A243:C247"/>
    <mergeCell ref="D243:D247"/>
    <mergeCell ref="E243:E247"/>
    <mergeCell ref="F243:F247"/>
    <mergeCell ref="G243:G247"/>
    <mergeCell ref="A235:C242"/>
    <mergeCell ref="D235:D242"/>
    <mergeCell ref="E235:E242"/>
    <mergeCell ref="F235:F242"/>
    <mergeCell ref="G229:G231"/>
    <mergeCell ref="A232:C234"/>
    <mergeCell ref="D232:D234"/>
    <mergeCell ref="E232:E234"/>
    <mergeCell ref="F232:F234"/>
    <mergeCell ref="G232:G234"/>
    <mergeCell ref="A229:C231"/>
    <mergeCell ref="D229:D231"/>
    <mergeCell ref="E229:E231"/>
    <mergeCell ref="F229:F231"/>
    <mergeCell ref="G219:G222"/>
    <mergeCell ref="A223:C228"/>
    <mergeCell ref="D223:D228"/>
    <mergeCell ref="E223:E228"/>
    <mergeCell ref="F223:F228"/>
    <mergeCell ref="G223:G228"/>
    <mergeCell ref="A219:C222"/>
    <mergeCell ref="D219:D222"/>
    <mergeCell ref="E219:E222"/>
    <mergeCell ref="F219:F222"/>
    <mergeCell ref="G207:G211"/>
    <mergeCell ref="B212:C212"/>
    <mergeCell ref="A213:C218"/>
    <mergeCell ref="D213:D218"/>
    <mergeCell ref="E213:E218"/>
    <mergeCell ref="F213:F218"/>
    <mergeCell ref="G213:G218"/>
    <mergeCell ref="A207:C211"/>
    <mergeCell ref="D207:D211"/>
    <mergeCell ref="E207:E211"/>
    <mergeCell ref="F207:F211"/>
    <mergeCell ref="F195:F200"/>
    <mergeCell ref="G195:G200"/>
    <mergeCell ref="A201:C206"/>
    <mergeCell ref="D201:D206"/>
    <mergeCell ref="E201:E206"/>
    <mergeCell ref="F201:F206"/>
    <mergeCell ref="G201:G206"/>
    <mergeCell ref="B194:C194"/>
    <mergeCell ref="A195:C200"/>
    <mergeCell ref="D195:D200"/>
    <mergeCell ref="E195:E200"/>
    <mergeCell ref="F188:F190"/>
    <mergeCell ref="G188:G190"/>
    <mergeCell ref="A191:C193"/>
    <mergeCell ref="D191:D193"/>
    <mergeCell ref="E191:E193"/>
    <mergeCell ref="F191:F193"/>
    <mergeCell ref="G191:G193"/>
    <mergeCell ref="B187:C187"/>
    <mergeCell ref="A188:C190"/>
    <mergeCell ref="D188:D190"/>
    <mergeCell ref="E188:E190"/>
    <mergeCell ref="G176:G179"/>
    <mergeCell ref="A180:C186"/>
    <mergeCell ref="D180:D186"/>
    <mergeCell ref="E180:E186"/>
    <mergeCell ref="F180:F186"/>
    <mergeCell ref="G180:G186"/>
    <mergeCell ref="A176:C179"/>
    <mergeCell ref="D176:D179"/>
    <mergeCell ref="E176:E179"/>
    <mergeCell ref="F176:F179"/>
    <mergeCell ref="G167:G171"/>
    <mergeCell ref="A172:C175"/>
    <mergeCell ref="D172:D175"/>
    <mergeCell ref="E172:E175"/>
    <mergeCell ref="F172:F175"/>
    <mergeCell ref="G172:G175"/>
    <mergeCell ref="A167:C171"/>
    <mergeCell ref="D167:D171"/>
    <mergeCell ref="E167:E171"/>
    <mergeCell ref="F167:F171"/>
    <mergeCell ref="G152:G158"/>
    <mergeCell ref="A159:C166"/>
    <mergeCell ref="D159:D166"/>
    <mergeCell ref="E159:E166"/>
    <mergeCell ref="F159:F166"/>
    <mergeCell ref="G159:G166"/>
    <mergeCell ref="A152:C158"/>
    <mergeCell ref="D152:D158"/>
    <mergeCell ref="E152:E158"/>
    <mergeCell ref="F152:F158"/>
    <mergeCell ref="G138:G144"/>
    <mergeCell ref="A145:C151"/>
    <mergeCell ref="D145:D151"/>
    <mergeCell ref="E145:E151"/>
    <mergeCell ref="F145:F151"/>
    <mergeCell ref="G145:G151"/>
    <mergeCell ref="A138:C144"/>
    <mergeCell ref="D138:D144"/>
    <mergeCell ref="E138:E144"/>
    <mergeCell ref="F138:F144"/>
    <mergeCell ref="G126:G130"/>
    <mergeCell ref="B131:C131"/>
    <mergeCell ref="A132:C137"/>
    <mergeCell ref="D132:D137"/>
    <mergeCell ref="E132:E137"/>
    <mergeCell ref="F132:F137"/>
    <mergeCell ref="G132:G137"/>
    <mergeCell ref="A126:C130"/>
    <mergeCell ref="D126:D130"/>
    <mergeCell ref="E126:E130"/>
    <mergeCell ref="F126:F130"/>
    <mergeCell ref="G111:G118"/>
    <mergeCell ref="A119:C125"/>
    <mergeCell ref="D119:D125"/>
    <mergeCell ref="E119:E125"/>
    <mergeCell ref="F119:F125"/>
    <mergeCell ref="G119:G125"/>
    <mergeCell ref="A111:C118"/>
    <mergeCell ref="D111:D118"/>
    <mergeCell ref="E111:E118"/>
    <mergeCell ref="F111:F118"/>
    <mergeCell ref="G97:G104"/>
    <mergeCell ref="A105:C110"/>
    <mergeCell ref="D105:D110"/>
    <mergeCell ref="E105:E110"/>
    <mergeCell ref="F105:F110"/>
    <mergeCell ref="G105:G110"/>
    <mergeCell ref="A97:C104"/>
    <mergeCell ref="D97:D104"/>
    <mergeCell ref="E97:E104"/>
    <mergeCell ref="F97:F104"/>
    <mergeCell ref="G86:G89"/>
    <mergeCell ref="A90:C96"/>
    <mergeCell ref="D90:D96"/>
    <mergeCell ref="E90:E96"/>
    <mergeCell ref="F90:F96"/>
    <mergeCell ref="G90:G96"/>
    <mergeCell ref="A86:C89"/>
    <mergeCell ref="D86:D89"/>
    <mergeCell ref="E86:E89"/>
    <mergeCell ref="F86:F89"/>
    <mergeCell ref="G74:G78"/>
    <mergeCell ref="A79:C85"/>
    <mergeCell ref="D79:D85"/>
    <mergeCell ref="E79:E85"/>
    <mergeCell ref="F79:F85"/>
    <mergeCell ref="G79:G85"/>
    <mergeCell ref="A74:C78"/>
    <mergeCell ref="D74:D78"/>
    <mergeCell ref="E74:E78"/>
    <mergeCell ref="F74:F78"/>
    <mergeCell ref="G57:G64"/>
    <mergeCell ref="A65:C73"/>
    <mergeCell ref="D65:D73"/>
    <mergeCell ref="E65:E73"/>
    <mergeCell ref="F65:F73"/>
    <mergeCell ref="G65:G73"/>
    <mergeCell ref="A57:C64"/>
    <mergeCell ref="D57:D64"/>
    <mergeCell ref="E57:E64"/>
    <mergeCell ref="F57:F64"/>
    <mergeCell ref="G45:G50"/>
    <mergeCell ref="A51:C56"/>
    <mergeCell ref="D51:D56"/>
    <mergeCell ref="E51:E56"/>
    <mergeCell ref="F51:F56"/>
    <mergeCell ref="G51:G56"/>
    <mergeCell ref="A45:C50"/>
    <mergeCell ref="D45:D50"/>
    <mergeCell ref="E45:E50"/>
    <mergeCell ref="F45:F50"/>
    <mergeCell ref="F31:F38"/>
    <mergeCell ref="G31:G38"/>
    <mergeCell ref="A39:C44"/>
    <mergeCell ref="D39:D44"/>
    <mergeCell ref="E39:E44"/>
    <mergeCell ref="F39:F44"/>
    <mergeCell ref="G39:G44"/>
    <mergeCell ref="B30:C30"/>
    <mergeCell ref="A31:C38"/>
    <mergeCell ref="D31:D38"/>
    <mergeCell ref="E31:E38"/>
    <mergeCell ref="G15:G23"/>
    <mergeCell ref="A24:C29"/>
    <mergeCell ref="D24:D29"/>
    <mergeCell ref="E24:E29"/>
    <mergeCell ref="F24:F29"/>
    <mergeCell ref="G24:G29"/>
    <mergeCell ref="A15:C23"/>
    <mergeCell ref="D15:D23"/>
    <mergeCell ref="E15:E23"/>
    <mergeCell ref="F15:F23"/>
    <mergeCell ref="D9:D14"/>
    <mergeCell ref="E9:E14"/>
    <mergeCell ref="F9:F14"/>
    <mergeCell ref="G9:G14"/>
    <mergeCell ref="A6:C6"/>
    <mergeCell ref="A7:C7"/>
    <mergeCell ref="B8:C8"/>
    <mergeCell ref="A9:C14"/>
    <mergeCell ref="A2:M2"/>
    <mergeCell ref="A3:M3"/>
    <mergeCell ref="A4:C5"/>
    <mergeCell ref="D4:F5"/>
    <mergeCell ref="G4:G5"/>
    <mergeCell ref="H4:M4"/>
    <mergeCell ref="H5:I5"/>
    <mergeCell ref="J5:K5"/>
    <mergeCell ref="L5:M5"/>
  </mergeCells>
  <printOptions/>
  <pageMargins left="0.7086614173228347" right="0.7086614173228347" top="0.7480314960629921" bottom="0.7480314960629921" header="0.31496062992125984" footer="0.31496062992125984"/>
  <pageSetup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T205"/>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6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8"/>
      <c r="B1" s="21"/>
      <c r="C1" s="21"/>
      <c r="D1" s="21"/>
      <c r="E1" s="21"/>
      <c r="F1" s="21"/>
      <c r="G1" s="21"/>
      <c r="H1" s="21"/>
      <c r="I1" s="21"/>
      <c r="J1" s="21"/>
      <c r="K1" s="21"/>
      <c r="L1" s="21"/>
      <c r="M1" s="21"/>
      <c r="N1" s="21"/>
      <c r="O1" s="21"/>
      <c r="P1" s="21"/>
      <c r="Q1" s="21"/>
      <c r="R1" s="21"/>
      <c r="S1" s="1"/>
      <c r="T1" s="44" t="s">
        <v>379</v>
      </c>
    </row>
    <row r="2" spans="1:20" ht="19.5" customHeight="1">
      <c r="A2" s="144" t="s">
        <v>380</v>
      </c>
      <c r="B2" s="144"/>
      <c r="C2" s="144"/>
      <c r="D2" s="144"/>
      <c r="E2" s="144"/>
      <c r="F2" s="144"/>
      <c r="G2" s="144"/>
      <c r="H2" s="144"/>
      <c r="I2" s="144"/>
      <c r="J2" s="144"/>
      <c r="K2" s="144"/>
      <c r="L2" s="144"/>
      <c r="M2" s="144"/>
      <c r="N2" s="144"/>
      <c r="O2" s="144"/>
      <c r="P2" s="144"/>
      <c r="Q2" s="144"/>
      <c r="R2" s="144"/>
      <c r="S2" s="144"/>
      <c r="T2" s="144"/>
    </row>
    <row r="3" spans="1:20" ht="19.5" customHeight="1">
      <c r="A3" s="48" t="s">
        <v>327</v>
      </c>
      <c r="B3" s="48"/>
      <c r="C3" s="48"/>
      <c r="D3" s="48"/>
      <c r="E3" s="48"/>
      <c r="F3" s="29"/>
      <c r="G3" s="29"/>
      <c r="H3" s="29"/>
      <c r="I3" s="29"/>
      <c r="J3" s="23"/>
      <c r="K3" s="23"/>
      <c r="L3" s="23"/>
      <c r="M3" s="23"/>
      <c r="N3" s="23"/>
      <c r="O3" s="23"/>
      <c r="P3" s="23"/>
      <c r="Q3" s="23"/>
      <c r="R3" s="23"/>
      <c r="S3" s="3"/>
      <c r="T3" s="19" t="s">
        <v>330</v>
      </c>
    </row>
    <row r="4" spans="1:20" ht="19.5" customHeight="1">
      <c r="A4" s="55" t="s">
        <v>381</v>
      </c>
      <c r="B4" s="55"/>
      <c r="C4" s="55"/>
      <c r="D4" s="65"/>
      <c r="E4" s="68"/>
      <c r="F4" s="145" t="s">
        <v>382</v>
      </c>
      <c r="G4" s="149" t="s">
        <v>383</v>
      </c>
      <c r="H4" s="145" t="s">
        <v>384</v>
      </c>
      <c r="I4" s="145" t="s">
        <v>385</v>
      </c>
      <c r="J4" s="145" t="s">
        <v>386</v>
      </c>
      <c r="K4" s="145" t="s">
        <v>387</v>
      </c>
      <c r="L4" s="145"/>
      <c r="M4" s="153" t="s">
        <v>388</v>
      </c>
      <c r="N4" s="77" t="s">
        <v>389</v>
      </c>
      <c r="O4" s="77"/>
      <c r="P4" s="77"/>
      <c r="Q4" s="77"/>
      <c r="R4" s="77"/>
      <c r="S4" s="145" t="s">
        <v>390</v>
      </c>
      <c r="T4" s="145" t="s">
        <v>391</v>
      </c>
    </row>
    <row r="5" spans="1:20" ht="19.5" customHeight="1">
      <c r="A5" s="58" t="s">
        <v>392</v>
      </c>
      <c r="B5" s="58"/>
      <c r="C5" s="69"/>
      <c r="D5" s="146" t="s">
        <v>393</v>
      </c>
      <c r="E5" s="146" t="s">
        <v>394</v>
      </c>
      <c r="F5" s="145"/>
      <c r="G5" s="149"/>
      <c r="H5" s="145"/>
      <c r="I5" s="145"/>
      <c r="J5" s="145"/>
      <c r="K5" s="151" t="s">
        <v>395</v>
      </c>
      <c r="L5" s="145" t="s">
        <v>396</v>
      </c>
      <c r="M5" s="153"/>
      <c r="N5" s="145" t="s">
        <v>397</v>
      </c>
      <c r="O5" s="145" t="s">
        <v>398</v>
      </c>
      <c r="P5" s="145" t="s">
        <v>399</v>
      </c>
      <c r="Q5" s="145" t="s">
        <v>400</v>
      </c>
      <c r="R5" s="145" t="s">
        <v>401</v>
      </c>
      <c r="S5" s="145"/>
      <c r="T5" s="145"/>
    </row>
    <row r="6" spans="1:20" ht="30.75" customHeight="1">
      <c r="A6" s="38" t="s">
        <v>402</v>
      </c>
      <c r="B6" s="30" t="s">
        <v>403</v>
      </c>
      <c r="C6" s="67" t="s">
        <v>404</v>
      </c>
      <c r="D6" s="147"/>
      <c r="E6" s="147"/>
      <c r="F6" s="148"/>
      <c r="G6" s="150"/>
      <c r="H6" s="148"/>
      <c r="I6" s="148"/>
      <c r="J6" s="148"/>
      <c r="K6" s="152"/>
      <c r="L6" s="148"/>
      <c r="M6" s="154"/>
      <c r="N6" s="148"/>
      <c r="O6" s="148"/>
      <c r="P6" s="148"/>
      <c r="Q6" s="148"/>
      <c r="R6" s="148"/>
      <c r="S6" s="148"/>
      <c r="T6" s="148"/>
    </row>
    <row r="7" spans="1:20" ht="19.5" customHeight="1">
      <c r="A7" s="115"/>
      <c r="B7" s="115"/>
      <c r="C7" s="115"/>
      <c r="D7" s="115"/>
      <c r="E7" s="115" t="s">
        <v>382</v>
      </c>
      <c r="F7" s="117">
        <v>69863.79999999997</v>
      </c>
      <c r="G7" s="117">
        <v>28461.97</v>
      </c>
      <c r="H7" s="117">
        <v>26592.59</v>
      </c>
      <c r="I7" s="117">
        <v>0</v>
      </c>
      <c r="J7" s="118">
        <v>0</v>
      </c>
      <c r="K7" s="116">
        <v>3390.66</v>
      </c>
      <c r="L7" s="117">
        <v>222</v>
      </c>
      <c r="M7" s="118">
        <v>0</v>
      </c>
      <c r="N7" s="116">
        <v>741.8</v>
      </c>
      <c r="O7" s="117">
        <v>267.8</v>
      </c>
      <c r="P7" s="117">
        <v>474</v>
      </c>
      <c r="Q7" s="117">
        <v>0</v>
      </c>
      <c r="R7" s="118">
        <v>0</v>
      </c>
      <c r="S7" s="116">
        <v>10676.78</v>
      </c>
      <c r="T7" s="118">
        <v>0</v>
      </c>
    </row>
    <row r="8" spans="1:20" ht="19.5" customHeight="1">
      <c r="A8" s="115"/>
      <c r="B8" s="115"/>
      <c r="C8" s="115"/>
      <c r="D8" s="115" t="s">
        <v>405</v>
      </c>
      <c r="E8" s="115" t="s">
        <v>327</v>
      </c>
      <c r="F8" s="117">
        <v>5337.37</v>
      </c>
      <c r="G8" s="117">
        <v>1582.54</v>
      </c>
      <c r="H8" s="117">
        <v>2880.72</v>
      </c>
      <c r="I8" s="117">
        <v>0</v>
      </c>
      <c r="J8" s="118">
        <v>0</v>
      </c>
      <c r="K8" s="116">
        <v>0</v>
      </c>
      <c r="L8" s="117">
        <v>0</v>
      </c>
      <c r="M8" s="118">
        <v>0</v>
      </c>
      <c r="N8" s="116">
        <v>330.8</v>
      </c>
      <c r="O8" s="117">
        <v>267.8</v>
      </c>
      <c r="P8" s="117">
        <v>63</v>
      </c>
      <c r="Q8" s="117">
        <v>0</v>
      </c>
      <c r="R8" s="118">
        <v>0</v>
      </c>
      <c r="S8" s="116">
        <v>543.31</v>
      </c>
      <c r="T8" s="118">
        <v>0</v>
      </c>
    </row>
    <row r="9" spans="1:20" ht="19.5" customHeight="1">
      <c r="A9" s="115" t="s">
        <v>406</v>
      </c>
      <c r="B9" s="115" t="s">
        <v>407</v>
      </c>
      <c r="C9" s="115" t="s">
        <v>408</v>
      </c>
      <c r="D9" s="115" t="s">
        <v>409</v>
      </c>
      <c r="E9" s="115" t="s">
        <v>410</v>
      </c>
      <c r="F9" s="117">
        <v>129.7</v>
      </c>
      <c r="G9" s="117">
        <v>75.88</v>
      </c>
      <c r="H9" s="117">
        <v>53.82</v>
      </c>
      <c r="I9" s="117">
        <v>0</v>
      </c>
      <c r="J9" s="118">
        <v>0</v>
      </c>
      <c r="K9" s="116">
        <v>0</v>
      </c>
      <c r="L9" s="117">
        <v>0</v>
      </c>
      <c r="M9" s="118">
        <v>0</v>
      </c>
      <c r="N9" s="116">
        <v>0</v>
      </c>
      <c r="O9" s="117">
        <v>0</v>
      </c>
      <c r="P9" s="117">
        <v>0</v>
      </c>
      <c r="Q9" s="117">
        <v>0</v>
      </c>
      <c r="R9" s="118">
        <v>0</v>
      </c>
      <c r="S9" s="116">
        <v>0</v>
      </c>
      <c r="T9" s="118">
        <v>0</v>
      </c>
    </row>
    <row r="10" spans="1:20" ht="19.5" customHeight="1">
      <c r="A10" s="115" t="s">
        <v>411</v>
      </c>
      <c r="B10" s="115" t="s">
        <v>408</v>
      </c>
      <c r="C10" s="115" t="s">
        <v>412</v>
      </c>
      <c r="D10" s="115" t="s">
        <v>409</v>
      </c>
      <c r="E10" s="115" t="s">
        <v>413</v>
      </c>
      <c r="F10" s="117">
        <v>1553.2</v>
      </c>
      <c r="G10" s="117">
        <v>0</v>
      </c>
      <c r="H10" s="117">
        <v>1156.64</v>
      </c>
      <c r="I10" s="117">
        <v>0</v>
      </c>
      <c r="J10" s="118">
        <v>0</v>
      </c>
      <c r="K10" s="116">
        <v>0</v>
      </c>
      <c r="L10" s="117">
        <v>0</v>
      </c>
      <c r="M10" s="118">
        <v>0</v>
      </c>
      <c r="N10" s="116">
        <v>267.8</v>
      </c>
      <c r="O10" s="117">
        <v>267.8</v>
      </c>
      <c r="P10" s="117">
        <v>0</v>
      </c>
      <c r="Q10" s="117">
        <v>0</v>
      </c>
      <c r="R10" s="118">
        <v>0</v>
      </c>
      <c r="S10" s="116">
        <v>128.76</v>
      </c>
      <c r="T10" s="118">
        <v>0</v>
      </c>
    </row>
    <row r="11" spans="1:20" ht="19.5" customHeight="1">
      <c r="A11" s="115" t="s">
        <v>411</v>
      </c>
      <c r="B11" s="115" t="s">
        <v>408</v>
      </c>
      <c r="C11" s="115" t="s">
        <v>414</v>
      </c>
      <c r="D11" s="115" t="s">
        <v>409</v>
      </c>
      <c r="E11" s="115" t="s">
        <v>415</v>
      </c>
      <c r="F11" s="117">
        <v>2614.78</v>
      </c>
      <c r="G11" s="117">
        <v>1412.1</v>
      </c>
      <c r="H11" s="117">
        <v>1142.18</v>
      </c>
      <c r="I11" s="117">
        <v>0</v>
      </c>
      <c r="J11" s="118">
        <v>0</v>
      </c>
      <c r="K11" s="116">
        <v>0</v>
      </c>
      <c r="L11" s="117">
        <v>0</v>
      </c>
      <c r="M11" s="118">
        <v>0</v>
      </c>
      <c r="N11" s="116">
        <v>0</v>
      </c>
      <c r="O11" s="117">
        <v>0</v>
      </c>
      <c r="P11" s="117">
        <v>0</v>
      </c>
      <c r="Q11" s="117">
        <v>0</v>
      </c>
      <c r="R11" s="118">
        <v>0</v>
      </c>
      <c r="S11" s="116">
        <v>60.5</v>
      </c>
      <c r="T11" s="118">
        <v>0</v>
      </c>
    </row>
    <row r="12" spans="1:20" ht="19.5" customHeight="1">
      <c r="A12" s="115" t="s">
        <v>411</v>
      </c>
      <c r="B12" s="115" t="s">
        <v>408</v>
      </c>
      <c r="C12" s="115" t="s">
        <v>416</v>
      </c>
      <c r="D12" s="115" t="s">
        <v>409</v>
      </c>
      <c r="E12" s="115" t="s">
        <v>417</v>
      </c>
      <c r="F12" s="117">
        <v>248.05</v>
      </c>
      <c r="G12" s="117">
        <v>0</v>
      </c>
      <c r="H12" s="117">
        <v>0</v>
      </c>
      <c r="I12" s="117">
        <v>0</v>
      </c>
      <c r="J12" s="118">
        <v>0</v>
      </c>
      <c r="K12" s="116">
        <v>0</v>
      </c>
      <c r="L12" s="117">
        <v>0</v>
      </c>
      <c r="M12" s="118">
        <v>0</v>
      </c>
      <c r="N12" s="116">
        <v>0</v>
      </c>
      <c r="O12" s="117">
        <v>0</v>
      </c>
      <c r="P12" s="117">
        <v>0</v>
      </c>
      <c r="Q12" s="117">
        <v>0</v>
      </c>
      <c r="R12" s="118">
        <v>0</v>
      </c>
      <c r="S12" s="116">
        <v>248.05</v>
      </c>
      <c r="T12" s="118">
        <v>0</v>
      </c>
    </row>
    <row r="13" spans="1:20" ht="19.5" customHeight="1">
      <c r="A13" s="115" t="s">
        <v>411</v>
      </c>
      <c r="B13" s="115" t="s">
        <v>418</v>
      </c>
      <c r="C13" s="115" t="s">
        <v>414</v>
      </c>
      <c r="D13" s="115" t="s">
        <v>409</v>
      </c>
      <c r="E13" s="115" t="s">
        <v>419</v>
      </c>
      <c r="F13" s="117">
        <v>6.54</v>
      </c>
      <c r="G13" s="117">
        <v>6.54</v>
      </c>
      <c r="H13" s="117">
        <v>0</v>
      </c>
      <c r="I13" s="117">
        <v>0</v>
      </c>
      <c r="J13" s="118">
        <v>0</v>
      </c>
      <c r="K13" s="116">
        <v>0</v>
      </c>
      <c r="L13" s="117">
        <v>0</v>
      </c>
      <c r="M13" s="118">
        <v>0</v>
      </c>
      <c r="N13" s="116">
        <v>0</v>
      </c>
      <c r="O13" s="117">
        <v>0</v>
      </c>
      <c r="P13" s="117">
        <v>0</v>
      </c>
      <c r="Q13" s="117">
        <v>0</v>
      </c>
      <c r="R13" s="118">
        <v>0</v>
      </c>
      <c r="S13" s="116">
        <v>0</v>
      </c>
      <c r="T13" s="118">
        <v>0</v>
      </c>
    </row>
    <row r="14" spans="1:20" ht="19.5" customHeight="1">
      <c r="A14" s="115" t="s">
        <v>411</v>
      </c>
      <c r="B14" s="115" t="s">
        <v>418</v>
      </c>
      <c r="C14" s="115" t="s">
        <v>416</v>
      </c>
      <c r="D14" s="115" t="s">
        <v>409</v>
      </c>
      <c r="E14" s="115" t="s">
        <v>420</v>
      </c>
      <c r="F14" s="117">
        <v>146.2</v>
      </c>
      <c r="G14" s="117">
        <v>51.2</v>
      </c>
      <c r="H14" s="117">
        <v>0</v>
      </c>
      <c r="I14" s="117">
        <v>0</v>
      </c>
      <c r="J14" s="118">
        <v>0</v>
      </c>
      <c r="K14" s="116">
        <v>0</v>
      </c>
      <c r="L14" s="117">
        <v>0</v>
      </c>
      <c r="M14" s="118">
        <v>0</v>
      </c>
      <c r="N14" s="116">
        <v>0</v>
      </c>
      <c r="O14" s="117">
        <v>0</v>
      </c>
      <c r="P14" s="117">
        <v>0</v>
      </c>
      <c r="Q14" s="117">
        <v>0</v>
      </c>
      <c r="R14" s="118">
        <v>0</v>
      </c>
      <c r="S14" s="116">
        <v>95</v>
      </c>
      <c r="T14" s="118">
        <v>0</v>
      </c>
    </row>
    <row r="15" spans="1:20" ht="19.5" customHeight="1">
      <c r="A15" s="115" t="s">
        <v>411</v>
      </c>
      <c r="B15" s="115" t="s">
        <v>416</v>
      </c>
      <c r="C15" s="115" t="s">
        <v>416</v>
      </c>
      <c r="D15" s="115" t="s">
        <v>409</v>
      </c>
      <c r="E15" s="115" t="s">
        <v>421</v>
      </c>
      <c r="F15" s="117">
        <v>8.15</v>
      </c>
      <c r="G15" s="117">
        <v>8.15</v>
      </c>
      <c r="H15" s="117">
        <v>0</v>
      </c>
      <c r="I15" s="117">
        <v>0</v>
      </c>
      <c r="J15" s="118">
        <v>0</v>
      </c>
      <c r="K15" s="116">
        <v>0</v>
      </c>
      <c r="L15" s="117">
        <v>0</v>
      </c>
      <c r="M15" s="118">
        <v>0</v>
      </c>
      <c r="N15" s="116">
        <v>0</v>
      </c>
      <c r="O15" s="117">
        <v>0</v>
      </c>
      <c r="P15" s="117">
        <v>0</v>
      </c>
      <c r="Q15" s="117">
        <v>0</v>
      </c>
      <c r="R15" s="118">
        <v>0</v>
      </c>
      <c r="S15" s="116">
        <v>0</v>
      </c>
      <c r="T15" s="118">
        <v>0</v>
      </c>
    </row>
    <row r="16" spans="1:20" ht="19.5" customHeight="1">
      <c r="A16" s="115" t="s">
        <v>422</v>
      </c>
      <c r="B16" s="115" t="s">
        <v>423</v>
      </c>
      <c r="C16" s="115" t="s">
        <v>414</v>
      </c>
      <c r="D16" s="115" t="s">
        <v>409</v>
      </c>
      <c r="E16" s="115" t="s">
        <v>424</v>
      </c>
      <c r="F16" s="117">
        <v>31.89</v>
      </c>
      <c r="G16" s="117">
        <v>0</v>
      </c>
      <c r="H16" s="117">
        <v>31.89</v>
      </c>
      <c r="I16" s="117">
        <v>0</v>
      </c>
      <c r="J16" s="118">
        <v>0</v>
      </c>
      <c r="K16" s="116">
        <v>0</v>
      </c>
      <c r="L16" s="117">
        <v>0</v>
      </c>
      <c r="M16" s="118">
        <v>0</v>
      </c>
      <c r="N16" s="116">
        <v>0</v>
      </c>
      <c r="O16" s="117">
        <v>0</v>
      </c>
      <c r="P16" s="117">
        <v>0</v>
      </c>
      <c r="Q16" s="117">
        <v>0</v>
      </c>
      <c r="R16" s="118">
        <v>0</v>
      </c>
      <c r="S16" s="116">
        <v>0</v>
      </c>
      <c r="T16" s="118">
        <v>0</v>
      </c>
    </row>
    <row r="17" spans="1:20" ht="19.5" customHeight="1">
      <c r="A17" s="115" t="s">
        <v>422</v>
      </c>
      <c r="B17" s="115" t="s">
        <v>423</v>
      </c>
      <c r="C17" s="115" t="s">
        <v>423</v>
      </c>
      <c r="D17" s="115" t="s">
        <v>409</v>
      </c>
      <c r="E17" s="115" t="s">
        <v>425</v>
      </c>
      <c r="F17" s="117">
        <v>175</v>
      </c>
      <c r="G17" s="117">
        <v>0</v>
      </c>
      <c r="H17" s="117">
        <v>170</v>
      </c>
      <c r="I17" s="117">
        <v>0</v>
      </c>
      <c r="J17" s="118">
        <v>0</v>
      </c>
      <c r="K17" s="116">
        <v>0</v>
      </c>
      <c r="L17" s="117">
        <v>0</v>
      </c>
      <c r="M17" s="118">
        <v>0</v>
      </c>
      <c r="N17" s="116">
        <v>0</v>
      </c>
      <c r="O17" s="117">
        <v>0</v>
      </c>
      <c r="P17" s="117">
        <v>0</v>
      </c>
      <c r="Q17" s="117">
        <v>0</v>
      </c>
      <c r="R17" s="118">
        <v>0</v>
      </c>
      <c r="S17" s="116">
        <v>5</v>
      </c>
      <c r="T17" s="118">
        <v>0</v>
      </c>
    </row>
    <row r="18" spans="1:20" ht="19.5" customHeight="1">
      <c r="A18" s="115" t="s">
        <v>422</v>
      </c>
      <c r="B18" s="115" t="s">
        <v>423</v>
      </c>
      <c r="C18" s="115" t="s">
        <v>426</v>
      </c>
      <c r="D18" s="115" t="s">
        <v>409</v>
      </c>
      <c r="E18" s="115" t="s">
        <v>427</v>
      </c>
      <c r="F18" s="117">
        <v>73</v>
      </c>
      <c r="G18" s="117">
        <v>0</v>
      </c>
      <c r="H18" s="117">
        <v>72</v>
      </c>
      <c r="I18" s="117">
        <v>0</v>
      </c>
      <c r="J18" s="118">
        <v>0</v>
      </c>
      <c r="K18" s="116">
        <v>0</v>
      </c>
      <c r="L18" s="117">
        <v>0</v>
      </c>
      <c r="M18" s="118">
        <v>0</v>
      </c>
      <c r="N18" s="116">
        <v>0</v>
      </c>
      <c r="O18" s="117">
        <v>0</v>
      </c>
      <c r="P18" s="117">
        <v>0</v>
      </c>
      <c r="Q18" s="117">
        <v>0</v>
      </c>
      <c r="R18" s="118">
        <v>0</v>
      </c>
      <c r="S18" s="116">
        <v>1</v>
      </c>
      <c r="T18" s="118">
        <v>0</v>
      </c>
    </row>
    <row r="19" spans="1:20" ht="19.5" customHeight="1">
      <c r="A19" s="115" t="s">
        <v>422</v>
      </c>
      <c r="B19" s="115" t="s">
        <v>416</v>
      </c>
      <c r="C19" s="115" t="s">
        <v>412</v>
      </c>
      <c r="D19" s="115" t="s">
        <v>409</v>
      </c>
      <c r="E19" s="115" t="s">
        <v>428</v>
      </c>
      <c r="F19" s="117">
        <v>14.18</v>
      </c>
      <c r="G19" s="117">
        <v>0</v>
      </c>
      <c r="H19" s="117">
        <v>13.68</v>
      </c>
      <c r="I19" s="117">
        <v>0</v>
      </c>
      <c r="J19" s="118">
        <v>0</v>
      </c>
      <c r="K19" s="116">
        <v>0</v>
      </c>
      <c r="L19" s="117">
        <v>0</v>
      </c>
      <c r="M19" s="118">
        <v>0</v>
      </c>
      <c r="N19" s="116">
        <v>0.5</v>
      </c>
      <c r="O19" s="117">
        <v>0</v>
      </c>
      <c r="P19" s="117">
        <v>0.5</v>
      </c>
      <c r="Q19" s="117">
        <v>0</v>
      </c>
      <c r="R19" s="118">
        <v>0</v>
      </c>
      <c r="S19" s="116">
        <v>0</v>
      </c>
      <c r="T19" s="118">
        <v>0</v>
      </c>
    </row>
    <row r="20" spans="1:20" ht="19.5" customHeight="1">
      <c r="A20" s="115" t="s">
        <v>429</v>
      </c>
      <c r="B20" s="115" t="s">
        <v>430</v>
      </c>
      <c r="C20" s="115" t="s">
        <v>414</v>
      </c>
      <c r="D20" s="115" t="s">
        <v>409</v>
      </c>
      <c r="E20" s="115" t="s">
        <v>431</v>
      </c>
      <c r="F20" s="117">
        <v>165.5</v>
      </c>
      <c r="G20" s="117">
        <v>0</v>
      </c>
      <c r="H20" s="117">
        <v>103</v>
      </c>
      <c r="I20" s="117">
        <v>0</v>
      </c>
      <c r="J20" s="118">
        <v>0</v>
      </c>
      <c r="K20" s="116">
        <v>0</v>
      </c>
      <c r="L20" s="117">
        <v>0</v>
      </c>
      <c r="M20" s="118">
        <v>0</v>
      </c>
      <c r="N20" s="116">
        <v>62.5</v>
      </c>
      <c r="O20" s="117">
        <v>0</v>
      </c>
      <c r="P20" s="117">
        <v>62.5</v>
      </c>
      <c r="Q20" s="117">
        <v>0</v>
      </c>
      <c r="R20" s="118">
        <v>0</v>
      </c>
      <c r="S20" s="116">
        <v>0</v>
      </c>
      <c r="T20" s="118">
        <v>0</v>
      </c>
    </row>
    <row r="21" spans="1:20" ht="19.5" customHeight="1">
      <c r="A21" s="115" t="s">
        <v>432</v>
      </c>
      <c r="B21" s="115" t="s">
        <v>412</v>
      </c>
      <c r="C21" s="115" t="s">
        <v>426</v>
      </c>
      <c r="D21" s="115" t="s">
        <v>409</v>
      </c>
      <c r="E21" s="115" t="s">
        <v>433</v>
      </c>
      <c r="F21" s="117">
        <v>28.67</v>
      </c>
      <c r="G21" s="117">
        <v>28.67</v>
      </c>
      <c r="H21" s="117">
        <v>0</v>
      </c>
      <c r="I21" s="117">
        <v>0</v>
      </c>
      <c r="J21" s="118">
        <v>0</v>
      </c>
      <c r="K21" s="116">
        <v>0</v>
      </c>
      <c r="L21" s="117">
        <v>0</v>
      </c>
      <c r="M21" s="118">
        <v>0</v>
      </c>
      <c r="N21" s="116">
        <v>0</v>
      </c>
      <c r="O21" s="117">
        <v>0</v>
      </c>
      <c r="P21" s="117">
        <v>0</v>
      </c>
      <c r="Q21" s="117">
        <v>0</v>
      </c>
      <c r="R21" s="118">
        <v>0</v>
      </c>
      <c r="S21" s="116">
        <v>0</v>
      </c>
      <c r="T21" s="118">
        <v>0</v>
      </c>
    </row>
    <row r="22" spans="1:20" ht="19.5" customHeight="1">
      <c r="A22" s="115" t="s">
        <v>434</v>
      </c>
      <c r="B22" s="115" t="s">
        <v>414</v>
      </c>
      <c r="C22" s="115" t="s">
        <v>412</v>
      </c>
      <c r="D22" s="115" t="s">
        <v>409</v>
      </c>
      <c r="E22" s="115" t="s">
        <v>435</v>
      </c>
      <c r="F22" s="117">
        <v>142.51</v>
      </c>
      <c r="G22" s="117">
        <v>0</v>
      </c>
      <c r="H22" s="117">
        <v>137.51</v>
      </c>
      <c r="I22" s="117">
        <v>0</v>
      </c>
      <c r="J22" s="118">
        <v>0</v>
      </c>
      <c r="K22" s="116">
        <v>0</v>
      </c>
      <c r="L22" s="117">
        <v>0</v>
      </c>
      <c r="M22" s="118">
        <v>0</v>
      </c>
      <c r="N22" s="116">
        <v>0</v>
      </c>
      <c r="O22" s="117">
        <v>0</v>
      </c>
      <c r="P22" s="117">
        <v>0</v>
      </c>
      <c r="Q22" s="117">
        <v>0</v>
      </c>
      <c r="R22" s="118">
        <v>0</v>
      </c>
      <c r="S22" s="116">
        <v>5</v>
      </c>
      <c r="T22" s="118">
        <v>0</v>
      </c>
    </row>
    <row r="23" spans="1:20" ht="19.5" customHeight="1">
      <c r="A23" s="115"/>
      <c r="B23" s="115"/>
      <c r="C23" s="115"/>
      <c r="D23" s="115" t="s">
        <v>436</v>
      </c>
      <c r="E23" s="115" t="s">
        <v>437</v>
      </c>
      <c r="F23" s="117">
        <v>12601.9</v>
      </c>
      <c r="G23" s="117">
        <v>7511.93</v>
      </c>
      <c r="H23" s="117">
        <v>2342.18</v>
      </c>
      <c r="I23" s="117">
        <v>0</v>
      </c>
      <c r="J23" s="118">
        <v>0</v>
      </c>
      <c r="K23" s="116">
        <v>300</v>
      </c>
      <c r="L23" s="117">
        <v>0</v>
      </c>
      <c r="M23" s="118">
        <v>0</v>
      </c>
      <c r="N23" s="116">
        <v>0</v>
      </c>
      <c r="O23" s="117">
        <v>0</v>
      </c>
      <c r="P23" s="117">
        <v>0</v>
      </c>
      <c r="Q23" s="117">
        <v>0</v>
      </c>
      <c r="R23" s="118">
        <v>0</v>
      </c>
      <c r="S23" s="116">
        <v>2447.79</v>
      </c>
      <c r="T23" s="118">
        <v>0</v>
      </c>
    </row>
    <row r="24" spans="1:20" ht="19.5" customHeight="1">
      <c r="A24" s="115" t="s">
        <v>406</v>
      </c>
      <c r="B24" s="115" t="s">
        <v>407</v>
      </c>
      <c r="C24" s="115" t="s">
        <v>408</v>
      </c>
      <c r="D24" s="115" t="s">
        <v>438</v>
      </c>
      <c r="E24" s="115" t="s">
        <v>410</v>
      </c>
      <c r="F24" s="117">
        <v>14.45</v>
      </c>
      <c r="G24" s="117">
        <v>0</v>
      </c>
      <c r="H24" s="117">
        <v>10.45</v>
      </c>
      <c r="I24" s="117">
        <v>0</v>
      </c>
      <c r="J24" s="118">
        <v>0</v>
      </c>
      <c r="K24" s="116">
        <v>0</v>
      </c>
      <c r="L24" s="117">
        <v>0</v>
      </c>
      <c r="M24" s="118">
        <v>0</v>
      </c>
      <c r="N24" s="116">
        <v>0</v>
      </c>
      <c r="O24" s="117">
        <v>0</v>
      </c>
      <c r="P24" s="117">
        <v>0</v>
      </c>
      <c r="Q24" s="117">
        <v>0</v>
      </c>
      <c r="R24" s="118">
        <v>0</v>
      </c>
      <c r="S24" s="116">
        <v>4</v>
      </c>
      <c r="T24" s="118">
        <v>0</v>
      </c>
    </row>
    <row r="25" spans="1:20" ht="19.5" customHeight="1">
      <c r="A25" s="115" t="s">
        <v>411</v>
      </c>
      <c r="B25" s="115" t="s">
        <v>414</v>
      </c>
      <c r="C25" s="115" t="s">
        <v>426</v>
      </c>
      <c r="D25" s="115" t="s">
        <v>438</v>
      </c>
      <c r="E25" s="115" t="s">
        <v>439</v>
      </c>
      <c r="F25" s="117">
        <v>32.99</v>
      </c>
      <c r="G25" s="117">
        <v>2.99</v>
      </c>
      <c r="H25" s="117">
        <v>30</v>
      </c>
      <c r="I25" s="117">
        <v>0</v>
      </c>
      <c r="J25" s="118">
        <v>0</v>
      </c>
      <c r="K25" s="116">
        <v>0</v>
      </c>
      <c r="L25" s="117">
        <v>0</v>
      </c>
      <c r="M25" s="118">
        <v>0</v>
      </c>
      <c r="N25" s="116">
        <v>0</v>
      </c>
      <c r="O25" s="117">
        <v>0</v>
      </c>
      <c r="P25" s="117">
        <v>0</v>
      </c>
      <c r="Q25" s="117">
        <v>0</v>
      </c>
      <c r="R25" s="118">
        <v>0</v>
      </c>
      <c r="S25" s="116">
        <v>0</v>
      </c>
      <c r="T25" s="118">
        <v>0</v>
      </c>
    </row>
    <row r="26" spans="1:20" ht="19.5" customHeight="1">
      <c r="A26" s="115" t="s">
        <v>411</v>
      </c>
      <c r="B26" s="115" t="s">
        <v>414</v>
      </c>
      <c r="C26" s="115" t="s">
        <v>416</v>
      </c>
      <c r="D26" s="115" t="s">
        <v>438</v>
      </c>
      <c r="E26" s="115" t="s">
        <v>440</v>
      </c>
      <c r="F26" s="117">
        <v>2.18</v>
      </c>
      <c r="G26" s="117">
        <v>2.18</v>
      </c>
      <c r="H26" s="117">
        <v>0</v>
      </c>
      <c r="I26" s="117">
        <v>0</v>
      </c>
      <c r="J26" s="118">
        <v>0</v>
      </c>
      <c r="K26" s="116">
        <v>0</v>
      </c>
      <c r="L26" s="117">
        <v>0</v>
      </c>
      <c r="M26" s="118">
        <v>0</v>
      </c>
      <c r="N26" s="116">
        <v>0</v>
      </c>
      <c r="O26" s="117">
        <v>0</v>
      </c>
      <c r="P26" s="117">
        <v>0</v>
      </c>
      <c r="Q26" s="117">
        <v>0</v>
      </c>
      <c r="R26" s="118">
        <v>0</v>
      </c>
      <c r="S26" s="116">
        <v>0</v>
      </c>
      <c r="T26" s="118">
        <v>0</v>
      </c>
    </row>
    <row r="27" spans="1:20" ht="19.5" customHeight="1">
      <c r="A27" s="115" t="s">
        <v>411</v>
      </c>
      <c r="B27" s="115" t="s">
        <v>408</v>
      </c>
      <c r="C27" s="115" t="s">
        <v>412</v>
      </c>
      <c r="D27" s="115" t="s">
        <v>438</v>
      </c>
      <c r="E27" s="115" t="s">
        <v>413</v>
      </c>
      <c r="F27" s="117">
        <v>886.36</v>
      </c>
      <c r="G27" s="117">
        <v>0</v>
      </c>
      <c r="H27" s="117">
        <v>586.36</v>
      </c>
      <c r="I27" s="117">
        <v>0</v>
      </c>
      <c r="J27" s="118">
        <v>0</v>
      </c>
      <c r="K27" s="116">
        <v>300</v>
      </c>
      <c r="L27" s="117">
        <v>0</v>
      </c>
      <c r="M27" s="118">
        <v>0</v>
      </c>
      <c r="N27" s="116">
        <v>0</v>
      </c>
      <c r="O27" s="117">
        <v>0</v>
      </c>
      <c r="P27" s="117">
        <v>0</v>
      </c>
      <c r="Q27" s="117">
        <v>0</v>
      </c>
      <c r="R27" s="118">
        <v>0</v>
      </c>
      <c r="S27" s="116">
        <v>0</v>
      </c>
      <c r="T27" s="118">
        <v>0</v>
      </c>
    </row>
    <row r="28" spans="1:20" ht="19.5" customHeight="1">
      <c r="A28" s="115" t="s">
        <v>411</v>
      </c>
      <c r="B28" s="115" t="s">
        <v>408</v>
      </c>
      <c r="C28" s="115" t="s">
        <v>414</v>
      </c>
      <c r="D28" s="115" t="s">
        <v>438</v>
      </c>
      <c r="E28" s="115" t="s">
        <v>415</v>
      </c>
      <c r="F28" s="117">
        <v>10305.34</v>
      </c>
      <c r="G28" s="117">
        <v>6639</v>
      </c>
      <c r="H28" s="117">
        <v>1222.55</v>
      </c>
      <c r="I28" s="117">
        <v>0</v>
      </c>
      <c r="J28" s="118">
        <v>0</v>
      </c>
      <c r="K28" s="116">
        <v>0</v>
      </c>
      <c r="L28" s="117">
        <v>0</v>
      </c>
      <c r="M28" s="118">
        <v>0</v>
      </c>
      <c r="N28" s="116">
        <v>0</v>
      </c>
      <c r="O28" s="117">
        <v>0</v>
      </c>
      <c r="P28" s="117">
        <v>0</v>
      </c>
      <c r="Q28" s="117">
        <v>0</v>
      </c>
      <c r="R28" s="118">
        <v>0</v>
      </c>
      <c r="S28" s="116">
        <v>2443.79</v>
      </c>
      <c r="T28" s="118">
        <v>0</v>
      </c>
    </row>
    <row r="29" spans="1:20" ht="19.5" customHeight="1">
      <c r="A29" s="115" t="s">
        <v>411</v>
      </c>
      <c r="B29" s="115" t="s">
        <v>418</v>
      </c>
      <c r="C29" s="115" t="s">
        <v>414</v>
      </c>
      <c r="D29" s="115" t="s">
        <v>438</v>
      </c>
      <c r="E29" s="115" t="s">
        <v>419</v>
      </c>
      <c r="F29" s="117">
        <v>144</v>
      </c>
      <c r="G29" s="117">
        <v>0</v>
      </c>
      <c r="H29" s="117">
        <v>144</v>
      </c>
      <c r="I29" s="117">
        <v>0</v>
      </c>
      <c r="J29" s="118">
        <v>0</v>
      </c>
      <c r="K29" s="116">
        <v>0</v>
      </c>
      <c r="L29" s="117">
        <v>0</v>
      </c>
      <c r="M29" s="118">
        <v>0</v>
      </c>
      <c r="N29" s="116">
        <v>0</v>
      </c>
      <c r="O29" s="117">
        <v>0</v>
      </c>
      <c r="P29" s="117">
        <v>0</v>
      </c>
      <c r="Q29" s="117">
        <v>0</v>
      </c>
      <c r="R29" s="118">
        <v>0</v>
      </c>
      <c r="S29" s="116">
        <v>0</v>
      </c>
      <c r="T29" s="118">
        <v>0</v>
      </c>
    </row>
    <row r="30" spans="1:20" ht="19.5" customHeight="1">
      <c r="A30" s="115" t="s">
        <v>411</v>
      </c>
      <c r="B30" s="115" t="s">
        <v>416</v>
      </c>
      <c r="C30" s="115" t="s">
        <v>416</v>
      </c>
      <c r="D30" s="115" t="s">
        <v>438</v>
      </c>
      <c r="E30" s="115" t="s">
        <v>421</v>
      </c>
      <c r="F30" s="117">
        <v>41.05</v>
      </c>
      <c r="G30" s="117">
        <v>29.05</v>
      </c>
      <c r="H30" s="117">
        <v>12</v>
      </c>
      <c r="I30" s="117">
        <v>0</v>
      </c>
      <c r="J30" s="118">
        <v>0</v>
      </c>
      <c r="K30" s="116">
        <v>0</v>
      </c>
      <c r="L30" s="117">
        <v>0</v>
      </c>
      <c r="M30" s="118">
        <v>0</v>
      </c>
      <c r="N30" s="116">
        <v>0</v>
      </c>
      <c r="O30" s="117">
        <v>0</v>
      </c>
      <c r="P30" s="117">
        <v>0</v>
      </c>
      <c r="Q30" s="117">
        <v>0</v>
      </c>
      <c r="R30" s="118">
        <v>0</v>
      </c>
      <c r="S30" s="116">
        <v>0</v>
      </c>
      <c r="T30" s="118">
        <v>0</v>
      </c>
    </row>
    <row r="31" spans="1:20" ht="19.5" customHeight="1">
      <c r="A31" s="115" t="s">
        <v>422</v>
      </c>
      <c r="B31" s="115" t="s">
        <v>423</v>
      </c>
      <c r="C31" s="115" t="s">
        <v>423</v>
      </c>
      <c r="D31" s="115" t="s">
        <v>438</v>
      </c>
      <c r="E31" s="115" t="s">
        <v>425</v>
      </c>
      <c r="F31" s="117">
        <v>114.6</v>
      </c>
      <c r="G31" s="117">
        <v>0</v>
      </c>
      <c r="H31" s="117">
        <v>114.6</v>
      </c>
      <c r="I31" s="117">
        <v>0</v>
      </c>
      <c r="J31" s="118">
        <v>0</v>
      </c>
      <c r="K31" s="116">
        <v>0</v>
      </c>
      <c r="L31" s="117">
        <v>0</v>
      </c>
      <c r="M31" s="118">
        <v>0</v>
      </c>
      <c r="N31" s="116">
        <v>0</v>
      </c>
      <c r="O31" s="117">
        <v>0</v>
      </c>
      <c r="P31" s="117">
        <v>0</v>
      </c>
      <c r="Q31" s="117">
        <v>0</v>
      </c>
      <c r="R31" s="118">
        <v>0</v>
      </c>
      <c r="S31" s="116">
        <v>0</v>
      </c>
      <c r="T31" s="118">
        <v>0</v>
      </c>
    </row>
    <row r="32" spans="1:20" ht="19.5" customHeight="1">
      <c r="A32" s="115" t="s">
        <v>422</v>
      </c>
      <c r="B32" s="115" t="s">
        <v>423</v>
      </c>
      <c r="C32" s="115" t="s">
        <v>426</v>
      </c>
      <c r="D32" s="115" t="s">
        <v>438</v>
      </c>
      <c r="E32" s="115" t="s">
        <v>427</v>
      </c>
      <c r="F32" s="117">
        <v>64.1</v>
      </c>
      <c r="G32" s="117">
        <v>0</v>
      </c>
      <c r="H32" s="117">
        <v>64.1</v>
      </c>
      <c r="I32" s="117">
        <v>0</v>
      </c>
      <c r="J32" s="118">
        <v>0</v>
      </c>
      <c r="K32" s="116">
        <v>0</v>
      </c>
      <c r="L32" s="117">
        <v>0</v>
      </c>
      <c r="M32" s="118">
        <v>0</v>
      </c>
      <c r="N32" s="116">
        <v>0</v>
      </c>
      <c r="O32" s="117">
        <v>0</v>
      </c>
      <c r="P32" s="117">
        <v>0</v>
      </c>
      <c r="Q32" s="117">
        <v>0</v>
      </c>
      <c r="R32" s="118">
        <v>0</v>
      </c>
      <c r="S32" s="116">
        <v>0</v>
      </c>
      <c r="T32" s="118">
        <v>0</v>
      </c>
    </row>
    <row r="33" spans="1:20" ht="19.5" customHeight="1">
      <c r="A33" s="115" t="s">
        <v>429</v>
      </c>
      <c r="B33" s="115" t="s">
        <v>430</v>
      </c>
      <c r="C33" s="115" t="s">
        <v>414</v>
      </c>
      <c r="D33" s="115" t="s">
        <v>438</v>
      </c>
      <c r="E33" s="115" t="s">
        <v>431</v>
      </c>
      <c r="F33" s="117">
        <v>83.12</v>
      </c>
      <c r="G33" s="117">
        <v>0</v>
      </c>
      <c r="H33" s="117">
        <v>83.12</v>
      </c>
      <c r="I33" s="117">
        <v>0</v>
      </c>
      <c r="J33" s="118">
        <v>0</v>
      </c>
      <c r="K33" s="116">
        <v>0</v>
      </c>
      <c r="L33" s="117">
        <v>0</v>
      </c>
      <c r="M33" s="118">
        <v>0</v>
      </c>
      <c r="N33" s="116">
        <v>0</v>
      </c>
      <c r="O33" s="117">
        <v>0</v>
      </c>
      <c r="P33" s="117">
        <v>0</v>
      </c>
      <c r="Q33" s="117">
        <v>0</v>
      </c>
      <c r="R33" s="118">
        <v>0</v>
      </c>
      <c r="S33" s="116">
        <v>0</v>
      </c>
      <c r="T33" s="118">
        <v>0</v>
      </c>
    </row>
    <row r="34" spans="1:20" ht="19.5" customHeight="1">
      <c r="A34" s="115" t="s">
        <v>432</v>
      </c>
      <c r="B34" s="115" t="s">
        <v>412</v>
      </c>
      <c r="C34" s="115" t="s">
        <v>426</v>
      </c>
      <c r="D34" s="115" t="s">
        <v>438</v>
      </c>
      <c r="E34" s="115" t="s">
        <v>433</v>
      </c>
      <c r="F34" s="117">
        <v>26</v>
      </c>
      <c r="G34" s="117">
        <v>26</v>
      </c>
      <c r="H34" s="117">
        <v>0</v>
      </c>
      <c r="I34" s="117">
        <v>0</v>
      </c>
      <c r="J34" s="118">
        <v>0</v>
      </c>
      <c r="K34" s="116">
        <v>0</v>
      </c>
      <c r="L34" s="117">
        <v>0</v>
      </c>
      <c r="M34" s="118">
        <v>0</v>
      </c>
      <c r="N34" s="116">
        <v>0</v>
      </c>
      <c r="O34" s="117">
        <v>0</v>
      </c>
      <c r="P34" s="117">
        <v>0</v>
      </c>
      <c r="Q34" s="117">
        <v>0</v>
      </c>
      <c r="R34" s="118">
        <v>0</v>
      </c>
      <c r="S34" s="116">
        <v>0</v>
      </c>
      <c r="T34" s="118">
        <v>0</v>
      </c>
    </row>
    <row r="35" spans="1:20" ht="19.5" customHeight="1">
      <c r="A35" s="115" t="s">
        <v>432</v>
      </c>
      <c r="B35" s="115" t="s">
        <v>416</v>
      </c>
      <c r="C35" s="115" t="s">
        <v>416</v>
      </c>
      <c r="D35" s="115" t="s">
        <v>438</v>
      </c>
      <c r="E35" s="115" t="s">
        <v>441</v>
      </c>
      <c r="F35" s="117">
        <v>812.71</v>
      </c>
      <c r="G35" s="117">
        <v>812.71</v>
      </c>
      <c r="H35" s="117">
        <v>0</v>
      </c>
      <c r="I35" s="117">
        <v>0</v>
      </c>
      <c r="J35" s="118">
        <v>0</v>
      </c>
      <c r="K35" s="116">
        <v>0</v>
      </c>
      <c r="L35" s="117">
        <v>0</v>
      </c>
      <c r="M35" s="118">
        <v>0</v>
      </c>
      <c r="N35" s="116">
        <v>0</v>
      </c>
      <c r="O35" s="117">
        <v>0</v>
      </c>
      <c r="P35" s="117">
        <v>0</v>
      </c>
      <c r="Q35" s="117">
        <v>0</v>
      </c>
      <c r="R35" s="118">
        <v>0</v>
      </c>
      <c r="S35" s="116">
        <v>0</v>
      </c>
      <c r="T35" s="118">
        <v>0</v>
      </c>
    </row>
    <row r="36" spans="1:20" ht="19.5" customHeight="1">
      <c r="A36" s="115" t="s">
        <v>434</v>
      </c>
      <c r="B36" s="115" t="s">
        <v>414</v>
      </c>
      <c r="C36" s="115" t="s">
        <v>412</v>
      </c>
      <c r="D36" s="115" t="s">
        <v>438</v>
      </c>
      <c r="E36" s="115" t="s">
        <v>435</v>
      </c>
      <c r="F36" s="117">
        <v>75</v>
      </c>
      <c r="G36" s="117">
        <v>0</v>
      </c>
      <c r="H36" s="117">
        <v>75</v>
      </c>
      <c r="I36" s="117">
        <v>0</v>
      </c>
      <c r="J36" s="118">
        <v>0</v>
      </c>
      <c r="K36" s="116">
        <v>0</v>
      </c>
      <c r="L36" s="117">
        <v>0</v>
      </c>
      <c r="M36" s="118">
        <v>0</v>
      </c>
      <c r="N36" s="116">
        <v>0</v>
      </c>
      <c r="O36" s="117">
        <v>0</v>
      </c>
      <c r="P36" s="117">
        <v>0</v>
      </c>
      <c r="Q36" s="117">
        <v>0</v>
      </c>
      <c r="R36" s="118">
        <v>0</v>
      </c>
      <c r="S36" s="116">
        <v>0</v>
      </c>
      <c r="T36" s="118">
        <v>0</v>
      </c>
    </row>
    <row r="37" spans="1:20" ht="19.5" customHeight="1">
      <c r="A37" s="115"/>
      <c r="B37" s="115"/>
      <c r="C37" s="115"/>
      <c r="D37" s="115" t="s">
        <v>442</v>
      </c>
      <c r="E37" s="115" t="s">
        <v>443</v>
      </c>
      <c r="F37" s="117">
        <v>7972.61</v>
      </c>
      <c r="G37" s="117">
        <v>4317.21</v>
      </c>
      <c r="H37" s="117">
        <v>1891.7</v>
      </c>
      <c r="I37" s="117">
        <v>0</v>
      </c>
      <c r="J37" s="118">
        <v>0</v>
      </c>
      <c r="K37" s="116">
        <v>40</v>
      </c>
      <c r="L37" s="117">
        <v>0</v>
      </c>
      <c r="M37" s="118">
        <v>0</v>
      </c>
      <c r="N37" s="116">
        <v>0</v>
      </c>
      <c r="O37" s="117">
        <v>0</v>
      </c>
      <c r="P37" s="117">
        <v>0</v>
      </c>
      <c r="Q37" s="117">
        <v>0</v>
      </c>
      <c r="R37" s="118">
        <v>0</v>
      </c>
      <c r="S37" s="116">
        <v>1723.7</v>
      </c>
      <c r="T37" s="118">
        <v>0</v>
      </c>
    </row>
    <row r="38" spans="1:20" ht="19.5" customHeight="1">
      <c r="A38" s="115" t="s">
        <v>411</v>
      </c>
      <c r="B38" s="115" t="s">
        <v>414</v>
      </c>
      <c r="C38" s="115" t="s">
        <v>426</v>
      </c>
      <c r="D38" s="115" t="s">
        <v>444</v>
      </c>
      <c r="E38" s="115" t="s">
        <v>439</v>
      </c>
      <c r="F38" s="117">
        <v>14.37</v>
      </c>
      <c r="G38" s="117">
        <v>4.37</v>
      </c>
      <c r="H38" s="117">
        <v>10</v>
      </c>
      <c r="I38" s="117">
        <v>0</v>
      </c>
      <c r="J38" s="118">
        <v>0</v>
      </c>
      <c r="K38" s="116">
        <v>0</v>
      </c>
      <c r="L38" s="117">
        <v>0</v>
      </c>
      <c r="M38" s="118">
        <v>0</v>
      </c>
      <c r="N38" s="116">
        <v>0</v>
      </c>
      <c r="O38" s="117">
        <v>0</v>
      </c>
      <c r="P38" s="117">
        <v>0</v>
      </c>
      <c r="Q38" s="117">
        <v>0</v>
      </c>
      <c r="R38" s="118">
        <v>0</v>
      </c>
      <c r="S38" s="116">
        <v>0</v>
      </c>
      <c r="T38" s="118">
        <v>0</v>
      </c>
    </row>
    <row r="39" spans="1:20" ht="19.5" customHeight="1">
      <c r="A39" s="115" t="s">
        <v>411</v>
      </c>
      <c r="B39" s="115" t="s">
        <v>408</v>
      </c>
      <c r="C39" s="115" t="s">
        <v>412</v>
      </c>
      <c r="D39" s="115" t="s">
        <v>444</v>
      </c>
      <c r="E39" s="115" t="s">
        <v>413</v>
      </c>
      <c r="F39" s="117">
        <v>562.72</v>
      </c>
      <c r="G39" s="117">
        <v>0</v>
      </c>
      <c r="H39" s="117">
        <v>522.72</v>
      </c>
      <c r="I39" s="117">
        <v>0</v>
      </c>
      <c r="J39" s="118">
        <v>0</v>
      </c>
      <c r="K39" s="116">
        <v>40</v>
      </c>
      <c r="L39" s="117">
        <v>0</v>
      </c>
      <c r="M39" s="118">
        <v>0</v>
      </c>
      <c r="N39" s="116">
        <v>0</v>
      </c>
      <c r="O39" s="117">
        <v>0</v>
      </c>
      <c r="P39" s="117">
        <v>0</v>
      </c>
      <c r="Q39" s="117">
        <v>0</v>
      </c>
      <c r="R39" s="118">
        <v>0</v>
      </c>
      <c r="S39" s="116">
        <v>0</v>
      </c>
      <c r="T39" s="118">
        <v>0</v>
      </c>
    </row>
    <row r="40" spans="1:20" ht="19.5" customHeight="1">
      <c r="A40" s="115" t="s">
        <v>411</v>
      </c>
      <c r="B40" s="115" t="s">
        <v>408</v>
      </c>
      <c r="C40" s="115" t="s">
        <v>414</v>
      </c>
      <c r="D40" s="115" t="s">
        <v>444</v>
      </c>
      <c r="E40" s="115" t="s">
        <v>415</v>
      </c>
      <c r="F40" s="117">
        <v>6538.74</v>
      </c>
      <c r="G40" s="117">
        <v>3858.04</v>
      </c>
      <c r="H40" s="117">
        <v>1007</v>
      </c>
      <c r="I40" s="117">
        <v>0</v>
      </c>
      <c r="J40" s="118">
        <v>0</v>
      </c>
      <c r="K40" s="116">
        <v>0</v>
      </c>
      <c r="L40" s="117">
        <v>0</v>
      </c>
      <c r="M40" s="118">
        <v>0</v>
      </c>
      <c r="N40" s="116">
        <v>0</v>
      </c>
      <c r="O40" s="117">
        <v>0</v>
      </c>
      <c r="P40" s="117">
        <v>0</v>
      </c>
      <c r="Q40" s="117">
        <v>0</v>
      </c>
      <c r="R40" s="118">
        <v>0</v>
      </c>
      <c r="S40" s="116">
        <v>1673.7</v>
      </c>
      <c r="T40" s="118">
        <v>0</v>
      </c>
    </row>
    <row r="41" spans="1:20" ht="19.5" customHeight="1">
      <c r="A41" s="115" t="s">
        <v>411</v>
      </c>
      <c r="B41" s="115" t="s">
        <v>418</v>
      </c>
      <c r="C41" s="115" t="s">
        <v>414</v>
      </c>
      <c r="D41" s="115" t="s">
        <v>444</v>
      </c>
      <c r="E41" s="115" t="s">
        <v>419</v>
      </c>
      <c r="F41" s="117">
        <v>279.74</v>
      </c>
      <c r="G41" s="117">
        <v>249.74</v>
      </c>
      <c r="H41" s="117">
        <v>30</v>
      </c>
      <c r="I41" s="117">
        <v>0</v>
      </c>
      <c r="J41" s="118">
        <v>0</v>
      </c>
      <c r="K41" s="116">
        <v>0</v>
      </c>
      <c r="L41" s="117">
        <v>0</v>
      </c>
      <c r="M41" s="118">
        <v>0</v>
      </c>
      <c r="N41" s="116">
        <v>0</v>
      </c>
      <c r="O41" s="117">
        <v>0</v>
      </c>
      <c r="P41" s="117">
        <v>0</v>
      </c>
      <c r="Q41" s="117">
        <v>0</v>
      </c>
      <c r="R41" s="118">
        <v>0</v>
      </c>
      <c r="S41" s="116">
        <v>0</v>
      </c>
      <c r="T41" s="118">
        <v>0</v>
      </c>
    </row>
    <row r="42" spans="1:20" ht="19.5" customHeight="1">
      <c r="A42" s="115" t="s">
        <v>411</v>
      </c>
      <c r="B42" s="115" t="s">
        <v>418</v>
      </c>
      <c r="C42" s="115" t="s">
        <v>408</v>
      </c>
      <c r="D42" s="115" t="s">
        <v>444</v>
      </c>
      <c r="E42" s="115" t="s">
        <v>445</v>
      </c>
      <c r="F42" s="117">
        <v>1.51</v>
      </c>
      <c r="G42" s="117">
        <v>1.51</v>
      </c>
      <c r="H42" s="117">
        <v>0</v>
      </c>
      <c r="I42" s="117">
        <v>0</v>
      </c>
      <c r="J42" s="118">
        <v>0</v>
      </c>
      <c r="K42" s="116">
        <v>0</v>
      </c>
      <c r="L42" s="117">
        <v>0</v>
      </c>
      <c r="M42" s="118">
        <v>0</v>
      </c>
      <c r="N42" s="116">
        <v>0</v>
      </c>
      <c r="O42" s="117">
        <v>0</v>
      </c>
      <c r="P42" s="117">
        <v>0</v>
      </c>
      <c r="Q42" s="117">
        <v>0</v>
      </c>
      <c r="R42" s="118">
        <v>0</v>
      </c>
      <c r="S42" s="116">
        <v>0</v>
      </c>
      <c r="T42" s="118">
        <v>0</v>
      </c>
    </row>
    <row r="43" spans="1:20" ht="19.5" customHeight="1">
      <c r="A43" s="115" t="s">
        <v>411</v>
      </c>
      <c r="B43" s="115" t="s">
        <v>418</v>
      </c>
      <c r="C43" s="115" t="s">
        <v>418</v>
      </c>
      <c r="D43" s="115" t="s">
        <v>444</v>
      </c>
      <c r="E43" s="115" t="s">
        <v>446</v>
      </c>
      <c r="F43" s="117">
        <v>15.88</v>
      </c>
      <c r="G43" s="117">
        <v>15.88</v>
      </c>
      <c r="H43" s="117">
        <v>0</v>
      </c>
      <c r="I43" s="117">
        <v>0</v>
      </c>
      <c r="J43" s="118">
        <v>0</v>
      </c>
      <c r="K43" s="116">
        <v>0</v>
      </c>
      <c r="L43" s="117">
        <v>0</v>
      </c>
      <c r="M43" s="118">
        <v>0</v>
      </c>
      <c r="N43" s="116">
        <v>0</v>
      </c>
      <c r="O43" s="117">
        <v>0</v>
      </c>
      <c r="P43" s="117">
        <v>0</v>
      </c>
      <c r="Q43" s="117">
        <v>0</v>
      </c>
      <c r="R43" s="118">
        <v>0</v>
      </c>
      <c r="S43" s="116">
        <v>0</v>
      </c>
      <c r="T43" s="118">
        <v>0</v>
      </c>
    </row>
    <row r="44" spans="1:20" ht="19.5" customHeight="1">
      <c r="A44" s="115" t="s">
        <v>411</v>
      </c>
      <c r="B44" s="115" t="s">
        <v>416</v>
      </c>
      <c r="C44" s="115" t="s">
        <v>416</v>
      </c>
      <c r="D44" s="115" t="s">
        <v>444</v>
      </c>
      <c r="E44" s="115" t="s">
        <v>421</v>
      </c>
      <c r="F44" s="117">
        <v>111.13</v>
      </c>
      <c r="G44" s="117">
        <v>81.13</v>
      </c>
      <c r="H44" s="117">
        <v>30</v>
      </c>
      <c r="I44" s="117">
        <v>0</v>
      </c>
      <c r="J44" s="118">
        <v>0</v>
      </c>
      <c r="K44" s="116">
        <v>0</v>
      </c>
      <c r="L44" s="117">
        <v>0</v>
      </c>
      <c r="M44" s="118">
        <v>0</v>
      </c>
      <c r="N44" s="116">
        <v>0</v>
      </c>
      <c r="O44" s="117">
        <v>0</v>
      </c>
      <c r="P44" s="117">
        <v>0</v>
      </c>
      <c r="Q44" s="117">
        <v>0</v>
      </c>
      <c r="R44" s="118">
        <v>0</v>
      </c>
      <c r="S44" s="116">
        <v>0</v>
      </c>
      <c r="T44" s="118">
        <v>0</v>
      </c>
    </row>
    <row r="45" spans="1:20" ht="19.5" customHeight="1">
      <c r="A45" s="115" t="s">
        <v>422</v>
      </c>
      <c r="B45" s="115" t="s">
        <v>423</v>
      </c>
      <c r="C45" s="115" t="s">
        <v>423</v>
      </c>
      <c r="D45" s="115" t="s">
        <v>444</v>
      </c>
      <c r="E45" s="115" t="s">
        <v>425</v>
      </c>
      <c r="F45" s="117">
        <v>118.36</v>
      </c>
      <c r="G45" s="117">
        <v>0</v>
      </c>
      <c r="H45" s="117">
        <v>118.36</v>
      </c>
      <c r="I45" s="117">
        <v>0</v>
      </c>
      <c r="J45" s="118">
        <v>0</v>
      </c>
      <c r="K45" s="116">
        <v>0</v>
      </c>
      <c r="L45" s="117">
        <v>0</v>
      </c>
      <c r="M45" s="118">
        <v>0</v>
      </c>
      <c r="N45" s="116">
        <v>0</v>
      </c>
      <c r="O45" s="117">
        <v>0</v>
      </c>
      <c r="P45" s="117">
        <v>0</v>
      </c>
      <c r="Q45" s="117">
        <v>0</v>
      </c>
      <c r="R45" s="118">
        <v>0</v>
      </c>
      <c r="S45" s="116">
        <v>0</v>
      </c>
      <c r="T45" s="118">
        <v>0</v>
      </c>
    </row>
    <row r="46" spans="1:20" ht="19.5" customHeight="1">
      <c r="A46" s="115" t="s">
        <v>422</v>
      </c>
      <c r="B46" s="115" t="s">
        <v>423</v>
      </c>
      <c r="C46" s="115" t="s">
        <v>426</v>
      </c>
      <c r="D46" s="115" t="s">
        <v>444</v>
      </c>
      <c r="E46" s="115" t="s">
        <v>427</v>
      </c>
      <c r="F46" s="117">
        <v>46.34</v>
      </c>
      <c r="G46" s="117">
        <v>0</v>
      </c>
      <c r="H46" s="117">
        <v>46.34</v>
      </c>
      <c r="I46" s="117">
        <v>0</v>
      </c>
      <c r="J46" s="118">
        <v>0</v>
      </c>
      <c r="K46" s="116">
        <v>0</v>
      </c>
      <c r="L46" s="117">
        <v>0</v>
      </c>
      <c r="M46" s="118">
        <v>0</v>
      </c>
      <c r="N46" s="116">
        <v>0</v>
      </c>
      <c r="O46" s="117">
        <v>0</v>
      </c>
      <c r="P46" s="117">
        <v>0</v>
      </c>
      <c r="Q46" s="117">
        <v>0</v>
      </c>
      <c r="R46" s="118">
        <v>0</v>
      </c>
      <c r="S46" s="116">
        <v>0</v>
      </c>
      <c r="T46" s="118">
        <v>0</v>
      </c>
    </row>
    <row r="47" spans="1:20" ht="19.5" customHeight="1">
      <c r="A47" s="115" t="s">
        <v>429</v>
      </c>
      <c r="B47" s="115" t="s">
        <v>430</v>
      </c>
      <c r="C47" s="115" t="s">
        <v>414</v>
      </c>
      <c r="D47" s="115" t="s">
        <v>444</v>
      </c>
      <c r="E47" s="115" t="s">
        <v>431</v>
      </c>
      <c r="F47" s="117">
        <v>65.26</v>
      </c>
      <c r="G47" s="117">
        <v>0</v>
      </c>
      <c r="H47" s="117">
        <v>45.26</v>
      </c>
      <c r="I47" s="117">
        <v>0</v>
      </c>
      <c r="J47" s="118">
        <v>0</v>
      </c>
      <c r="K47" s="116">
        <v>0</v>
      </c>
      <c r="L47" s="117">
        <v>0</v>
      </c>
      <c r="M47" s="118">
        <v>0</v>
      </c>
      <c r="N47" s="116">
        <v>0</v>
      </c>
      <c r="O47" s="117">
        <v>0</v>
      </c>
      <c r="P47" s="117">
        <v>0</v>
      </c>
      <c r="Q47" s="117">
        <v>0</v>
      </c>
      <c r="R47" s="118">
        <v>0</v>
      </c>
      <c r="S47" s="116">
        <v>20</v>
      </c>
      <c r="T47" s="118">
        <v>0</v>
      </c>
    </row>
    <row r="48" spans="1:20" ht="19.5" customHeight="1">
      <c r="A48" s="115" t="s">
        <v>432</v>
      </c>
      <c r="B48" s="115" t="s">
        <v>412</v>
      </c>
      <c r="C48" s="115" t="s">
        <v>416</v>
      </c>
      <c r="D48" s="115" t="s">
        <v>444</v>
      </c>
      <c r="E48" s="115" t="s">
        <v>447</v>
      </c>
      <c r="F48" s="117">
        <v>55.32</v>
      </c>
      <c r="G48" s="117">
        <v>55.32</v>
      </c>
      <c r="H48" s="117">
        <v>0</v>
      </c>
      <c r="I48" s="117">
        <v>0</v>
      </c>
      <c r="J48" s="118">
        <v>0</v>
      </c>
      <c r="K48" s="116">
        <v>0</v>
      </c>
      <c r="L48" s="117">
        <v>0</v>
      </c>
      <c r="M48" s="118">
        <v>0</v>
      </c>
      <c r="N48" s="116">
        <v>0</v>
      </c>
      <c r="O48" s="117">
        <v>0</v>
      </c>
      <c r="P48" s="117">
        <v>0</v>
      </c>
      <c r="Q48" s="117">
        <v>0</v>
      </c>
      <c r="R48" s="118">
        <v>0</v>
      </c>
      <c r="S48" s="116">
        <v>0</v>
      </c>
      <c r="T48" s="118">
        <v>0</v>
      </c>
    </row>
    <row r="49" spans="1:20" ht="19.5" customHeight="1">
      <c r="A49" s="115" t="s">
        <v>432</v>
      </c>
      <c r="B49" s="115" t="s">
        <v>416</v>
      </c>
      <c r="C49" s="115" t="s">
        <v>416</v>
      </c>
      <c r="D49" s="115" t="s">
        <v>444</v>
      </c>
      <c r="E49" s="115" t="s">
        <v>441</v>
      </c>
      <c r="F49" s="117">
        <v>51.22</v>
      </c>
      <c r="G49" s="117">
        <v>51.22</v>
      </c>
      <c r="H49" s="117">
        <v>0</v>
      </c>
      <c r="I49" s="117">
        <v>0</v>
      </c>
      <c r="J49" s="118">
        <v>0</v>
      </c>
      <c r="K49" s="116">
        <v>0</v>
      </c>
      <c r="L49" s="117">
        <v>0</v>
      </c>
      <c r="M49" s="118">
        <v>0</v>
      </c>
      <c r="N49" s="116">
        <v>0</v>
      </c>
      <c r="O49" s="117">
        <v>0</v>
      </c>
      <c r="P49" s="117">
        <v>0</v>
      </c>
      <c r="Q49" s="117">
        <v>0</v>
      </c>
      <c r="R49" s="118">
        <v>0</v>
      </c>
      <c r="S49" s="116">
        <v>0</v>
      </c>
      <c r="T49" s="118">
        <v>0</v>
      </c>
    </row>
    <row r="50" spans="1:20" ht="19.5" customHeight="1">
      <c r="A50" s="115" t="s">
        <v>434</v>
      </c>
      <c r="B50" s="115" t="s">
        <v>414</v>
      </c>
      <c r="C50" s="115" t="s">
        <v>412</v>
      </c>
      <c r="D50" s="115" t="s">
        <v>444</v>
      </c>
      <c r="E50" s="115" t="s">
        <v>435</v>
      </c>
      <c r="F50" s="117">
        <v>112.02</v>
      </c>
      <c r="G50" s="117">
        <v>0</v>
      </c>
      <c r="H50" s="117">
        <v>82.02</v>
      </c>
      <c r="I50" s="117">
        <v>0</v>
      </c>
      <c r="J50" s="118">
        <v>0</v>
      </c>
      <c r="K50" s="116">
        <v>0</v>
      </c>
      <c r="L50" s="117">
        <v>0</v>
      </c>
      <c r="M50" s="118">
        <v>0</v>
      </c>
      <c r="N50" s="116">
        <v>0</v>
      </c>
      <c r="O50" s="117">
        <v>0</v>
      </c>
      <c r="P50" s="117">
        <v>0</v>
      </c>
      <c r="Q50" s="117">
        <v>0</v>
      </c>
      <c r="R50" s="118">
        <v>0</v>
      </c>
      <c r="S50" s="116">
        <v>30</v>
      </c>
      <c r="T50" s="118">
        <v>0</v>
      </c>
    </row>
    <row r="51" spans="1:20" ht="19.5" customHeight="1">
      <c r="A51" s="115"/>
      <c r="B51" s="115"/>
      <c r="C51" s="115"/>
      <c r="D51" s="115" t="s">
        <v>448</v>
      </c>
      <c r="E51" s="115" t="s">
        <v>449</v>
      </c>
      <c r="F51" s="117">
        <v>2579.53</v>
      </c>
      <c r="G51" s="117">
        <v>503</v>
      </c>
      <c r="H51" s="117">
        <v>1624.07</v>
      </c>
      <c r="I51" s="117">
        <v>0</v>
      </c>
      <c r="J51" s="118">
        <v>0</v>
      </c>
      <c r="K51" s="116">
        <v>120</v>
      </c>
      <c r="L51" s="117">
        <v>0</v>
      </c>
      <c r="M51" s="118">
        <v>0</v>
      </c>
      <c r="N51" s="116">
        <v>0</v>
      </c>
      <c r="O51" s="117">
        <v>0</v>
      </c>
      <c r="P51" s="117">
        <v>0</v>
      </c>
      <c r="Q51" s="117">
        <v>0</v>
      </c>
      <c r="R51" s="118">
        <v>0</v>
      </c>
      <c r="S51" s="116">
        <v>332.46</v>
      </c>
      <c r="T51" s="118">
        <v>0</v>
      </c>
    </row>
    <row r="52" spans="1:20" ht="19.5" customHeight="1">
      <c r="A52" s="115" t="s">
        <v>411</v>
      </c>
      <c r="B52" s="115" t="s">
        <v>414</v>
      </c>
      <c r="C52" s="115" t="s">
        <v>426</v>
      </c>
      <c r="D52" s="115" t="s">
        <v>450</v>
      </c>
      <c r="E52" s="115" t="s">
        <v>439</v>
      </c>
      <c r="F52" s="117">
        <v>30</v>
      </c>
      <c r="G52" s="117">
        <v>0</v>
      </c>
      <c r="H52" s="117">
        <v>30</v>
      </c>
      <c r="I52" s="117">
        <v>0</v>
      </c>
      <c r="J52" s="118">
        <v>0</v>
      </c>
      <c r="K52" s="116">
        <v>0</v>
      </c>
      <c r="L52" s="117">
        <v>0</v>
      </c>
      <c r="M52" s="118">
        <v>0</v>
      </c>
      <c r="N52" s="116">
        <v>0</v>
      </c>
      <c r="O52" s="117">
        <v>0</v>
      </c>
      <c r="P52" s="117">
        <v>0</v>
      </c>
      <c r="Q52" s="117">
        <v>0</v>
      </c>
      <c r="R52" s="118">
        <v>0</v>
      </c>
      <c r="S52" s="116">
        <v>0</v>
      </c>
      <c r="T52" s="118">
        <v>0</v>
      </c>
    </row>
    <row r="53" spans="1:20" ht="19.5" customHeight="1">
      <c r="A53" s="115" t="s">
        <v>411</v>
      </c>
      <c r="B53" s="115" t="s">
        <v>408</v>
      </c>
      <c r="C53" s="115" t="s">
        <v>412</v>
      </c>
      <c r="D53" s="115" t="s">
        <v>450</v>
      </c>
      <c r="E53" s="115" t="s">
        <v>413</v>
      </c>
      <c r="F53" s="117">
        <v>504.18</v>
      </c>
      <c r="G53" s="117">
        <v>0</v>
      </c>
      <c r="H53" s="117">
        <v>384.18</v>
      </c>
      <c r="I53" s="117">
        <v>0</v>
      </c>
      <c r="J53" s="118">
        <v>0</v>
      </c>
      <c r="K53" s="116">
        <v>120</v>
      </c>
      <c r="L53" s="117">
        <v>0</v>
      </c>
      <c r="M53" s="118">
        <v>0</v>
      </c>
      <c r="N53" s="116">
        <v>0</v>
      </c>
      <c r="O53" s="117">
        <v>0</v>
      </c>
      <c r="P53" s="117">
        <v>0</v>
      </c>
      <c r="Q53" s="117">
        <v>0</v>
      </c>
      <c r="R53" s="118">
        <v>0</v>
      </c>
      <c r="S53" s="116">
        <v>0</v>
      </c>
      <c r="T53" s="118">
        <v>0</v>
      </c>
    </row>
    <row r="54" spans="1:20" ht="19.5" customHeight="1">
      <c r="A54" s="115" t="s">
        <v>411</v>
      </c>
      <c r="B54" s="115" t="s">
        <v>408</v>
      </c>
      <c r="C54" s="115" t="s">
        <v>414</v>
      </c>
      <c r="D54" s="115" t="s">
        <v>450</v>
      </c>
      <c r="E54" s="115" t="s">
        <v>415</v>
      </c>
      <c r="F54" s="117">
        <v>1538.46</v>
      </c>
      <c r="G54" s="117">
        <v>492</v>
      </c>
      <c r="H54" s="117">
        <v>714</v>
      </c>
      <c r="I54" s="117">
        <v>0</v>
      </c>
      <c r="J54" s="118">
        <v>0</v>
      </c>
      <c r="K54" s="116">
        <v>0</v>
      </c>
      <c r="L54" s="117">
        <v>0</v>
      </c>
      <c r="M54" s="118">
        <v>0</v>
      </c>
      <c r="N54" s="116">
        <v>0</v>
      </c>
      <c r="O54" s="117">
        <v>0</v>
      </c>
      <c r="P54" s="117">
        <v>0</v>
      </c>
      <c r="Q54" s="117">
        <v>0</v>
      </c>
      <c r="R54" s="118">
        <v>0</v>
      </c>
      <c r="S54" s="116">
        <v>332.46</v>
      </c>
      <c r="T54" s="118">
        <v>0</v>
      </c>
    </row>
    <row r="55" spans="1:20" ht="19.5" customHeight="1">
      <c r="A55" s="115" t="s">
        <v>411</v>
      </c>
      <c r="B55" s="115" t="s">
        <v>418</v>
      </c>
      <c r="C55" s="115" t="s">
        <v>414</v>
      </c>
      <c r="D55" s="115" t="s">
        <v>450</v>
      </c>
      <c r="E55" s="115" t="s">
        <v>419</v>
      </c>
      <c r="F55" s="117">
        <v>270</v>
      </c>
      <c r="G55" s="117">
        <v>0</v>
      </c>
      <c r="H55" s="117">
        <v>270</v>
      </c>
      <c r="I55" s="117">
        <v>0</v>
      </c>
      <c r="J55" s="118">
        <v>0</v>
      </c>
      <c r="K55" s="116">
        <v>0</v>
      </c>
      <c r="L55" s="117">
        <v>0</v>
      </c>
      <c r="M55" s="118">
        <v>0</v>
      </c>
      <c r="N55" s="116">
        <v>0</v>
      </c>
      <c r="O55" s="117">
        <v>0</v>
      </c>
      <c r="P55" s="117">
        <v>0</v>
      </c>
      <c r="Q55" s="117">
        <v>0</v>
      </c>
      <c r="R55" s="118">
        <v>0</v>
      </c>
      <c r="S55" s="116">
        <v>0</v>
      </c>
      <c r="T55" s="118">
        <v>0</v>
      </c>
    </row>
    <row r="56" spans="1:20" ht="19.5" customHeight="1">
      <c r="A56" s="115" t="s">
        <v>411</v>
      </c>
      <c r="B56" s="115" t="s">
        <v>418</v>
      </c>
      <c r="C56" s="115" t="s">
        <v>418</v>
      </c>
      <c r="D56" s="115" t="s">
        <v>450</v>
      </c>
      <c r="E56" s="115" t="s">
        <v>446</v>
      </c>
      <c r="F56" s="117">
        <v>20</v>
      </c>
      <c r="G56" s="117">
        <v>0</v>
      </c>
      <c r="H56" s="117">
        <v>20</v>
      </c>
      <c r="I56" s="117">
        <v>0</v>
      </c>
      <c r="J56" s="118">
        <v>0</v>
      </c>
      <c r="K56" s="116">
        <v>0</v>
      </c>
      <c r="L56" s="117">
        <v>0</v>
      </c>
      <c r="M56" s="118">
        <v>0</v>
      </c>
      <c r="N56" s="116">
        <v>0</v>
      </c>
      <c r="O56" s="117">
        <v>0</v>
      </c>
      <c r="P56" s="117">
        <v>0</v>
      </c>
      <c r="Q56" s="117">
        <v>0</v>
      </c>
      <c r="R56" s="118">
        <v>0</v>
      </c>
      <c r="S56" s="116">
        <v>0</v>
      </c>
      <c r="T56" s="118">
        <v>0</v>
      </c>
    </row>
    <row r="57" spans="1:20" ht="19.5" customHeight="1">
      <c r="A57" s="115" t="s">
        <v>422</v>
      </c>
      <c r="B57" s="115" t="s">
        <v>423</v>
      </c>
      <c r="C57" s="115" t="s">
        <v>423</v>
      </c>
      <c r="D57" s="115" t="s">
        <v>450</v>
      </c>
      <c r="E57" s="115" t="s">
        <v>425</v>
      </c>
      <c r="F57" s="117">
        <v>77.64</v>
      </c>
      <c r="G57" s="117">
        <v>0</v>
      </c>
      <c r="H57" s="117">
        <v>77.64</v>
      </c>
      <c r="I57" s="117">
        <v>0</v>
      </c>
      <c r="J57" s="118">
        <v>0</v>
      </c>
      <c r="K57" s="116">
        <v>0</v>
      </c>
      <c r="L57" s="117">
        <v>0</v>
      </c>
      <c r="M57" s="118">
        <v>0</v>
      </c>
      <c r="N57" s="116">
        <v>0</v>
      </c>
      <c r="O57" s="117">
        <v>0</v>
      </c>
      <c r="P57" s="117">
        <v>0</v>
      </c>
      <c r="Q57" s="117">
        <v>0</v>
      </c>
      <c r="R57" s="118">
        <v>0</v>
      </c>
      <c r="S57" s="116">
        <v>0</v>
      </c>
      <c r="T57" s="118">
        <v>0</v>
      </c>
    </row>
    <row r="58" spans="1:20" ht="19.5" customHeight="1">
      <c r="A58" s="115" t="s">
        <v>422</v>
      </c>
      <c r="B58" s="115" t="s">
        <v>423</v>
      </c>
      <c r="C58" s="115" t="s">
        <v>426</v>
      </c>
      <c r="D58" s="115" t="s">
        <v>450</v>
      </c>
      <c r="E58" s="115" t="s">
        <v>427</v>
      </c>
      <c r="F58" s="117">
        <v>30.25</v>
      </c>
      <c r="G58" s="117">
        <v>0</v>
      </c>
      <c r="H58" s="117">
        <v>30.25</v>
      </c>
      <c r="I58" s="117">
        <v>0</v>
      </c>
      <c r="J58" s="118">
        <v>0</v>
      </c>
      <c r="K58" s="116">
        <v>0</v>
      </c>
      <c r="L58" s="117">
        <v>0</v>
      </c>
      <c r="M58" s="118">
        <v>0</v>
      </c>
      <c r="N58" s="116">
        <v>0</v>
      </c>
      <c r="O58" s="117">
        <v>0</v>
      </c>
      <c r="P58" s="117">
        <v>0</v>
      </c>
      <c r="Q58" s="117">
        <v>0</v>
      </c>
      <c r="R58" s="118">
        <v>0</v>
      </c>
      <c r="S58" s="116">
        <v>0</v>
      </c>
      <c r="T58" s="118">
        <v>0</v>
      </c>
    </row>
    <row r="59" spans="1:20" ht="19.5" customHeight="1">
      <c r="A59" s="115" t="s">
        <v>429</v>
      </c>
      <c r="B59" s="115" t="s">
        <v>430</v>
      </c>
      <c r="C59" s="115" t="s">
        <v>414</v>
      </c>
      <c r="D59" s="115" t="s">
        <v>450</v>
      </c>
      <c r="E59" s="115" t="s">
        <v>431</v>
      </c>
      <c r="F59" s="117">
        <v>44</v>
      </c>
      <c r="G59" s="117">
        <v>0</v>
      </c>
      <c r="H59" s="117">
        <v>44</v>
      </c>
      <c r="I59" s="117">
        <v>0</v>
      </c>
      <c r="J59" s="118">
        <v>0</v>
      </c>
      <c r="K59" s="116">
        <v>0</v>
      </c>
      <c r="L59" s="117">
        <v>0</v>
      </c>
      <c r="M59" s="118">
        <v>0</v>
      </c>
      <c r="N59" s="116">
        <v>0</v>
      </c>
      <c r="O59" s="117">
        <v>0</v>
      </c>
      <c r="P59" s="117">
        <v>0</v>
      </c>
      <c r="Q59" s="117">
        <v>0</v>
      </c>
      <c r="R59" s="118">
        <v>0</v>
      </c>
      <c r="S59" s="116">
        <v>0</v>
      </c>
      <c r="T59" s="118">
        <v>0</v>
      </c>
    </row>
    <row r="60" spans="1:20" ht="19.5" customHeight="1">
      <c r="A60" s="115" t="s">
        <v>432</v>
      </c>
      <c r="B60" s="115" t="s">
        <v>412</v>
      </c>
      <c r="C60" s="115" t="s">
        <v>426</v>
      </c>
      <c r="D60" s="115" t="s">
        <v>450</v>
      </c>
      <c r="E60" s="115" t="s">
        <v>433</v>
      </c>
      <c r="F60" s="117">
        <v>11</v>
      </c>
      <c r="G60" s="117">
        <v>11</v>
      </c>
      <c r="H60" s="117">
        <v>0</v>
      </c>
      <c r="I60" s="117">
        <v>0</v>
      </c>
      <c r="J60" s="118">
        <v>0</v>
      </c>
      <c r="K60" s="116">
        <v>0</v>
      </c>
      <c r="L60" s="117">
        <v>0</v>
      </c>
      <c r="M60" s="118">
        <v>0</v>
      </c>
      <c r="N60" s="116">
        <v>0</v>
      </c>
      <c r="O60" s="117">
        <v>0</v>
      </c>
      <c r="P60" s="117">
        <v>0</v>
      </c>
      <c r="Q60" s="117">
        <v>0</v>
      </c>
      <c r="R60" s="118">
        <v>0</v>
      </c>
      <c r="S60" s="116">
        <v>0</v>
      </c>
      <c r="T60" s="118">
        <v>0</v>
      </c>
    </row>
    <row r="61" spans="1:20" ht="19.5" customHeight="1">
      <c r="A61" s="115" t="s">
        <v>434</v>
      </c>
      <c r="B61" s="115" t="s">
        <v>414</v>
      </c>
      <c r="C61" s="115" t="s">
        <v>412</v>
      </c>
      <c r="D61" s="115" t="s">
        <v>450</v>
      </c>
      <c r="E61" s="115" t="s">
        <v>435</v>
      </c>
      <c r="F61" s="117">
        <v>54</v>
      </c>
      <c r="G61" s="117">
        <v>0</v>
      </c>
      <c r="H61" s="117">
        <v>54</v>
      </c>
      <c r="I61" s="117">
        <v>0</v>
      </c>
      <c r="J61" s="118">
        <v>0</v>
      </c>
      <c r="K61" s="116">
        <v>0</v>
      </c>
      <c r="L61" s="117">
        <v>0</v>
      </c>
      <c r="M61" s="118">
        <v>0</v>
      </c>
      <c r="N61" s="116">
        <v>0</v>
      </c>
      <c r="O61" s="117">
        <v>0</v>
      </c>
      <c r="P61" s="117">
        <v>0</v>
      </c>
      <c r="Q61" s="117">
        <v>0</v>
      </c>
      <c r="R61" s="118">
        <v>0</v>
      </c>
      <c r="S61" s="116">
        <v>0</v>
      </c>
      <c r="T61" s="118">
        <v>0</v>
      </c>
    </row>
    <row r="62" spans="1:20" ht="19.5" customHeight="1">
      <c r="A62" s="115"/>
      <c r="B62" s="115"/>
      <c r="C62" s="115"/>
      <c r="D62" s="115" t="s">
        <v>451</v>
      </c>
      <c r="E62" s="115" t="s">
        <v>452</v>
      </c>
      <c r="F62" s="117">
        <v>1359.76</v>
      </c>
      <c r="G62" s="117">
        <v>219.71</v>
      </c>
      <c r="H62" s="117">
        <v>900.0499999999998</v>
      </c>
      <c r="I62" s="117">
        <v>0</v>
      </c>
      <c r="J62" s="118">
        <v>0</v>
      </c>
      <c r="K62" s="116">
        <v>240</v>
      </c>
      <c r="L62" s="117">
        <v>0</v>
      </c>
      <c r="M62" s="118">
        <v>0</v>
      </c>
      <c r="N62" s="116">
        <v>0</v>
      </c>
      <c r="O62" s="117">
        <v>0</v>
      </c>
      <c r="P62" s="117">
        <v>0</v>
      </c>
      <c r="Q62" s="117">
        <v>0</v>
      </c>
      <c r="R62" s="118">
        <v>0</v>
      </c>
      <c r="S62" s="116">
        <v>0</v>
      </c>
      <c r="T62" s="118">
        <v>0</v>
      </c>
    </row>
    <row r="63" spans="1:20" ht="19.5" customHeight="1">
      <c r="A63" s="115" t="s">
        <v>411</v>
      </c>
      <c r="B63" s="115" t="s">
        <v>408</v>
      </c>
      <c r="C63" s="115" t="s">
        <v>412</v>
      </c>
      <c r="D63" s="115" t="s">
        <v>453</v>
      </c>
      <c r="E63" s="115" t="s">
        <v>413</v>
      </c>
      <c r="F63" s="117">
        <v>561.32</v>
      </c>
      <c r="G63" s="117">
        <v>0</v>
      </c>
      <c r="H63" s="117">
        <v>400.4</v>
      </c>
      <c r="I63" s="117">
        <v>0</v>
      </c>
      <c r="J63" s="118">
        <v>0</v>
      </c>
      <c r="K63" s="116">
        <v>160.92</v>
      </c>
      <c r="L63" s="117">
        <v>0</v>
      </c>
      <c r="M63" s="118">
        <v>0</v>
      </c>
      <c r="N63" s="116">
        <v>0</v>
      </c>
      <c r="O63" s="117">
        <v>0</v>
      </c>
      <c r="P63" s="117">
        <v>0</v>
      </c>
      <c r="Q63" s="117">
        <v>0</v>
      </c>
      <c r="R63" s="118">
        <v>0</v>
      </c>
      <c r="S63" s="116">
        <v>0</v>
      </c>
      <c r="T63" s="118">
        <v>0</v>
      </c>
    </row>
    <row r="64" spans="1:20" ht="19.5" customHeight="1">
      <c r="A64" s="115" t="s">
        <v>411</v>
      </c>
      <c r="B64" s="115" t="s">
        <v>408</v>
      </c>
      <c r="C64" s="115" t="s">
        <v>414</v>
      </c>
      <c r="D64" s="115" t="s">
        <v>453</v>
      </c>
      <c r="E64" s="115" t="s">
        <v>415</v>
      </c>
      <c r="F64" s="117">
        <v>543.04</v>
      </c>
      <c r="G64" s="117">
        <v>194.04</v>
      </c>
      <c r="H64" s="117">
        <v>347</v>
      </c>
      <c r="I64" s="117">
        <v>0</v>
      </c>
      <c r="J64" s="118">
        <v>0</v>
      </c>
      <c r="K64" s="116">
        <v>2</v>
      </c>
      <c r="L64" s="117">
        <v>0</v>
      </c>
      <c r="M64" s="118">
        <v>0</v>
      </c>
      <c r="N64" s="116">
        <v>0</v>
      </c>
      <c r="O64" s="117">
        <v>0</v>
      </c>
      <c r="P64" s="117">
        <v>0</v>
      </c>
      <c r="Q64" s="117">
        <v>0</v>
      </c>
      <c r="R64" s="118">
        <v>0</v>
      </c>
      <c r="S64" s="116">
        <v>0</v>
      </c>
      <c r="T64" s="118">
        <v>0</v>
      </c>
    </row>
    <row r="65" spans="1:20" ht="19.5" customHeight="1">
      <c r="A65" s="115" t="s">
        <v>411</v>
      </c>
      <c r="B65" s="115" t="s">
        <v>418</v>
      </c>
      <c r="C65" s="115" t="s">
        <v>414</v>
      </c>
      <c r="D65" s="115" t="s">
        <v>453</v>
      </c>
      <c r="E65" s="115" t="s">
        <v>419</v>
      </c>
      <c r="F65" s="117">
        <v>25.67</v>
      </c>
      <c r="G65" s="117">
        <v>25.67</v>
      </c>
      <c r="H65" s="117">
        <v>0</v>
      </c>
      <c r="I65" s="117">
        <v>0</v>
      </c>
      <c r="J65" s="118">
        <v>0</v>
      </c>
      <c r="K65" s="116">
        <v>0</v>
      </c>
      <c r="L65" s="117">
        <v>0</v>
      </c>
      <c r="M65" s="118">
        <v>0</v>
      </c>
      <c r="N65" s="116">
        <v>0</v>
      </c>
      <c r="O65" s="117">
        <v>0</v>
      </c>
      <c r="P65" s="117">
        <v>0</v>
      </c>
      <c r="Q65" s="117">
        <v>0</v>
      </c>
      <c r="R65" s="118">
        <v>0</v>
      </c>
      <c r="S65" s="116">
        <v>0</v>
      </c>
      <c r="T65" s="118">
        <v>0</v>
      </c>
    </row>
    <row r="66" spans="1:20" ht="19.5" customHeight="1">
      <c r="A66" s="115" t="s">
        <v>411</v>
      </c>
      <c r="B66" s="115" t="s">
        <v>416</v>
      </c>
      <c r="C66" s="115" t="s">
        <v>416</v>
      </c>
      <c r="D66" s="115" t="s">
        <v>453</v>
      </c>
      <c r="E66" s="115" t="s">
        <v>421</v>
      </c>
      <c r="F66" s="117">
        <v>5</v>
      </c>
      <c r="G66" s="117">
        <v>0</v>
      </c>
      <c r="H66" s="117">
        <v>5</v>
      </c>
      <c r="I66" s="117">
        <v>0</v>
      </c>
      <c r="J66" s="118">
        <v>0</v>
      </c>
      <c r="K66" s="116">
        <v>0</v>
      </c>
      <c r="L66" s="117">
        <v>0</v>
      </c>
      <c r="M66" s="118">
        <v>0</v>
      </c>
      <c r="N66" s="116">
        <v>0</v>
      </c>
      <c r="O66" s="117">
        <v>0</v>
      </c>
      <c r="P66" s="117">
        <v>0</v>
      </c>
      <c r="Q66" s="117">
        <v>0</v>
      </c>
      <c r="R66" s="118">
        <v>0</v>
      </c>
      <c r="S66" s="116">
        <v>0</v>
      </c>
      <c r="T66" s="118">
        <v>0</v>
      </c>
    </row>
    <row r="67" spans="1:20" ht="19.5" customHeight="1">
      <c r="A67" s="115" t="s">
        <v>422</v>
      </c>
      <c r="B67" s="115" t="s">
        <v>423</v>
      </c>
      <c r="C67" s="115" t="s">
        <v>414</v>
      </c>
      <c r="D67" s="115" t="s">
        <v>453</v>
      </c>
      <c r="E67" s="115" t="s">
        <v>424</v>
      </c>
      <c r="F67" s="117">
        <v>1.67</v>
      </c>
      <c r="G67" s="117">
        <v>0</v>
      </c>
      <c r="H67" s="117">
        <v>1.67</v>
      </c>
      <c r="I67" s="117">
        <v>0</v>
      </c>
      <c r="J67" s="118">
        <v>0</v>
      </c>
      <c r="K67" s="116">
        <v>0</v>
      </c>
      <c r="L67" s="117">
        <v>0</v>
      </c>
      <c r="M67" s="118">
        <v>0</v>
      </c>
      <c r="N67" s="116">
        <v>0</v>
      </c>
      <c r="O67" s="117">
        <v>0</v>
      </c>
      <c r="P67" s="117">
        <v>0</v>
      </c>
      <c r="Q67" s="117">
        <v>0</v>
      </c>
      <c r="R67" s="118">
        <v>0</v>
      </c>
      <c r="S67" s="116">
        <v>0</v>
      </c>
      <c r="T67" s="118">
        <v>0</v>
      </c>
    </row>
    <row r="68" spans="1:20" ht="19.5" customHeight="1">
      <c r="A68" s="115" t="s">
        <v>422</v>
      </c>
      <c r="B68" s="115" t="s">
        <v>423</v>
      </c>
      <c r="C68" s="115" t="s">
        <v>423</v>
      </c>
      <c r="D68" s="115" t="s">
        <v>453</v>
      </c>
      <c r="E68" s="115" t="s">
        <v>425</v>
      </c>
      <c r="F68" s="117">
        <v>92</v>
      </c>
      <c r="G68" s="117">
        <v>0</v>
      </c>
      <c r="H68" s="117">
        <v>54.14</v>
      </c>
      <c r="I68" s="117">
        <v>0</v>
      </c>
      <c r="J68" s="118">
        <v>0</v>
      </c>
      <c r="K68" s="116">
        <v>37.86</v>
      </c>
      <c r="L68" s="117">
        <v>0</v>
      </c>
      <c r="M68" s="118">
        <v>0</v>
      </c>
      <c r="N68" s="116">
        <v>0</v>
      </c>
      <c r="O68" s="117">
        <v>0</v>
      </c>
      <c r="P68" s="117">
        <v>0</v>
      </c>
      <c r="Q68" s="117">
        <v>0</v>
      </c>
      <c r="R68" s="118">
        <v>0</v>
      </c>
      <c r="S68" s="116">
        <v>0</v>
      </c>
      <c r="T68" s="118">
        <v>0</v>
      </c>
    </row>
    <row r="69" spans="1:20" ht="19.5" customHeight="1">
      <c r="A69" s="115" t="s">
        <v>422</v>
      </c>
      <c r="B69" s="115" t="s">
        <v>423</v>
      </c>
      <c r="C69" s="115" t="s">
        <v>426</v>
      </c>
      <c r="D69" s="115" t="s">
        <v>453</v>
      </c>
      <c r="E69" s="115" t="s">
        <v>427</v>
      </c>
      <c r="F69" s="117">
        <v>36.88</v>
      </c>
      <c r="G69" s="117">
        <v>0</v>
      </c>
      <c r="H69" s="117">
        <v>21.66</v>
      </c>
      <c r="I69" s="117">
        <v>0</v>
      </c>
      <c r="J69" s="118">
        <v>0</v>
      </c>
      <c r="K69" s="116">
        <v>15.22</v>
      </c>
      <c r="L69" s="117">
        <v>0</v>
      </c>
      <c r="M69" s="118">
        <v>0</v>
      </c>
      <c r="N69" s="116">
        <v>0</v>
      </c>
      <c r="O69" s="117">
        <v>0</v>
      </c>
      <c r="P69" s="117">
        <v>0</v>
      </c>
      <c r="Q69" s="117">
        <v>0</v>
      </c>
      <c r="R69" s="118">
        <v>0</v>
      </c>
      <c r="S69" s="116">
        <v>0</v>
      </c>
      <c r="T69" s="118">
        <v>0</v>
      </c>
    </row>
    <row r="70" spans="1:20" ht="19.5" customHeight="1">
      <c r="A70" s="115" t="s">
        <v>429</v>
      </c>
      <c r="B70" s="115" t="s">
        <v>430</v>
      </c>
      <c r="C70" s="115" t="s">
        <v>414</v>
      </c>
      <c r="D70" s="115" t="s">
        <v>453</v>
      </c>
      <c r="E70" s="115" t="s">
        <v>431</v>
      </c>
      <c r="F70" s="117">
        <v>39</v>
      </c>
      <c r="G70" s="117">
        <v>0</v>
      </c>
      <c r="H70" s="117">
        <v>30</v>
      </c>
      <c r="I70" s="117">
        <v>0</v>
      </c>
      <c r="J70" s="118">
        <v>0</v>
      </c>
      <c r="K70" s="116">
        <v>9</v>
      </c>
      <c r="L70" s="117">
        <v>0</v>
      </c>
      <c r="M70" s="118">
        <v>0</v>
      </c>
      <c r="N70" s="116">
        <v>0</v>
      </c>
      <c r="O70" s="117">
        <v>0</v>
      </c>
      <c r="P70" s="117">
        <v>0</v>
      </c>
      <c r="Q70" s="117">
        <v>0</v>
      </c>
      <c r="R70" s="118">
        <v>0</v>
      </c>
      <c r="S70" s="116">
        <v>0</v>
      </c>
      <c r="T70" s="118">
        <v>0</v>
      </c>
    </row>
    <row r="71" spans="1:20" ht="19.5" customHeight="1">
      <c r="A71" s="115" t="s">
        <v>434</v>
      </c>
      <c r="B71" s="115" t="s">
        <v>414</v>
      </c>
      <c r="C71" s="115" t="s">
        <v>412</v>
      </c>
      <c r="D71" s="115" t="s">
        <v>453</v>
      </c>
      <c r="E71" s="115" t="s">
        <v>435</v>
      </c>
      <c r="F71" s="117">
        <v>55.18</v>
      </c>
      <c r="G71" s="117">
        <v>0</v>
      </c>
      <c r="H71" s="117">
        <v>40.18</v>
      </c>
      <c r="I71" s="117">
        <v>0</v>
      </c>
      <c r="J71" s="118">
        <v>0</v>
      </c>
      <c r="K71" s="116">
        <v>15</v>
      </c>
      <c r="L71" s="117">
        <v>0</v>
      </c>
      <c r="M71" s="118">
        <v>0</v>
      </c>
      <c r="N71" s="116">
        <v>0</v>
      </c>
      <c r="O71" s="117">
        <v>0</v>
      </c>
      <c r="P71" s="117">
        <v>0</v>
      </c>
      <c r="Q71" s="117">
        <v>0</v>
      </c>
      <c r="R71" s="118">
        <v>0</v>
      </c>
      <c r="S71" s="116">
        <v>0</v>
      </c>
      <c r="T71" s="118">
        <v>0</v>
      </c>
    </row>
    <row r="72" spans="1:20" ht="19.5" customHeight="1">
      <c r="A72" s="115"/>
      <c r="B72" s="115"/>
      <c r="C72" s="115"/>
      <c r="D72" s="115" t="s">
        <v>454</v>
      </c>
      <c r="E72" s="115" t="s">
        <v>455</v>
      </c>
      <c r="F72" s="117">
        <v>4716.34</v>
      </c>
      <c r="G72" s="117">
        <v>1723.28</v>
      </c>
      <c r="H72" s="117">
        <v>1532.86</v>
      </c>
      <c r="I72" s="117">
        <v>0</v>
      </c>
      <c r="J72" s="118">
        <v>0</v>
      </c>
      <c r="K72" s="116">
        <v>230.02</v>
      </c>
      <c r="L72" s="117">
        <v>0</v>
      </c>
      <c r="M72" s="118">
        <v>0</v>
      </c>
      <c r="N72" s="116">
        <v>0</v>
      </c>
      <c r="O72" s="117">
        <v>0</v>
      </c>
      <c r="P72" s="117">
        <v>0</v>
      </c>
      <c r="Q72" s="117">
        <v>0</v>
      </c>
      <c r="R72" s="118">
        <v>0</v>
      </c>
      <c r="S72" s="116">
        <v>1230.18</v>
      </c>
      <c r="T72" s="118">
        <v>0</v>
      </c>
    </row>
    <row r="73" spans="1:20" ht="19.5" customHeight="1">
      <c r="A73" s="115" t="s">
        <v>406</v>
      </c>
      <c r="B73" s="115" t="s">
        <v>407</v>
      </c>
      <c r="C73" s="115" t="s">
        <v>408</v>
      </c>
      <c r="D73" s="115" t="s">
        <v>456</v>
      </c>
      <c r="E73" s="115" t="s">
        <v>410</v>
      </c>
      <c r="F73" s="117">
        <v>5.8</v>
      </c>
      <c r="G73" s="117">
        <v>0</v>
      </c>
      <c r="H73" s="117">
        <v>0.8</v>
      </c>
      <c r="I73" s="117">
        <v>0</v>
      </c>
      <c r="J73" s="118">
        <v>0</v>
      </c>
      <c r="K73" s="116">
        <v>0</v>
      </c>
      <c r="L73" s="117">
        <v>0</v>
      </c>
      <c r="M73" s="118">
        <v>0</v>
      </c>
      <c r="N73" s="116">
        <v>0</v>
      </c>
      <c r="O73" s="117">
        <v>0</v>
      </c>
      <c r="P73" s="117">
        <v>0</v>
      </c>
      <c r="Q73" s="117">
        <v>0</v>
      </c>
      <c r="R73" s="118">
        <v>0</v>
      </c>
      <c r="S73" s="116">
        <v>5</v>
      </c>
      <c r="T73" s="118">
        <v>0</v>
      </c>
    </row>
    <row r="74" spans="1:20" ht="19.5" customHeight="1">
      <c r="A74" s="115" t="s">
        <v>411</v>
      </c>
      <c r="B74" s="115" t="s">
        <v>414</v>
      </c>
      <c r="C74" s="115" t="s">
        <v>426</v>
      </c>
      <c r="D74" s="115" t="s">
        <v>456</v>
      </c>
      <c r="E74" s="115" t="s">
        <v>439</v>
      </c>
      <c r="F74" s="117">
        <v>30</v>
      </c>
      <c r="G74" s="117">
        <v>0</v>
      </c>
      <c r="H74" s="117">
        <v>30</v>
      </c>
      <c r="I74" s="117">
        <v>0</v>
      </c>
      <c r="J74" s="118">
        <v>0</v>
      </c>
      <c r="K74" s="116">
        <v>0</v>
      </c>
      <c r="L74" s="117">
        <v>0</v>
      </c>
      <c r="M74" s="118">
        <v>0</v>
      </c>
      <c r="N74" s="116">
        <v>0</v>
      </c>
      <c r="O74" s="117">
        <v>0</v>
      </c>
      <c r="P74" s="117">
        <v>0</v>
      </c>
      <c r="Q74" s="117">
        <v>0</v>
      </c>
      <c r="R74" s="118">
        <v>0</v>
      </c>
      <c r="S74" s="116">
        <v>0</v>
      </c>
      <c r="T74" s="118">
        <v>0</v>
      </c>
    </row>
    <row r="75" spans="1:20" ht="19.5" customHeight="1">
      <c r="A75" s="115" t="s">
        <v>411</v>
      </c>
      <c r="B75" s="115" t="s">
        <v>408</v>
      </c>
      <c r="C75" s="115" t="s">
        <v>412</v>
      </c>
      <c r="D75" s="115" t="s">
        <v>456</v>
      </c>
      <c r="E75" s="115" t="s">
        <v>413</v>
      </c>
      <c r="F75" s="117">
        <v>610.88</v>
      </c>
      <c r="G75" s="117">
        <v>0</v>
      </c>
      <c r="H75" s="117">
        <v>501.78</v>
      </c>
      <c r="I75" s="117">
        <v>0</v>
      </c>
      <c r="J75" s="118">
        <v>0</v>
      </c>
      <c r="K75" s="116">
        <v>109.1</v>
      </c>
      <c r="L75" s="117">
        <v>0</v>
      </c>
      <c r="M75" s="118">
        <v>0</v>
      </c>
      <c r="N75" s="116">
        <v>0</v>
      </c>
      <c r="O75" s="117">
        <v>0</v>
      </c>
      <c r="P75" s="117">
        <v>0</v>
      </c>
      <c r="Q75" s="117">
        <v>0</v>
      </c>
      <c r="R75" s="118">
        <v>0</v>
      </c>
      <c r="S75" s="116">
        <v>0</v>
      </c>
      <c r="T75" s="118">
        <v>0</v>
      </c>
    </row>
    <row r="76" spans="1:20" ht="19.5" customHeight="1">
      <c r="A76" s="115" t="s">
        <v>411</v>
      </c>
      <c r="B76" s="115" t="s">
        <v>408</v>
      </c>
      <c r="C76" s="115" t="s">
        <v>414</v>
      </c>
      <c r="D76" s="115" t="s">
        <v>456</v>
      </c>
      <c r="E76" s="115" t="s">
        <v>415</v>
      </c>
      <c r="F76" s="117">
        <v>3598.16</v>
      </c>
      <c r="G76" s="117">
        <v>1682.78</v>
      </c>
      <c r="H76" s="117">
        <v>690.2</v>
      </c>
      <c r="I76" s="117">
        <v>0</v>
      </c>
      <c r="J76" s="118">
        <v>0</v>
      </c>
      <c r="K76" s="116">
        <v>0</v>
      </c>
      <c r="L76" s="117">
        <v>0</v>
      </c>
      <c r="M76" s="118">
        <v>0</v>
      </c>
      <c r="N76" s="116">
        <v>0</v>
      </c>
      <c r="O76" s="117">
        <v>0</v>
      </c>
      <c r="P76" s="117">
        <v>0</v>
      </c>
      <c r="Q76" s="117">
        <v>0</v>
      </c>
      <c r="R76" s="118">
        <v>0</v>
      </c>
      <c r="S76" s="116">
        <v>1225.18</v>
      </c>
      <c r="T76" s="118">
        <v>0</v>
      </c>
    </row>
    <row r="77" spans="1:20" ht="19.5" customHeight="1">
      <c r="A77" s="115" t="s">
        <v>411</v>
      </c>
      <c r="B77" s="115" t="s">
        <v>418</v>
      </c>
      <c r="C77" s="115" t="s">
        <v>414</v>
      </c>
      <c r="D77" s="115" t="s">
        <v>456</v>
      </c>
      <c r="E77" s="115" t="s">
        <v>419</v>
      </c>
      <c r="F77" s="117">
        <v>20.5</v>
      </c>
      <c r="G77" s="117">
        <v>0.5</v>
      </c>
      <c r="H77" s="117">
        <v>20</v>
      </c>
      <c r="I77" s="117">
        <v>0</v>
      </c>
      <c r="J77" s="118">
        <v>0</v>
      </c>
      <c r="K77" s="116">
        <v>0</v>
      </c>
      <c r="L77" s="117">
        <v>0</v>
      </c>
      <c r="M77" s="118">
        <v>0</v>
      </c>
      <c r="N77" s="116">
        <v>0</v>
      </c>
      <c r="O77" s="117">
        <v>0</v>
      </c>
      <c r="P77" s="117">
        <v>0</v>
      </c>
      <c r="Q77" s="117">
        <v>0</v>
      </c>
      <c r="R77" s="118">
        <v>0</v>
      </c>
      <c r="S77" s="116">
        <v>0</v>
      </c>
      <c r="T77" s="118">
        <v>0</v>
      </c>
    </row>
    <row r="78" spans="1:20" ht="19.5" customHeight="1">
      <c r="A78" s="115" t="s">
        <v>411</v>
      </c>
      <c r="B78" s="115" t="s">
        <v>418</v>
      </c>
      <c r="C78" s="115" t="s">
        <v>418</v>
      </c>
      <c r="D78" s="115" t="s">
        <v>456</v>
      </c>
      <c r="E78" s="115" t="s">
        <v>446</v>
      </c>
      <c r="F78" s="117">
        <v>20</v>
      </c>
      <c r="G78" s="117">
        <v>0</v>
      </c>
      <c r="H78" s="117">
        <v>20</v>
      </c>
      <c r="I78" s="117">
        <v>0</v>
      </c>
      <c r="J78" s="118">
        <v>0</v>
      </c>
      <c r="K78" s="116">
        <v>0</v>
      </c>
      <c r="L78" s="117">
        <v>0</v>
      </c>
      <c r="M78" s="118">
        <v>0</v>
      </c>
      <c r="N78" s="116">
        <v>0</v>
      </c>
      <c r="O78" s="117">
        <v>0</v>
      </c>
      <c r="P78" s="117">
        <v>0</v>
      </c>
      <c r="Q78" s="117">
        <v>0</v>
      </c>
      <c r="R78" s="118">
        <v>0</v>
      </c>
      <c r="S78" s="116">
        <v>0</v>
      </c>
      <c r="T78" s="118">
        <v>0</v>
      </c>
    </row>
    <row r="79" spans="1:20" ht="19.5" customHeight="1">
      <c r="A79" s="115" t="s">
        <v>411</v>
      </c>
      <c r="B79" s="115" t="s">
        <v>416</v>
      </c>
      <c r="C79" s="115" t="s">
        <v>416</v>
      </c>
      <c r="D79" s="115" t="s">
        <v>456</v>
      </c>
      <c r="E79" s="115" t="s">
        <v>421</v>
      </c>
      <c r="F79" s="117">
        <v>35</v>
      </c>
      <c r="G79" s="117">
        <v>0</v>
      </c>
      <c r="H79" s="117">
        <v>35</v>
      </c>
      <c r="I79" s="117">
        <v>0</v>
      </c>
      <c r="J79" s="118">
        <v>0</v>
      </c>
      <c r="K79" s="116">
        <v>0</v>
      </c>
      <c r="L79" s="117">
        <v>0</v>
      </c>
      <c r="M79" s="118">
        <v>0</v>
      </c>
      <c r="N79" s="116">
        <v>0</v>
      </c>
      <c r="O79" s="117">
        <v>0</v>
      </c>
      <c r="P79" s="117">
        <v>0</v>
      </c>
      <c r="Q79" s="117">
        <v>0</v>
      </c>
      <c r="R79" s="118">
        <v>0</v>
      </c>
      <c r="S79" s="116">
        <v>0</v>
      </c>
      <c r="T79" s="118">
        <v>0</v>
      </c>
    </row>
    <row r="80" spans="1:20" ht="19.5" customHeight="1">
      <c r="A80" s="115" t="s">
        <v>422</v>
      </c>
      <c r="B80" s="115" t="s">
        <v>423</v>
      </c>
      <c r="C80" s="115" t="s">
        <v>423</v>
      </c>
      <c r="D80" s="115" t="s">
        <v>456</v>
      </c>
      <c r="E80" s="115" t="s">
        <v>425</v>
      </c>
      <c r="F80" s="117">
        <v>160</v>
      </c>
      <c r="G80" s="117">
        <v>0</v>
      </c>
      <c r="H80" s="117">
        <v>99.55</v>
      </c>
      <c r="I80" s="117">
        <v>0</v>
      </c>
      <c r="J80" s="118">
        <v>0</v>
      </c>
      <c r="K80" s="116">
        <v>60.45</v>
      </c>
      <c r="L80" s="117">
        <v>0</v>
      </c>
      <c r="M80" s="118">
        <v>0</v>
      </c>
      <c r="N80" s="116">
        <v>0</v>
      </c>
      <c r="O80" s="117">
        <v>0</v>
      </c>
      <c r="P80" s="117">
        <v>0</v>
      </c>
      <c r="Q80" s="117">
        <v>0</v>
      </c>
      <c r="R80" s="118">
        <v>0</v>
      </c>
      <c r="S80" s="116">
        <v>0</v>
      </c>
      <c r="T80" s="118">
        <v>0</v>
      </c>
    </row>
    <row r="81" spans="1:20" ht="19.5" customHeight="1">
      <c r="A81" s="115" t="s">
        <v>422</v>
      </c>
      <c r="B81" s="115" t="s">
        <v>423</v>
      </c>
      <c r="C81" s="115" t="s">
        <v>426</v>
      </c>
      <c r="D81" s="115" t="s">
        <v>456</v>
      </c>
      <c r="E81" s="115" t="s">
        <v>427</v>
      </c>
      <c r="F81" s="117">
        <v>68</v>
      </c>
      <c r="G81" s="117">
        <v>0</v>
      </c>
      <c r="H81" s="117">
        <v>42</v>
      </c>
      <c r="I81" s="117">
        <v>0</v>
      </c>
      <c r="J81" s="118">
        <v>0</v>
      </c>
      <c r="K81" s="116">
        <v>26</v>
      </c>
      <c r="L81" s="117">
        <v>0</v>
      </c>
      <c r="M81" s="118">
        <v>0</v>
      </c>
      <c r="N81" s="116">
        <v>0</v>
      </c>
      <c r="O81" s="117">
        <v>0</v>
      </c>
      <c r="P81" s="117">
        <v>0</v>
      </c>
      <c r="Q81" s="117">
        <v>0</v>
      </c>
      <c r="R81" s="118">
        <v>0</v>
      </c>
      <c r="S81" s="116">
        <v>0</v>
      </c>
      <c r="T81" s="118">
        <v>0</v>
      </c>
    </row>
    <row r="82" spans="1:20" ht="19.5" customHeight="1">
      <c r="A82" s="115" t="s">
        <v>429</v>
      </c>
      <c r="B82" s="115" t="s">
        <v>430</v>
      </c>
      <c r="C82" s="115" t="s">
        <v>414</v>
      </c>
      <c r="D82" s="115" t="s">
        <v>456</v>
      </c>
      <c r="E82" s="115" t="s">
        <v>431</v>
      </c>
      <c r="F82" s="117">
        <v>60</v>
      </c>
      <c r="G82" s="117">
        <v>0</v>
      </c>
      <c r="H82" s="117">
        <v>35.8</v>
      </c>
      <c r="I82" s="117">
        <v>0</v>
      </c>
      <c r="J82" s="118">
        <v>0</v>
      </c>
      <c r="K82" s="116">
        <v>24.2</v>
      </c>
      <c r="L82" s="117">
        <v>0</v>
      </c>
      <c r="M82" s="118">
        <v>0</v>
      </c>
      <c r="N82" s="116">
        <v>0</v>
      </c>
      <c r="O82" s="117">
        <v>0</v>
      </c>
      <c r="P82" s="117">
        <v>0</v>
      </c>
      <c r="Q82" s="117">
        <v>0</v>
      </c>
      <c r="R82" s="118">
        <v>0</v>
      </c>
      <c r="S82" s="116">
        <v>0</v>
      </c>
      <c r="T82" s="118">
        <v>0</v>
      </c>
    </row>
    <row r="83" spans="1:20" ht="19.5" customHeight="1">
      <c r="A83" s="115" t="s">
        <v>432</v>
      </c>
      <c r="B83" s="115" t="s">
        <v>412</v>
      </c>
      <c r="C83" s="115" t="s">
        <v>457</v>
      </c>
      <c r="D83" s="115" t="s">
        <v>456</v>
      </c>
      <c r="E83" s="115" t="s">
        <v>458</v>
      </c>
      <c r="F83" s="117">
        <v>40</v>
      </c>
      <c r="G83" s="117">
        <v>40</v>
      </c>
      <c r="H83" s="117">
        <v>0</v>
      </c>
      <c r="I83" s="117">
        <v>0</v>
      </c>
      <c r="J83" s="118">
        <v>0</v>
      </c>
      <c r="K83" s="116">
        <v>0</v>
      </c>
      <c r="L83" s="117">
        <v>0</v>
      </c>
      <c r="M83" s="118">
        <v>0</v>
      </c>
      <c r="N83" s="116">
        <v>0</v>
      </c>
      <c r="O83" s="117">
        <v>0</v>
      </c>
      <c r="P83" s="117">
        <v>0</v>
      </c>
      <c r="Q83" s="117">
        <v>0</v>
      </c>
      <c r="R83" s="118">
        <v>0</v>
      </c>
      <c r="S83" s="116">
        <v>0</v>
      </c>
      <c r="T83" s="118">
        <v>0</v>
      </c>
    </row>
    <row r="84" spans="1:20" ht="19.5" customHeight="1">
      <c r="A84" s="115" t="s">
        <v>434</v>
      </c>
      <c r="B84" s="115" t="s">
        <v>414</v>
      </c>
      <c r="C84" s="115" t="s">
        <v>412</v>
      </c>
      <c r="D84" s="115" t="s">
        <v>456</v>
      </c>
      <c r="E84" s="115" t="s">
        <v>435</v>
      </c>
      <c r="F84" s="117">
        <v>68</v>
      </c>
      <c r="G84" s="117">
        <v>0</v>
      </c>
      <c r="H84" s="117">
        <v>57.73</v>
      </c>
      <c r="I84" s="117">
        <v>0</v>
      </c>
      <c r="J84" s="118">
        <v>0</v>
      </c>
      <c r="K84" s="116">
        <v>10.27</v>
      </c>
      <c r="L84" s="117">
        <v>0</v>
      </c>
      <c r="M84" s="118">
        <v>0</v>
      </c>
      <c r="N84" s="116">
        <v>0</v>
      </c>
      <c r="O84" s="117">
        <v>0</v>
      </c>
      <c r="P84" s="117">
        <v>0</v>
      </c>
      <c r="Q84" s="117">
        <v>0</v>
      </c>
      <c r="R84" s="118">
        <v>0</v>
      </c>
      <c r="S84" s="116">
        <v>0</v>
      </c>
      <c r="T84" s="118">
        <v>0</v>
      </c>
    </row>
    <row r="85" spans="1:20" ht="19.5" customHeight="1">
      <c r="A85" s="115"/>
      <c r="B85" s="115"/>
      <c r="C85" s="115"/>
      <c r="D85" s="115" t="s">
        <v>459</v>
      </c>
      <c r="E85" s="115" t="s">
        <v>460</v>
      </c>
      <c r="F85" s="117">
        <v>2652.96</v>
      </c>
      <c r="G85" s="117">
        <v>476.13</v>
      </c>
      <c r="H85" s="117">
        <v>1930.07</v>
      </c>
      <c r="I85" s="117">
        <v>0</v>
      </c>
      <c r="J85" s="118">
        <v>0</v>
      </c>
      <c r="K85" s="116">
        <v>0</v>
      </c>
      <c r="L85" s="117">
        <v>0</v>
      </c>
      <c r="M85" s="118">
        <v>0</v>
      </c>
      <c r="N85" s="116">
        <v>0</v>
      </c>
      <c r="O85" s="117">
        <v>0</v>
      </c>
      <c r="P85" s="117">
        <v>0</v>
      </c>
      <c r="Q85" s="117">
        <v>0</v>
      </c>
      <c r="R85" s="118">
        <v>0</v>
      </c>
      <c r="S85" s="116">
        <v>246.76</v>
      </c>
      <c r="T85" s="118">
        <v>0</v>
      </c>
    </row>
    <row r="86" spans="1:20" ht="19.5" customHeight="1">
      <c r="A86" s="115" t="s">
        <v>406</v>
      </c>
      <c r="B86" s="115" t="s">
        <v>407</v>
      </c>
      <c r="C86" s="115" t="s">
        <v>408</v>
      </c>
      <c r="D86" s="115" t="s">
        <v>461</v>
      </c>
      <c r="E86" s="115" t="s">
        <v>410</v>
      </c>
      <c r="F86" s="117">
        <v>0.4</v>
      </c>
      <c r="G86" s="117">
        <v>0</v>
      </c>
      <c r="H86" s="117">
        <v>0.4</v>
      </c>
      <c r="I86" s="117">
        <v>0</v>
      </c>
      <c r="J86" s="118">
        <v>0</v>
      </c>
      <c r="K86" s="116">
        <v>0</v>
      </c>
      <c r="L86" s="117">
        <v>0</v>
      </c>
      <c r="M86" s="118">
        <v>0</v>
      </c>
      <c r="N86" s="116">
        <v>0</v>
      </c>
      <c r="O86" s="117">
        <v>0</v>
      </c>
      <c r="P86" s="117">
        <v>0</v>
      </c>
      <c r="Q86" s="117">
        <v>0</v>
      </c>
      <c r="R86" s="118">
        <v>0</v>
      </c>
      <c r="S86" s="116">
        <v>0</v>
      </c>
      <c r="T86" s="118">
        <v>0</v>
      </c>
    </row>
    <row r="87" spans="1:20" ht="19.5" customHeight="1">
      <c r="A87" s="115" t="s">
        <v>411</v>
      </c>
      <c r="B87" s="115" t="s">
        <v>414</v>
      </c>
      <c r="C87" s="115" t="s">
        <v>426</v>
      </c>
      <c r="D87" s="115" t="s">
        <v>461</v>
      </c>
      <c r="E87" s="115" t="s">
        <v>439</v>
      </c>
      <c r="F87" s="117">
        <v>20</v>
      </c>
      <c r="G87" s="117">
        <v>0</v>
      </c>
      <c r="H87" s="117">
        <v>20</v>
      </c>
      <c r="I87" s="117">
        <v>0</v>
      </c>
      <c r="J87" s="118">
        <v>0</v>
      </c>
      <c r="K87" s="116">
        <v>0</v>
      </c>
      <c r="L87" s="117">
        <v>0</v>
      </c>
      <c r="M87" s="118">
        <v>0</v>
      </c>
      <c r="N87" s="116">
        <v>0</v>
      </c>
      <c r="O87" s="117">
        <v>0</v>
      </c>
      <c r="P87" s="117">
        <v>0</v>
      </c>
      <c r="Q87" s="117">
        <v>0</v>
      </c>
      <c r="R87" s="118">
        <v>0</v>
      </c>
      <c r="S87" s="116">
        <v>0</v>
      </c>
      <c r="T87" s="118">
        <v>0</v>
      </c>
    </row>
    <row r="88" spans="1:20" ht="19.5" customHeight="1">
      <c r="A88" s="115" t="s">
        <v>411</v>
      </c>
      <c r="B88" s="115" t="s">
        <v>408</v>
      </c>
      <c r="C88" s="115" t="s">
        <v>412</v>
      </c>
      <c r="D88" s="115" t="s">
        <v>461</v>
      </c>
      <c r="E88" s="115" t="s">
        <v>413</v>
      </c>
      <c r="F88" s="117">
        <v>698.1</v>
      </c>
      <c r="G88" s="117">
        <v>0</v>
      </c>
      <c r="H88" s="117">
        <v>636.1</v>
      </c>
      <c r="I88" s="117">
        <v>0</v>
      </c>
      <c r="J88" s="118">
        <v>0</v>
      </c>
      <c r="K88" s="116">
        <v>0</v>
      </c>
      <c r="L88" s="117">
        <v>0</v>
      </c>
      <c r="M88" s="118">
        <v>0</v>
      </c>
      <c r="N88" s="116">
        <v>0</v>
      </c>
      <c r="O88" s="117">
        <v>0</v>
      </c>
      <c r="P88" s="117">
        <v>0</v>
      </c>
      <c r="Q88" s="117">
        <v>0</v>
      </c>
      <c r="R88" s="118">
        <v>0</v>
      </c>
      <c r="S88" s="116">
        <v>62</v>
      </c>
      <c r="T88" s="118">
        <v>0</v>
      </c>
    </row>
    <row r="89" spans="1:20" ht="19.5" customHeight="1">
      <c r="A89" s="115" t="s">
        <v>411</v>
      </c>
      <c r="B89" s="115" t="s">
        <v>408</v>
      </c>
      <c r="C89" s="115" t="s">
        <v>414</v>
      </c>
      <c r="D89" s="115" t="s">
        <v>461</v>
      </c>
      <c r="E89" s="115" t="s">
        <v>415</v>
      </c>
      <c r="F89" s="117">
        <v>1297.14</v>
      </c>
      <c r="G89" s="117">
        <v>476.13</v>
      </c>
      <c r="H89" s="117">
        <v>705.6</v>
      </c>
      <c r="I89" s="117">
        <v>0</v>
      </c>
      <c r="J89" s="118">
        <v>0</v>
      </c>
      <c r="K89" s="116">
        <v>0</v>
      </c>
      <c r="L89" s="117">
        <v>0</v>
      </c>
      <c r="M89" s="118">
        <v>0</v>
      </c>
      <c r="N89" s="116">
        <v>0</v>
      </c>
      <c r="O89" s="117">
        <v>0</v>
      </c>
      <c r="P89" s="117">
        <v>0</v>
      </c>
      <c r="Q89" s="117">
        <v>0</v>
      </c>
      <c r="R89" s="118">
        <v>0</v>
      </c>
      <c r="S89" s="116">
        <v>115.41</v>
      </c>
      <c r="T89" s="118">
        <v>0</v>
      </c>
    </row>
    <row r="90" spans="1:20" ht="19.5" customHeight="1">
      <c r="A90" s="115" t="s">
        <v>411</v>
      </c>
      <c r="B90" s="115" t="s">
        <v>418</v>
      </c>
      <c r="C90" s="115" t="s">
        <v>414</v>
      </c>
      <c r="D90" s="115" t="s">
        <v>461</v>
      </c>
      <c r="E90" s="115" t="s">
        <v>419</v>
      </c>
      <c r="F90" s="117">
        <v>300</v>
      </c>
      <c r="G90" s="117">
        <v>0</v>
      </c>
      <c r="H90" s="117">
        <v>300</v>
      </c>
      <c r="I90" s="117">
        <v>0</v>
      </c>
      <c r="J90" s="118">
        <v>0</v>
      </c>
      <c r="K90" s="116">
        <v>0</v>
      </c>
      <c r="L90" s="117">
        <v>0</v>
      </c>
      <c r="M90" s="118">
        <v>0</v>
      </c>
      <c r="N90" s="116">
        <v>0</v>
      </c>
      <c r="O90" s="117">
        <v>0</v>
      </c>
      <c r="P90" s="117">
        <v>0</v>
      </c>
      <c r="Q90" s="117">
        <v>0</v>
      </c>
      <c r="R90" s="118">
        <v>0</v>
      </c>
      <c r="S90" s="116">
        <v>0</v>
      </c>
      <c r="T90" s="118">
        <v>0</v>
      </c>
    </row>
    <row r="91" spans="1:20" ht="19.5" customHeight="1">
      <c r="A91" s="115" t="s">
        <v>411</v>
      </c>
      <c r="B91" s="115" t="s">
        <v>418</v>
      </c>
      <c r="C91" s="115" t="s">
        <v>418</v>
      </c>
      <c r="D91" s="115" t="s">
        <v>461</v>
      </c>
      <c r="E91" s="115" t="s">
        <v>446</v>
      </c>
      <c r="F91" s="117">
        <v>20</v>
      </c>
      <c r="G91" s="117">
        <v>0</v>
      </c>
      <c r="H91" s="117">
        <v>20</v>
      </c>
      <c r="I91" s="117">
        <v>0</v>
      </c>
      <c r="J91" s="118">
        <v>0</v>
      </c>
      <c r="K91" s="116">
        <v>0</v>
      </c>
      <c r="L91" s="117">
        <v>0</v>
      </c>
      <c r="M91" s="118">
        <v>0</v>
      </c>
      <c r="N91" s="116">
        <v>0</v>
      </c>
      <c r="O91" s="117">
        <v>0</v>
      </c>
      <c r="P91" s="117">
        <v>0</v>
      </c>
      <c r="Q91" s="117">
        <v>0</v>
      </c>
      <c r="R91" s="118">
        <v>0</v>
      </c>
      <c r="S91" s="116">
        <v>0</v>
      </c>
      <c r="T91" s="118">
        <v>0</v>
      </c>
    </row>
    <row r="92" spans="1:20" ht="19.5" customHeight="1">
      <c r="A92" s="115" t="s">
        <v>411</v>
      </c>
      <c r="B92" s="115" t="s">
        <v>416</v>
      </c>
      <c r="C92" s="115" t="s">
        <v>416</v>
      </c>
      <c r="D92" s="115" t="s">
        <v>461</v>
      </c>
      <c r="E92" s="115" t="s">
        <v>421</v>
      </c>
      <c r="F92" s="117">
        <v>10</v>
      </c>
      <c r="G92" s="117">
        <v>0</v>
      </c>
      <c r="H92" s="117">
        <v>10</v>
      </c>
      <c r="I92" s="117">
        <v>0</v>
      </c>
      <c r="J92" s="118">
        <v>0</v>
      </c>
      <c r="K92" s="116">
        <v>0</v>
      </c>
      <c r="L92" s="117">
        <v>0</v>
      </c>
      <c r="M92" s="118">
        <v>0</v>
      </c>
      <c r="N92" s="116">
        <v>0</v>
      </c>
      <c r="O92" s="117">
        <v>0</v>
      </c>
      <c r="P92" s="117">
        <v>0</v>
      </c>
      <c r="Q92" s="117">
        <v>0</v>
      </c>
      <c r="R92" s="118">
        <v>0</v>
      </c>
      <c r="S92" s="116">
        <v>0</v>
      </c>
      <c r="T92" s="118">
        <v>0</v>
      </c>
    </row>
    <row r="93" spans="1:20" ht="19.5" customHeight="1">
      <c r="A93" s="115" t="s">
        <v>422</v>
      </c>
      <c r="B93" s="115" t="s">
        <v>423</v>
      </c>
      <c r="C93" s="115" t="s">
        <v>414</v>
      </c>
      <c r="D93" s="115" t="s">
        <v>461</v>
      </c>
      <c r="E93" s="115" t="s">
        <v>424</v>
      </c>
      <c r="F93" s="117">
        <v>30.38</v>
      </c>
      <c r="G93" s="117">
        <v>0</v>
      </c>
      <c r="H93" s="117">
        <v>30.38</v>
      </c>
      <c r="I93" s="117">
        <v>0</v>
      </c>
      <c r="J93" s="118">
        <v>0</v>
      </c>
      <c r="K93" s="116">
        <v>0</v>
      </c>
      <c r="L93" s="117">
        <v>0</v>
      </c>
      <c r="M93" s="118">
        <v>0</v>
      </c>
      <c r="N93" s="116">
        <v>0</v>
      </c>
      <c r="O93" s="117">
        <v>0</v>
      </c>
      <c r="P93" s="117">
        <v>0</v>
      </c>
      <c r="Q93" s="117">
        <v>0</v>
      </c>
      <c r="R93" s="118">
        <v>0</v>
      </c>
      <c r="S93" s="116">
        <v>0</v>
      </c>
      <c r="T93" s="118">
        <v>0</v>
      </c>
    </row>
    <row r="94" spans="1:20" ht="19.5" customHeight="1">
      <c r="A94" s="115" t="s">
        <v>422</v>
      </c>
      <c r="B94" s="115" t="s">
        <v>423</v>
      </c>
      <c r="C94" s="115" t="s">
        <v>423</v>
      </c>
      <c r="D94" s="115" t="s">
        <v>461</v>
      </c>
      <c r="E94" s="115" t="s">
        <v>425</v>
      </c>
      <c r="F94" s="117">
        <v>108.15</v>
      </c>
      <c r="G94" s="117">
        <v>0</v>
      </c>
      <c r="H94" s="117">
        <v>108.15</v>
      </c>
      <c r="I94" s="117">
        <v>0</v>
      </c>
      <c r="J94" s="118">
        <v>0</v>
      </c>
      <c r="K94" s="116">
        <v>0</v>
      </c>
      <c r="L94" s="117">
        <v>0</v>
      </c>
      <c r="M94" s="118">
        <v>0</v>
      </c>
      <c r="N94" s="116">
        <v>0</v>
      </c>
      <c r="O94" s="117">
        <v>0</v>
      </c>
      <c r="P94" s="117">
        <v>0</v>
      </c>
      <c r="Q94" s="117">
        <v>0</v>
      </c>
      <c r="R94" s="118">
        <v>0</v>
      </c>
      <c r="S94" s="116">
        <v>0</v>
      </c>
      <c r="T94" s="118">
        <v>0</v>
      </c>
    </row>
    <row r="95" spans="1:20" ht="19.5" customHeight="1">
      <c r="A95" s="115" t="s">
        <v>422</v>
      </c>
      <c r="B95" s="115" t="s">
        <v>423</v>
      </c>
      <c r="C95" s="115" t="s">
        <v>426</v>
      </c>
      <c r="D95" s="115" t="s">
        <v>461</v>
      </c>
      <c r="E95" s="115" t="s">
        <v>427</v>
      </c>
      <c r="F95" s="117">
        <v>43.26</v>
      </c>
      <c r="G95" s="117">
        <v>0</v>
      </c>
      <c r="H95" s="117">
        <v>43.26</v>
      </c>
      <c r="I95" s="117">
        <v>0</v>
      </c>
      <c r="J95" s="118">
        <v>0</v>
      </c>
      <c r="K95" s="116">
        <v>0</v>
      </c>
      <c r="L95" s="117">
        <v>0</v>
      </c>
      <c r="M95" s="118">
        <v>0</v>
      </c>
      <c r="N95" s="116">
        <v>0</v>
      </c>
      <c r="O95" s="117">
        <v>0</v>
      </c>
      <c r="P95" s="117">
        <v>0</v>
      </c>
      <c r="Q95" s="117">
        <v>0</v>
      </c>
      <c r="R95" s="118">
        <v>0</v>
      </c>
      <c r="S95" s="116">
        <v>0</v>
      </c>
      <c r="T95" s="118">
        <v>0</v>
      </c>
    </row>
    <row r="96" spans="1:20" ht="19.5" customHeight="1">
      <c r="A96" s="115" t="s">
        <v>422</v>
      </c>
      <c r="B96" s="115" t="s">
        <v>407</v>
      </c>
      <c r="C96" s="115" t="s">
        <v>412</v>
      </c>
      <c r="D96" s="115" t="s">
        <v>461</v>
      </c>
      <c r="E96" s="115" t="s">
        <v>462</v>
      </c>
      <c r="F96" s="117">
        <v>10</v>
      </c>
      <c r="G96" s="117">
        <v>0</v>
      </c>
      <c r="H96" s="117">
        <v>0</v>
      </c>
      <c r="I96" s="117">
        <v>0</v>
      </c>
      <c r="J96" s="118">
        <v>0</v>
      </c>
      <c r="K96" s="116">
        <v>0</v>
      </c>
      <c r="L96" s="117">
        <v>0</v>
      </c>
      <c r="M96" s="118">
        <v>0</v>
      </c>
      <c r="N96" s="116">
        <v>0</v>
      </c>
      <c r="O96" s="117">
        <v>0</v>
      </c>
      <c r="P96" s="117">
        <v>0</v>
      </c>
      <c r="Q96" s="117">
        <v>0</v>
      </c>
      <c r="R96" s="118">
        <v>0</v>
      </c>
      <c r="S96" s="116">
        <v>10</v>
      </c>
      <c r="T96" s="118">
        <v>0</v>
      </c>
    </row>
    <row r="97" spans="1:20" ht="19.5" customHeight="1">
      <c r="A97" s="115" t="s">
        <v>429</v>
      </c>
      <c r="B97" s="115" t="s">
        <v>430</v>
      </c>
      <c r="C97" s="115" t="s">
        <v>414</v>
      </c>
      <c r="D97" s="115" t="s">
        <v>461</v>
      </c>
      <c r="E97" s="115" t="s">
        <v>431</v>
      </c>
      <c r="F97" s="117">
        <v>45.65</v>
      </c>
      <c r="G97" s="117">
        <v>0</v>
      </c>
      <c r="H97" s="117">
        <v>22.25</v>
      </c>
      <c r="I97" s="117">
        <v>0</v>
      </c>
      <c r="J97" s="118">
        <v>0</v>
      </c>
      <c r="K97" s="116">
        <v>0</v>
      </c>
      <c r="L97" s="117">
        <v>0</v>
      </c>
      <c r="M97" s="118">
        <v>0</v>
      </c>
      <c r="N97" s="116">
        <v>0</v>
      </c>
      <c r="O97" s="117">
        <v>0</v>
      </c>
      <c r="P97" s="117">
        <v>0</v>
      </c>
      <c r="Q97" s="117">
        <v>0</v>
      </c>
      <c r="R97" s="118">
        <v>0</v>
      </c>
      <c r="S97" s="116">
        <v>23.4</v>
      </c>
      <c r="T97" s="118">
        <v>0</v>
      </c>
    </row>
    <row r="98" spans="1:20" ht="19.5" customHeight="1">
      <c r="A98" s="115" t="s">
        <v>434</v>
      </c>
      <c r="B98" s="115" t="s">
        <v>414</v>
      </c>
      <c r="C98" s="115" t="s">
        <v>412</v>
      </c>
      <c r="D98" s="115" t="s">
        <v>461</v>
      </c>
      <c r="E98" s="115" t="s">
        <v>435</v>
      </c>
      <c r="F98" s="117">
        <v>69.88</v>
      </c>
      <c r="G98" s="117">
        <v>0</v>
      </c>
      <c r="H98" s="117">
        <v>33.93</v>
      </c>
      <c r="I98" s="117">
        <v>0</v>
      </c>
      <c r="J98" s="118">
        <v>0</v>
      </c>
      <c r="K98" s="116">
        <v>0</v>
      </c>
      <c r="L98" s="117">
        <v>0</v>
      </c>
      <c r="M98" s="118">
        <v>0</v>
      </c>
      <c r="N98" s="116">
        <v>0</v>
      </c>
      <c r="O98" s="117">
        <v>0</v>
      </c>
      <c r="P98" s="117">
        <v>0</v>
      </c>
      <c r="Q98" s="117">
        <v>0</v>
      </c>
      <c r="R98" s="118">
        <v>0</v>
      </c>
      <c r="S98" s="116">
        <v>35.95</v>
      </c>
      <c r="T98" s="118">
        <v>0</v>
      </c>
    </row>
    <row r="99" spans="1:20" ht="19.5" customHeight="1">
      <c r="A99" s="115"/>
      <c r="B99" s="115"/>
      <c r="C99" s="115"/>
      <c r="D99" s="115" t="s">
        <v>463</v>
      </c>
      <c r="E99" s="115" t="s">
        <v>464</v>
      </c>
      <c r="F99" s="117">
        <v>3003.96</v>
      </c>
      <c r="G99" s="117">
        <v>1551.95</v>
      </c>
      <c r="H99" s="117">
        <v>1059.61</v>
      </c>
      <c r="I99" s="117">
        <v>0</v>
      </c>
      <c r="J99" s="118">
        <v>0</v>
      </c>
      <c r="K99" s="116">
        <v>0</v>
      </c>
      <c r="L99" s="117">
        <v>0</v>
      </c>
      <c r="M99" s="118">
        <v>0</v>
      </c>
      <c r="N99" s="116">
        <v>0</v>
      </c>
      <c r="O99" s="117">
        <v>0</v>
      </c>
      <c r="P99" s="117">
        <v>0</v>
      </c>
      <c r="Q99" s="117">
        <v>0</v>
      </c>
      <c r="R99" s="118">
        <v>0</v>
      </c>
      <c r="S99" s="116">
        <v>392.4</v>
      </c>
      <c r="T99" s="118">
        <v>0</v>
      </c>
    </row>
    <row r="100" spans="1:20" ht="19.5" customHeight="1">
      <c r="A100" s="115" t="s">
        <v>406</v>
      </c>
      <c r="B100" s="115" t="s">
        <v>407</v>
      </c>
      <c r="C100" s="115" t="s">
        <v>408</v>
      </c>
      <c r="D100" s="115" t="s">
        <v>465</v>
      </c>
      <c r="E100" s="115" t="s">
        <v>410</v>
      </c>
      <c r="F100" s="117">
        <v>6</v>
      </c>
      <c r="G100" s="117">
        <v>4</v>
      </c>
      <c r="H100" s="117">
        <v>2</v>
      </c>
      <c r="I100" s="117">
        <v>0</v>
      </c>
      <c r="J100" s="118">
        <v>0</v>
      </c>
      <c r="K100" s="116">
        <v>0</v>
      </c>
      <c r="L100" s="117">
        <v>0</v>
      </c>
      <c r="M100" s="118">
        <v>0</v>
      </c>
      <c r="N100" s="116">
        <v>0</v>
      </c>
      <c r="O100" s="117">
        <v>0</v>
      </c>
      <c r="P100" s="117">
        <v>0</v>
      </c>
      <c r="Q100" s="117">
        <v>0</v>
      </c>
      <c r="R100" s="118">
        <v>0</v>
      </c>
      <c r="S100" s="116">
        <v>0</v>
      </c>
      <c r="T100" s="118">
        <v>0</v>
      </c>
    </row>
    <row r="101" spans="1:20" ht="19.5" customHeight="1">
      <c r="A101" s="115" t="s">
        <v>411</v>
      </c>
      <c r="B101" s="115" t="s">
        <v>408</v>
      </c>
      <c r="C101" s="115" t="s">
        <v>412</v>
      </c>
      <c r="D101" s="115" t="s">
        <v>465</v>
      </c>
      <c r="E101" s="115" t="s">
        <v>413</v>
      </c>
      <c r="F101" s="117">
        <v>590.53</v>
      </c>
      <c r="G101" s="117">
        <v>0</v>
      </c>
      <c r="H101" s="117">
        <v>333.13</v>
      </c>
      <c r="I101" s="117">
        <v>0</v>
      </c>
      <c r="J101" s="118">
        <v>0</v>
      </c>
      <c r="K101" s="116">
        <v>0</v>
      </c>
      <c r="L101" s="117">
        <v>0</v>
      </c>
      <c r="M101" s="118">
        <v>0</v>
      </c>
      <c r="N101" s="116">
        <v>0</v>
      </c>
      <c r="O101" s="117">
        <v>0</v>
      </c>
      <c r="P101" s="117">
        <v>0</v>
      </c>
      <c r="Q101" s="117">
        <v>0</v>
      </c>
      <c r="R101" s="118">
        <v>0</v>
      </c>
      <c r="S101" s="116">
        <v>257.4</v>
      </c>
      <c r="T101" s="118">
        <v>0</v>
      </c>
    </row>
    <row r="102" spans="1:20" ht="19.5" customHeight="1">
      <c r="A102" s="115" t="s">
        <v>411</v>
      </c>
      <c r="B102" s="115" t="s">
        <v>408</v>
      </c>
      <c r="C102" s="115" t="s">
        <v>414</v>
      </c>
      <c r="D102" s="115" t="s">
        <v>465</v>
      </c>
      <c r="E102" s="115" t="s">
        <v>415</v>
      </c>
      <c r="F102" s="117">
        <v>1968.78</v>
      </c>
      <c r="G102" s="117">
        <v>1362.78</v>
      </c>
      <c r="H102" s="117">
        <v>517</v>
      </c>
      <c r="I102" s="117">
        <v>0</v>
      </c>
      <c r="J102" s="118">
        <v>0</v>
      </c>
      <c r="K102" s="116">
        <v>0</v>
      </c>
      <c r="L102" s="117">
        <v>0</v>
      </c>
      <c r="M102" s="118">
        <v>0</v>
      </c>
      <c r="N102" s="116">
        <v>0</v>
      </c>
      <c r="O102" s="117">
        <v>0</v>
      </c>
      <c r="P102" s="117">
        <v>0</v>
      </c>
      <c r="Q102" s="117">
        <v>0</v>
      </c>
      <c r="R102" s="118">
        <v>0</v>
      </c>
      <c r="S102" s="116">
        <v>89</v>
      </c>
      <c r="T102" s="118">
        <v>0</v>
      </c>
    </row>
    <row r="103" spans="1:20" ht="19.5" customHeight="1">
      <c r="A103" s="115" t="s">
        <v>411</v>
      </c>
      <c r="B103" s="115" t="s">
        <v>418</v>
      </c>
      <c r="C103" s="115" t="s">
        <v>414</v>
      </c>
      <c r="D103" s="115" t="s">
        <v>465</v>
      </c>
      <c r="E103" s="115" t="s">
        <v>419</v>
      </c>
      <c r="F103" s="117">
        <v>30</v>
      </c>
      <c r="G103" s="117">
        <v>0</v>
      </c>
      <c r="H103" s="117">
        <v>30</v>
      </c>
      <c r="I103" s="117">
        <v>0</v>
      </c>
      <c r="J103" s="118">
        <v>0</v>
      </c>
      <c r="K103" s="116">
        <v>0</v>
      </c>
      <c r="L103" s="117">
        <v>0</v>
      </c>
      <c r="M103" s="118">
        <v>0</v>
      </c>
      <c r="N103" s="116">
        <v>0</v>
      </c>
      <c r="O103" s="117">
        <v>0</v>
      </c>
      <c r="P103" s="117">
        <v>0</v>
      </c>
      <c r="Q103" s="117">
        <v>0</v>
      </c>
      <c r="R103" s="118">
        <v>0</v>
      </c>
      <c r="S103" s="116">
        <v>0</v>
      </c>
      <c r="T103" s="118">
        <v>0</v>
      </c>
    </row>
    <row r="104" spans="1:20" ht="19.5" customHeight="1">
      <c r="A104" s="115" t="s">
        <v>422</v>
      </c>
      <c r="B104" s="115" t="s">
        <v>423</v>
      </c>
      <c r="C104" s="115" t="s">
        <v>423</v>
      </c>
      <c r="D104" s="115" t="s">
        <v>465</v>
      </c>
      <c r="E104" s="115" t="s">
        <v>425</v>
      </c>
      <c r="F104" s="117">
        <v>91.68</v>
      </c>
      <c r="G104" s="117">
        <v>0</v>
      </c>
      <c r="H104" s="117">
        <v>91.68</v>
      </c>
      <c r="I104" s="117">
        <v>0</v>
      </c>
      <c r="J104" s="118">
        <v>0</v>
      </c>
      <c r="K104" s="116">
        <v>0</v>
      </c>
      <c r="L104" s="117">
        <v>0</v>
      </c>
      <c r="M104" s="118">
        <v>0</v>
      </c>
      <c r="N104" s="116">
        <v>0</v>
      </c>
      <c r="O104" s="117">
        <v>0</v>
      </c>
      <c r="P104" s="117">
        <v>0</v>
      </c>
      <c r="Q104" s="117">
        <v>0</v>
      </c>
      <c r="R104" s="118">
        <v>0</v>
      </c>
      <c r="S104" s="116">
        <v>0</v>
      </c>
      <c r="T104" s="118">
        <v>0</v>
      </c>
    </row>
    <row r="105" spans="1:20" ht="19.5" customHeight="1">
      <c r="A105" s="115" t="s">
        <v>422</v>
      </c>
      <c r="B105" s="115" t="s">
        <v>423</v>
      </c>
      <c r="C105" s="115" t="s">
        <v>426</v>
      </c>
      <c r="D105" s="115" t="s">
        <v>465</v>
      </c>
      <c r="E105" s="115" t="s">
        <v>427</v>
      </c>
      <c r="F105" s="117">
        <v>36.67</v>
      </c>
      <c r="G105" s="117">
        <v>0</v>
      </c>
      <c r="H105" s="117">
        <v>36.67</v>
      </c>
      <c r="I105" s="117">
        <v>0</v>
      </c>
      <c r="J105" s="118">
        <v>0</v>
      </c>
      <c r="K105" s="116">
        <v>0</v>
      </c>
      <c r="L105" s="117">
        <v>0</v>
      </c>
      <c r="M105" s="118">
        <v>0</v>
      </c>
      <c r="N105" s="116">
        <v>0</v>
      </c>
      <c r="O105" s="117">
        <v>0</v>
      </c>
      <c r="P105" s="117">
        <v>0</v>
      </c>
      <c r="Q105" s="117">
        <v>0</v>
      </c>
      <c r="R105" s="118">
        <v>0</v>
      </c>
      <c r="S105" s="116">
        <v>0</v>
      </c>
      <c r="T105" s="118">
        <v>0</v>
      </c>
    </row>
    <row r="106" spans="1:20" ht="19.5" customHeight="1">
      <c r="A106" s="115" t="s">
        <v>429</v>
      </c>
      <c r="B106" s="115" t="s">
        <v>430</v>
      </c>
      <c r="C106" s="115" t="s">
        <v>414</v>
      </c>
      <c r="D106" s="115" t="s">
        <v>465</v>
      </c>
      <c r="E106" s="115" t="s">
        <v>431</v>
      </c>
      <c r="F106" s="117">
        <v>39.1</v>
      </c>
      <c r="G106" s="117">
        <v>0</v>
      </c>
      <c r="H106" s="117">
        <v>18.1</v>
      </c>
      <c r="I106" s="117">
        <v>0</v>
      </c>
      <c r="J106" s="118">
        <v>0</v>
      </c>
      <c r="K106" s="116">
        <v>0</v>
      </c>
      <c r="L106" s="117">
        <v>0</v>
      </c>
      <c r="M106" s="118">
        <v>0</v>
      </c>
      <c r="N106" s="116">
        <v>0</v>
      </c>
      <c r="O106" s="117">
        <v>0</v>
      </c>
      <c r="P106" s="117">
        <v>0</v>
      </c>
      <c r="Q106" s="117">
        <v>0</v>
      </c>
      <c r="R106" s="118">
        <v>0</v>
      </c>
      <c r="S106" s="116">
        <v>21</v>
      </c>
      <c r="T106" s="118">
        <v>0</v>
      </c>
    </row>
    <row r="107" spans="1:20" ht="19.5" customHeight="1">
      <c r="A107" s="115" t="s">
        <v>432</v>
      </c>
      <c r="B107" s="115" t="s">
        <v>412</v>
      </c>
      <c r="C107" s="115" t="s">
        <v>426</v>
      </c>
      <c r="D107" s="115" t="s">
        <v>465</v>
      </c>
      <c r="E107" s="115" t="s">
        <v>433</v>
      </c>
      <c r="F107" s="117">
        <v>8.68</v>
      </c>
      <c r="G107" s="117">
        <v>8.68</v>
      </c>
      <c r="H107" s="117">
        <v>0</v>
      </c>
      <c r="I107" s="117">
        <v>0</v>
      </c>
      <c r="J107" s="118">
        <v>0</v>
      </c>
      <c r="K107" s="116">
        <v>0</v>
      </c>
      <c r="L107" s="117">
        <v>0</v>
      </c>
      <c r="M107" s="118">
        <v>0</v>
      </c>
      <c r="N107" s="116">
        <v>0</v>
      </c>
      <c r="O107" s="117">
        <v>0</v>
      </c>
      <c r="P107" s="117">
        <v>0</v>
      </c>
      <c r="Q107" s="117">
        <v>0</v>
      </c>
      <c r="R107" s="118">
        <v>0</v>
      </c>
      <c r="S107" s="116">
        <v>0</v>
      </c>
      <c r="T107" s="118">
        <v>0</v>
      </c>
    </row>
    <row r="108" spans="1:20" ht="19.5" customHeight="1">
      <c r="A108" s="115" t="s">
        <v>432</v>
      </c>
      <c r="B108" s="115" t="s">
        <v>412</v>
      </c>
      <c r="C108" s="115" t="s">
        <v>416</v>
      </c>
      <c r="D108" s="115" t="s">
        <v>465</v>
      </c>
      <c r="E108" s="115" t="s">
        <v>447</v>
      </c>
      <c r="F108" s="117">
        <v>176.49</v>
      </c>
      <c r="G108" s="117">
        <v>176.49</v>
      </c>
      <c r="H108" s="117">
        <v>0</v>
      </c>
      <c r="I108" s="117">
        <v>0</v>
      </c>
      <c r="J108" s="118">
        <v>0</v>
      </c>
      <c r="K108" s="116">
        <v>0</v>
      </c>
      <c r="L108" s="117">
        <v>0</v>
      </c>
      <c r="M108" s="118">
        <v>0</v>
      </c>
      <c r="N108" s="116">
        <v>0</v>
      </c>
      <c r="O108" s="117">
        <v>0</v>
      </c>
      <c r="P108" s="117">
        <v>0</v>
      </c>
      <c r="Q108" s="117">
        <v>0</v>
      </c>
      <c r="R108" s="118">
        <v>0</v>
      </c>
      <c r="S108" s="116">
        <v>0</v>
      </c>
      <c r="T108" s="118">
        <v>0</v>
      </c>
    </row>
    <row r="109" spans="1:20" ht="19.5" customHeight="1">
      <c r="A109" s="115" t="s">
        <v>434</v>
      </c>
      <c r="B109" s="115" t="s">
        <v>414</v>
      </c>
      <c r="C109" s="115" t="s">
        <v>412</v>
      </c>
      <c r="D109" s="115" t="s">
        <v>465</v>
      </c>
      <c r="E109" s="115" t="s">
        <v>435</v>
      </c>
      <c r="F109" s="117">
        <v>56.03</v>
      </c>
      <c r="G109" s="117">
        <v>0</v>
      </c>
      <c r="H109" s="117">
        <v>31.03</v>
      </c>
      <c r="I109" s="117">
        <v>0</v>
      </c>
      <c r="J109" s="118">
        <v>0</v>
      </c>
      <c r="K109" s="116">
        <v>0</v>
      </c>
      <c r="L109" s="117">
        <v>0</v>
      </c>
      <c r="M109" s="118">
        <v>0</v>
      </c>
      <c r="N109" s="116">
        <v>0</v>
      </c>
      <c r="O109" s="117">
        <v>0</v>
      </c>
      <c r="P109" s="117">
        <v>0</v>
      </c>
      <c r="Q109" s="117">
        <v>0</v>
      </c>
      <c r="R109" s="118">
        <v>0</v>
      </c>
      <c r="S109" s="116">
        <v>25</v>
      </c>
      <c r="T109" s="118">
        <v>0</v>
      </c>
    </row>
    <row r="110" spans="1:20" ht="19.5" customHeight="1">
      <c r="A110" s="115"/>
      <c r="B110" s="115"/>
      <c r="C110" s="115"/>
      <c r="D110" s="115" t="s">
        <v>466</v>
      </c>
      <c r="E110" s="115" t="s">
        <v>467</v>
      </c>
      <c r="F110" s="117">
        <v>6376.17</v>
      </c>
      <c r="G110" s="117">
        <v>2781.48</v>
      </c>
      <c r="H110" s="117">
        <v>2352.22</v>
      </c>
      <c r="I110" s="117">
        <v>0</v>
      </c>
      <c r="J110" s="118">
        <v>0</v>
      </c>
      <c r="K110" s="116">
        <v>0</v>
      </c>
      <c r="L110" s="117">
        <v>0</v>
      </c>
      <c r="M110" s="118">
        <v>0</v>
      </c>
      <c r="N110" s="116">
        <v>0</v>
      </c>
      <c r="O110" s="117">
        <v>0</v>
      </c>
      <c r="P110" s="117">
        <v>0</v>
      </c>
      <c r="Q110" s="117">
        <v>0</v>
      </c>
      <c r="R110" s="118">
        <v>0</v>
      </c>
      <c r="S110" s="116">
        <v>1242.47</v>
      </c>
      <c r="T110" s="118">
        <v>0</v>
      </c>
    </row>
    <row r="111" spans="1:20" ht="19.5" customHeight="1">
      <c r="A111" s="115" t="s">
        <v>406</v>
      </c>
      <c r="B111" s="115" t="s">
        <v>407</v>
      </c>
      <c r="C111" s="115" t="s">
        <v>408</v>
      </c>
      <c r="D111" s="115" t="s">
        <v>468</v>
      </c>
      <c r="E111" s="115" t="s">
        <v>410</v>
      </c>
      <c r="F111" s="117">
        <v>2</v>
      </c>
      <c r="G111" s="117">
        <v>0</v>
      </c>
      <c r="H111" s="117">
        <v>2</v>
      </c>
      <c r="I111" s="117">
        <v>0</v>
      </c>
      <c r="J111" s="118">
        <v>0</v>
      </c>
      <c r="K111" s="116">
        <v>0</v>
      </c>
      <c r="L111" s="117">
        <v>0</v>
      </c>
      <c r="M111" s="118">
        <v>0</v>
      </c>
      <c r="N111" s="116">
        <v>0</v>
      </c>
      <c r="O111" s="117">
        <v>0</v>
      </c>
      <c r="P111" s="117">
        <v>0</v>
      </c>
      <c r="Q111" s="117">
        <v>0</v>
      </c>
      <c r="R111" s="118">
        <v>0</v>
      </c>
      <c r="S111" s="116">
        <v>0</v>
      </c>
      <c r="T111" s="118">
        <v>0</v>
      </c>
    </row>
    <row r="112" spans="1:20" ht="19.5" customHeight="1">
      <c r="A112" s="115" t="s">
        <v>411</v>
      </c>
      <c r="B112" s="115" t="s">
        <v>414</v>
      </c>
      <c r="C112" s="115" t="s">
        <v>426</v>
      </c>
      <c r="D112" s="115" t="s">
        <v>468</v>
      </c>
      <c r="E112" s="115" t="s">
        <v>439</v>
      </c>
      <c r="F112" s="117">
        <v>10</v>
      </c>
      <c r="G112" s="117">
        <v>0</v>
      </c>
      <c r="H112" s="117">
        <v>10</v>
      </c>
      <c r="I112" s="117">
        <v>0</v>
      </c>
      <c r="J112" s="118">
        <v>0</v>
      </c>
      <c r="K112" s="116">
        <v>0</v>
      </c>
      <c r="L112" s="117">
        <v>0</v>
      </c>
      <c r="M112" s="118">
        <v>0</v>
      </c>
      <c r="N112" s="116">
        <v>0</v>
      </c>
      <c r="O112" s="117">
        <v>0</v>
      </c>
      <c r="P112" s="117">
        <v>0</v>
      </c>
      <c r="Q112" s="117">
        <v>0</v>
      </c>
      <c r="R112" s="118">
        <v>0</v>
      </c>
      <c r="S112" s="116">
        <v>0</v>
      </c>
      <c r="T112" s="118">
        <v>0</v>
      </c>
    </row>
    <row r="113" spans="1:20" ht="19.5" customHeight="1">
      <c r="A113" s="115" t="s">
        <v>411</v>
      </c>
      <c r="B113" s="115" t="s">
        <v>408</v>
      </c>
      <c r="C113" s="115" t="s">
        <v>412</v>
      </c>
      <c r="D113" s="115" t="s">
        <v>468</v>
      </c>
      <c r="E113" s="115" t="s">
        <v>413</v>
      </c>
      <c r="F113" s="117">
        <v>1361.96</v>
      </c>
      <c r="G113" s="117">
        <v>0</v>
      </c>
      <c r="H113" s="117">
        <v>839.89</v>
      </c>
      <c r="I113" s="117">
        <v>0</v>
      </c>
      <c r="J113" s="118">
        <v>0</v>
      </c>
      <c r="K113" s="116">
        <v>0</v>
      </c>
      <c r="L113" s="117">
        <v>0</v>
      </c>
      <c r="M113" s="118">
        <v>0</v>
      </c>
      <c r="N113" s="116">
        <v>0</v>
      </c>
      <c r="O113" s="117">
        <v>0</v>
      </c>
      <c r="P113" s="117">
        <v>0</v>
      </c>
      <c r="Q113" s="117">
        <v>0</v>
      </c>
      <c r="R113" s="118">
        <v>0</v>
      </c>
      <c r="S113" s="116">
        <v>522.07</v>
      </c>
      <c r="T113" s="118">
        <v>0</v>
      </c>
    </row>
    <row r="114" spans="1:20" ht="19.5" customHeight="1">
      <c r="A114" s="115" t="s">
        <v>411</v>
      </c>
      <c r="B114" s="115" t="s">
        <v>408</v>
      </c>
      <c r="C114" s="115" t="s">
        <v>414</v>
      </c>
      <c r="D114" s="115" t="s">
        <v>468</v>
      </c>
      <c r="E114" s="115" t="s">
        <v>415</v>
      </c>
      <c r="F114" s="117">
        <v>4000.71</v>
      </c>
      <c r="G114" s="117">
        <v>2438.31</v>
      </c>
      <c r="H114" s="117">
        <v>872</v>
      </c>
      <c r="I114" s="117">
        <v>0</v>
      </c>
      <c r="J114" s="118">
        <v>0</v>
      </c>
      <c r="K114" s="116">
        <v>0</v>
      </c>
      <c r="L114" s="117">
        <v>0</v>
      </c>
      <c r="M114" s="118">
        <v>0</v>
      </c>
      <c r="N114" s="116">
        <v>0</v>
      </c>
      <c r="O114" s="117">
        <v>0</v>
      </c>
      <c r="P114" s="117">
        <v>0</v>
      </c>
      <c r="Q114" s="117">
        <v>0</v>
      </c>
      <c r="R114" s="118">
        <v>0</v>
      </c>
      <c r="S114" s="116">
        <v>690.4</v>
      </c>
      <c r="T114" s="118">
        <v>0</v>
      </c>
    </row>
    <row r="115" spans="1:20" ht="19.5" customHeight="1">
      <c r="A115" s="115" t="s">
        <v>411</v>
      </c>
      <c r="B115" s="115" t="s">
        <v>418</v>
      </c>
      <c r="C115" s="115" t="s">
        <v>414</v>
      </c>
      <c r="D115" s="115" t="s">
        <v>468</v>
      </c>
      <c r="E115" s="115" t="s">
        <v>419</v>
      </c>
      <c r="F115" s="117">
        <v>30</v>
      </c>
      <c r="G115" s="117">
        <v>0</v>
      </c>
      <c r="H115" s="117">
        <v>30</v>
      </c>
      <c r="I115" s="117">
        <v>0</v>
      </c>
      <c r="J115" s="118">
        <v>0</v>
      </c>
      <c r="K115" s="116">
        <v>0</v>
      </c>
      <c r="L115" s="117">
        <v>0</v>
      </c>
      <c r="M115" s="118">
        <v>0</v>
      </c>
      <c r="N115" s="116">
        <v>0</v>
      </c>
      <c r="O115" s="117">
        <v>0</v>
      </c>
      <c r="P115" s="117">
        <v>0</v>
      </c>
      <c r="Q115" s="117">
        <v>0</v>
      </c>
      <c r="R115" s="118">
        <v>0</v>
      </c>
      <c r="S115" s="116">
        <v>0</v>
      </c>
      <c r="T115" s="118">
        <v>0</v>
      </c>
    </row>
    <row r="116" spans="1:20" ht="19.5" customHeight="1">
      <c r="A116" s="115" t="s">
        <v>422</v>
      </c>
      <c r="B116" s="115" t="s">
        <v>423</v>
      </c>
      <c r="C116" s="115" t="s">
        <v>414</v>
      </c>
      <c r="D116" s="115" t="s">
        <v>468</v>
      </c>
      <c r="E116" s="115" t="s">
        <v>424</v>
      </c>
      <c r="F116" s="117">
        <v>48.72</v>
      </c>
      <c r="G116" s="117">
        <v>0</v>
      </c>
      <c r="H116" s="117">
        <v>23.72</v>
      </c>
      <c r="I116" s="117">
        <v>0</v>
      </c>
      <c r="J116" s="118">
        <v>0</v>
      </c>
      <c r="K116" s="116">
        <v>0</v>
      </c>
      <c r="L116" s="117">
        <v>0</v>
      </c>
      <c r="M116" s="118">
        <v>0</v>
      </c>
      <c r="N116" s="116">
        <v>0</v>
      </c>
      <c r="O116" s="117">
        <v>0</v>
      </c>
      <c r="P116" s="117">
        <v>0</v>
      </c>
      <c r="Q116" s="117">
        <v>0</v>
      </c>
      <c r="R116" s="118">
        <v>0</v>
      </c>
      <c r="S116" s="116">
        <v>25</v>
      </c>
      <c r="T116" s="118">
        <v>0</v>
      </c>
    </row>
    <row r="117" spans="1:20" ht="19.5" customHeight="1">
      <c r="A117" s="115" t="s">
        <v>422</v>
      </c>
      <c r="B117" s="115" t="s">
        <v>423</v>
      </c>
      <c r="C117" s="115" t="s">
        <v>423</v>
      </c>
      <c r="D117" s="115" t="s">
        <v>468</v>
      </c>
      <c r="E117" s="115" t="s">
        <v>425</v>
      </c>
      <c r="F117" s="117">
        <v>227.37</v>
      </c>
      <c r="G117" s="117">
        <v>0</v>
      </c>
      <c r="H117" s="117">
        <v>227.37</v>
      </c>
      <c r="I117" s="117">
        <v>0</v>
      </c>
      <c r="J117" s="118">
        <v>0</v>
      </c>
      <c r="K117" s="116">
        <v>0</v>
      </c>
      <c r="L117" s="117">
        <v>0</v>
      </c>
      <c r="M117" s="118">
        <v>0</v>
      </c>
      <c r="N117" s="116">
        <v>0</v>
      </c>
      <c r="O117" s="117">
        <v>0</v>
      </c>
      <c r="P117" s="117">
        <v>0</v>
      </c>
      <c r="Q117" s="117">
        <v>0</v>
      </c>
      <c r="R117" s="118">
        <v>0</v>
      </c>
      <c r="S117" s="116">
        <v>0</v>
      </c>
      <c r="T117" s="118">
        <v>0</v>
      </c>
    </row>
    <row r="118" spans="1:20" ht="19.5" customHeight="1">
      <c r="A118" s="115" t="s">
        <v>422</v>
      </c>
      <c r="B118" s="115" t="s">
        <v>423</v>
      </c>
      <c r="C118" s="115" t="s">
        <v>426</v>
      </c>
      <c r="D118" s="115" t="s">
        <v>468</v>
      </c>
      <c r="E118" s="115" t="s">
        <v>427</v>
      </c>
      <c r="F118" s="117">
        <v>92.24</v>
      </c>
      <c r="G118" s="117">
        <v>0</v>
      </c>
      <c r="H118" s="117">
        <v>92.24</v>
      </c>
      <c r="I118" s="117">
        <v>0</v>
      </c>
      <c r="J118" s="118">
        <v>0</v>
      </c>
      <c r="K118" s="116">
        <v>0</v>
      </c>
      <c r="L118" s="117">
        <v>0</v>
      </c>
      <c r="M118" s="118">
        <v>0</v>
      </c>
      <c r="N118" s="116">
        <v>0</v>
      </c>
      <c r="O118" s="117">
        <v>0</v>
      </c>
      <c r="P118" s="117">
        <v>0</v>
      </c>
      <c r="Q118" s="117">
        <v>0</v>
      </c>
      <c r="R118" s="118">
        <v>0</v>
      </c>
      <c r="S118" s="116">
        <v>0</v>
      </c>
      <c r="T118" s="118">
        <v>0</v>
      </c>
    </row>
    <row r="119" spans="1:20" ht="19.5" customHeight="1">
      <c r="A119" s="115" t="s">
        <v>422</v>
      </c>
      <c r="B119" s="115" t="s">
        <v>407</v>
      </c>
      <c r="C119" s="115" t="s">
        <v>412</v>
      </c>
      <c r="D119" s="115" t="s">
        <v>468</v>
      </c>
      <c r="E119" s="115" t="s">
        <v>462</v>
      </c>
      <c r="F119" s="117">
        <v>20</v>
      </c>
      <c r="G119" s="117">
        <v>0</v>
      </c>
      <c r="H119" s="117">
        <v>15</v>
      </c>
      <c r="I119" s="117">
        <v>0</v>
      </c>
      <c r="J119" s="118">
        <v>0</v>
      </c>
      <c r="K119" s="116">
        <v>0</v>
      </c>
      <c r="L119" s="117">
        <v>0</v>
      </c>
      <c r="M119" s="118">
        <v>0</v>
      </c>
      <c r="N119" s="116">
        <v>0</v>
      </c>
      <c r="O119" s="117">
        <v>0</v>
      </c>
      <c r="P119" s="117">
        <v>0</v>
      </c>
      <c r="Q119" s="117">
        <v>0</v>
      </c>
      <c r="R119" s="118">
        <v>0</v>
      </c>
      <c r="S119" s="116">
        <v>5</v>
      </c>
      <c r="T119" s="118">
        <v>0</v>
      </c>
    </row>
    <row r="120" spans="1:20" ht="19.5" customHeight="1">
      <c r="A120" s="115" t="s">
        <v>422</v>
      </c>
      <c r="B120" s="115" t="s">
        <v>416</v>
      </c>
      <c r="C120" s="115" t="s">
        <v>412</v>
      </c>
      <c r="D120" s="115" t="s">
        <v>468</v>
      </c>
      <c r="E120" s="115" t="s">
        <v>428</v>
      </c>
      <c r="F120" s="117">
        <v>9.29</v>
      </c>
      <c r="G120" s="117">
        <v>0</v>
      </c>
      <c r="H120" s="117">
        <v>9.29</v>
      </c>
      <c r="I120" s="117">
        <v>0</v>
      </c>
      <c r="J120" s="118">
        <v>0</v>
      </c>
      <c r="K120" s="116">
        <v>0</v>
      </c>
      <c r="L120" s="117">
        <v>0</v>
      </c>
      <c r="M120" s="118">
        <v>0</v>
      </c>
      <c r="N120" s="116">
        <v>0</v>
      </c>
      <c r="O120" s="117">
        <v>0</v>
      </c>
      <c r="P120" s="117">
        <v>0</v>
      </c>
      <c r="Q120" s="117">
        <v>0</v>
      </c>
      <c r="R120" s="118">
        <v>0</v>
      </c>
      <c r="S120" s="116">
        <v>0</v>
      </c>
      <c r="T120" s="118">
        <v>0</v>
      </c>
    </row>
    <row r="121" spans="1:20" ht="19.5" customHeight="1">
      <c r="A121" s="115" t="s">
        <v>429</v>
      </c>
      <c r="B121" s="115" t="s">
        <v>430</v>
      </c>
      <c r="C121" s="115" t="s">
        <v>414</v>
      </c>
      <c r="D121" s="115" t="s">
        <v>468</v>
      </c>
      <c r="E121" s="115" t="s">
        <v>431</v>
      </c>
      <c r="F121" s="117">
        <v>80.71</v>
      </c>
      <c r="G121" s="117">
        <v>0</v>
      </c>
      <c r="H121" s="117">
        <v>80.71</v>
      </c>
      <c r="I121" s="117">
        <v>0</v>
      </c>
      <c r="J121" s="118">
        <v>0</v>
      </c>
      <c r="K121" s="116">
        <v>0</v>
      </c>
      <c r="L121" s="117">
        <v>0</v>
      </c>
      <c r="M121" s="118">
        <v>0</v>
      </c>
      <c r="N121" s="116">
        <v>0</v>
      </c>
      <c r="O121" s="117">
        <v>0</v>
      </c>
      <c r="P121" s="117">
        <v>0</v>
      </c>
      <c r="Q121" s="117">
        <v>0</v>
      </c>
      <c r="R121" s="118">
        <v>0</v>
      </c>
      <c r="S121" s="116">
        <v>0</v>
      </c>
      <c r="T121" s="118">
        <v>0</v>
      </c>
    </row>
    <row r="122" spans="1:20" ht="19.5" customHeight="1">
      <c r="A122" s="115" t="s">
        <v>432</v>
      </c>
      <c r="B122" s="115" t="s">
        <v>412</v>
      </c>
      <c r="C122" s="115" t="s">
        <v>426</v>
      </c>
      <c r="D122" s="115" t="s">
        <v>468</v>
      </c>
      <c r="E122" s="115" t="s">
        <v>433</v>
      </c>
      <c r="F122" s="117">
        <v>22</v>
      </c>
      <c r="G122" s="117">
        <v>22</v>
      </c>
      <c r="H122" s="117">
        <v>0</v>
      </c>
      <c r="I122" s="117">
        <v>0</v>
      </c>
      <c r="J122" s="118">
        <v>0</v>
      </c>
      <c r="K122" s="116">
        <v>0</v>
      </c>
      <c r="L122" s="117">
        <v>0</v>
      </c>
      <c r="M122" s="118">
        <v>0</v>
      </c>
      <c r="N122" s="116">
        <v>0</v>
      </c>
      <c r="O122" s="117">
        <v>0</v>
      </c>
      <c r="P122" s="117">
        <v>0</v>
      </c>
      <c r="Q122" s="117">
        <v>0</v>
      </c>
      <c r="R122" s="118">
        <v>0</v>
      </c>
      <c r="S122" s="116">
        <v>0</v>
      </c>
      <c r="T122" s="118">
        <v>0</v>
      </c>
    </row>
    <row r="123" spans="1:20" ht="19.5" customHeight="1">
      <c r="A123" s="115" t="s">
        <v>432</v>
      </c>
      <c r="B123" s="115" t="s">
        <v>416</v>
      </c>
      <c r="C123" s="115" t="s">
        <v>416</v>
      </c>
      <c r="D123" s="115" t="s">
        <v>468</v>
      </c>
      <c r="E123" s="115" t="s">
        <v>441</v>
      </c>
      <c r="F123" s="117">
        <v>321.17</v>
      </c>
      <c r="G123" s="117">
        <v>321.17</v>
      </c>
      <c r="H123" s="117">
        <v>0</v>
      </c>
      <c r="I123" s="117">
        <v>0</v>
      </c>
      <c r="J123" s="118">
        <v>0</v>
      </c>
      <c r="K123" s="116">
        <v>0</v>
      </c>
      <c r="L123" s="117">
        <v>0</v>
      </c>
      <c r="M123" s="118">
        <v>0</v>
      </c>
      <c r="N123" s="116">
        <v>0</v>
      </c>
      <c r="O123" s="117">
        <v>0</v>
      </c>
      <c r="P123" s="117">
        <v>0</v>
      </c>
      <c r="Q123" s="117">
        <v>0</v>
      </c>
      <c r="R123" s="118">
        <v>0</v>
      </c>
      <c r="S123" s="116">
        <v>0</v>
      </c>
      <c r="T123" s="118">
        <v>0</v>
      </c>
    </row>
    <row r="124" spans="1:20" ht="19.5" customHeight="1">
      <c r="A124" s="115" t="s">
        <v>434</v>
      </c>
      <c r="B124" s="115" t="s">
        <v>414</v>
      </c>
      <c r="C124" s="115" t="s">
        <v>412</v>
      </c>
      <c r="D124" s="115" t="s">
        <v>468</v>
      </c>
      <c r="E124" s="115" t="s">
        <v>435</v>
      </c>
      <c r="F124" s="117">
        <v>150</v>
      </c>
      <c r="G124" s="117">
        <v>0</v>
      </c>
      <c r="H124" s="117">
        <v>150</v>
      </c>
      <c r="I124" s="117">
        <v>0</v>
      </c>
      <c r="J124" s="118">
        <v>0</v>
      </c>
      <c r="K124" s="116">
        <v>0</v>
      </c>
      <c r="L124" s="117">
        <v>0</v>
      </c>
      <c r="M124" s="118">
        <v>0</v>
      </c>
      <c r="N124" s="116">
        <v>0</v>
      </c>
      <c r="O124" s="117">
        <v>0</v>
      </c>
      <c r="P124" s="117">
        <v>0</v>
      </c>
      <c r="Q124" s="117">
        <v>0</v>
      </c>
      <c r="R124" s="118">
        <v>0</v>
      </c>
      <c r="S124" s="116">
        <v>0</v>
      </c>
      <c r="T124" s="118">
        <v>0</v>
      </c>
    </row>
    <row r="125" spans="1:20" ht="19.5" customHeight="1">
      <c r="A125" s="115"/>
      <c r="B125" s="115"/>
      <c r="C125" s="115"/>
      <c r="D125" s="115" t="s">
        <v>469</v>
      </c>
      <c r="E125" s="115" t="s">
        <v>470</v>
      </c>
      <c r="F125" s="117">
        <v>2442.22</v>
      </c>
      <c r="G125" s="117">
        <v>284.13</v>
      </c>
      <c r="H125" s="117">
        <v>1923.59</v>
      </c>
      <c r="I125" s="117">
        <v>0</v>
      </c>
      <c r="J125" s="118">
        <v>0</v>
      </c>
      <c r="K125" s="116">
        <v>20</v>
      </c>
      <c r="L125" s="117">
        <v>0</v>
      </c>
      <c r="M125" s="118">
        <v>0</v>
      </c>
      <c r="N125" s="116">
        <v>0</v>
      </c>
      <c r="O125" s="117">
        <v>0</v>
      </c>
      <c r="P125" s="117">
        <v>0</v>
      </c>
      <c r="Q125" s="117">
        <v>0</v>
      </c>
      <c r="R125" s="118">
        <v>0</v>
      </c>
      <c r="S125" s="116">
        <v>214.5</v>
      </c>
      <c r="T125" s="118">
        <v>0</v>
      </c>
    </row>
    <row r="126" spans="1:20" ht="19.5" customHeight="1">
      <c r="A126" s="115" t="s">
        <v>411</v>
      </c>
      <c r="B126" s="115" t="s">
        <v>408</v>
      </c>
      <c r="C126" s="115" t="s">
        <v>412</v>
      </c>
      <c r="D126" s="115" t="s">
        <v>471</v>
      </c>
      <c r="E126" s="115" t="s">
        <v>413</v>
      </c>
      <c r="F126" s="117">
        <v>922.59</v>
      </c>
      <c r="G126" s="117">
        <v>0</v>
      </c>
      <c r="H126" s="117">
        <v>922.59</v>
      </c>
      <c r="I126" s="117">
        <v>0</v>
      </c>
      <c r="J126" s="118">
        <v>0</v>
      </c>
      <c r="K126" s="116">
        <v>0</v>
      </c>
      <c r="L126" s="117">
        <v>0</v>
      </c>
      <c r="M126" s="118">
        <v>0</v>
      </c>
      <c r="N126" s="116">
        <v>0</v>
      </c>
      <c r="O126" s="117">
        <v>0</v>
      </c>
      <c r="P126" s="117">
        <v>0</v>
      </c>
      <c r="Q126" s="117">
        <v>0</v>
      </c>
      <c r="R126" s="118">
        <v>0</v>
      </c>
      <c r="S126" s="116">
        <v>0</v>
      </c>
      <c r="T126" s="118">
        <v>0</v>
      </c>
    </row>
    <row r="127" spans="1:20" ht="19.5" customHeight="1">
      <c r="A127" s="115" t="s">
        <v>411</v>
      </c>
      <c r="B127" s="115" t="s">
        <v>408</v>
      </c>
      <c r="C127" s="115" t="s">
        <v>414</v>
      </c>
      <c r="D127" s="115" t="s">
        <v>471</v>
      </c>
      <c r="E127" s="115" t="s">
        <v>415</v>
      </c>
      <c r="F127" s="117">
        <v>930.63</v>
      </c>
      <c r="G127" s="117">
        <v>254.13</v>
      </c>
      <c r="H127" s="117">
        <v>457</v>
      </c>
      <c r="I127" s="117">
        <v>0</v>
      </c>
      <c r="J127" s="118">
        <v>0</v>
      </c>
      <c r="K127" s="116">
        <v>5</v>
      </c>
      <c r="L127" s="117">
        <v>0</v>
      </c>
      <c r="M127" s="118">
        <v>0</v>
      </c>
      <c r="N127" s="116">
        <v>0</v>
      </c>
      <c r="O127" s="117">
        <v>0</v>
      </c>
      <c r="P127" s="117">
        <v>0</v>
      </c>
      <c r="Q127" s="117">
        <v>0</v>
      </c>
      <c r="R127" s="118">
        <v>0</v>
      </c>
      <c r="S127" s="116">
        <v>214.5</v>
      </c>
      <c r="T127" s="118">
        <v>0</v>
      </c>
    </row>
    <row r="128" spans="1:20" ht="19.5" customHeight="1">
      <c r="A128" s="115" t="s">
        <v>411</v>
      </c>
      <c r="B128" s="115" t="s">
        <v>418</v>
      </c>
      <c r="C128" s="115" t="s">
        <v>414</v>
      </c>
      <c r="D128" s="115" t="s">
        <v>471</v>
      </c>
      <c r="E128" s="115" t="s">
        <v>419</v>
      </c>
      <c r="F128" s="117">
        <v>30</v>
      </c>
      <c r="G128" s="117">
        <v>0</v>
      </c>
      <c r="H128" s="117">
        <v>30</v>
      </c>
      <c r="I128" s="117">
        <v>0</v>
      </c>
      <c r="J128" s="118">
        <v>0</v>
      </c>
      <c r="K128" s="116">
        <v>0</v>
      </c>
      <c r="L128" s="117">
        <v>0</v>
      </c>
      <c r="M128" s="118">
        <v>0</v>
      </c>
      <c r="N128" s="116">
        <v>0</v>
      </c>
      <c r="O128" s="117">
        <v>0</v>
      </c>
      <c r="P128" s="117">
        <v>0</v>
      </c>
      <c r="Q128" s="117">
        <v>0</v>
      </c>
      <c r="R128" s="118">
        <v>0</v>
      </c>
      <c r="S128" s="116">
        <v>0</v>
      </c>
      <c r="T128" s="118">
        <v>0</v>
      </c>
    </row>
    <row r="129" spans="1:20" ht="19.5" customHeight="1">
      <c r="A129" s="115" t="s">
        <v>411</v>
      </c>
      <c r="B129" s="115" t="s">
        <v>418</v>
      </c>
      <c r="C129" s="115" t="s">
        <v>418</v>
      </c>
      <c r="D129" s="115" t="s">
        <v>471</v>
      </c>
      <c r="E129" s="115" t="s">
        <v>446</v>
      </c>
      <c r="F129" s="117">
        <v>20</v>
      </c>
      <c r="G129" s="117">
        <v>0</v>
      </c>
      <c r="H129" s="117">
        <v>20</v>
      </c>
      <c r="I129" s="117">
        <v>0</v>
      </c>
      <c r="J129" s="118">
        <v>0</v>
      </c>
      <c r="K129" s="116">
        <v>0</v>
      </c>
      <c r="L129" s="117">
        <v>0</v>
      </c>
      <c r="M129" s="118">
        <v>0</v>
      </c>
      <c r="N129" s="116">
        <v>0</v>
      </c>
      <c r="O129" s="117">
        <v>0</v>
      </c>
      <c r="P129" s="117">
        <v>0</v>
      </c>
      <c r="Q129" s="117">
        <v>0</v>
      </c>
      <c r="R129" s="118">
        <v>0</v>
      </c>
      <c r="S129" s="116">
        <v>0</v>
      </c>
      <c r="T129" s="118">
        <v>0</v>
      </c>
    </row>
    <row r="130" spans="1:20" ht="19.5" customHeight="1">
      <c r="A130" s="115" t="s">
        <v>411</v>
      </c>
      <c r="B130" s="115" t="s">
        <v>416</v>
      </c>
      <c r="C130" s="115" t="s">
        <v>416</v>
      </c>
      <c r="D130" s="115" t="s">
        <v>471</v>
      </c>
      <c r="E130" s="115" t="s">
        <v>421</v>
      </c>
      <c r="F130" s="117">
        <v>70</v>
      </c>
      <c r="G130" s="117">
        <v>30</v>
      </c>
      <c r="H130" s="117">
        <v>40</v>
      </c>
      <c r="I130" s="117">
        <v>0</v>
      </c>
      <c r="J130" s="118">
        <v>0</v>
      </c>
      <c r="K130" s="116">
        <v>0</v>
      </c>
      <c r="L130" s="117">
        <v>0</v>
      </c>
      <c r="M130" s="118">
        <v>0</v>
      </c>
      <c r="N130" s="116">
        <v>0</v>
      </c>
      <c r="O130" s="117">
        <v>0</v>
      </c>
      <c r="P130" s="117">
        <v>0</v>
      </c>
      <c r="Q130" s="117">
        <v>0</v>
      </c>
      <c r="R130" s="118">
        <v>0</v>
      </c>
      <c r="S130" s="116">
        <v>0</v>
      </c>
      <c r="T130" s="118">
        <v>0</v>
      </c>
    </row>
    <row r="131" spans="1:20" ht="19.5" customHeight="1">
      <c r="A131" s="115" t="s">
        <v>422</v>
      </c>
      <c r="B131" s="115" t="s">
        <v>423</v>
      </c>
      <c r="C131" s="115" t="s">
        <v>423</v>
      </c>
      <c r="D131" s="115" t="s">
        <v>471</v>
      </c>
      <c r="E131" s="115" t="s">
        <v>425</v>
      </c>
      <c r="F131" s="117">
        <v>155</v>
      </c>
      <c r="G131" s="117">
        <v>0</v>
      </c>
      <c r="H131" s="117">
        <v>155</v>
      </c>
      <c r="I131" s="117">
        <v>0</v>
      </c>
      <c r="J131" s="118">
        <v>0</v>
      </c>
      <c r="K131" s="116">
        <v>0</v>
      </c>
      <c r="L131" s="117">
        <v>0</v>
      </c>
      <c r="M131" s="118">
        <v>0</v>
      </c>
      <c r="N131" s="116">
        <v>0</v>
      </c>
      <c r="O131" s="117">
        <v>0</v>
      </c>
      <c r="P131" s="117">
        <v>0</v>
      </c>
      <c r="Q131" s="117">
        <v>0</v>
      </c>
      <c r="R131" s="118">
        <v>0</v>
      </c>
      <c r="S131" s="116">
        <v>0</v>
      </c>
      <c r="T131" s="118">
        <v>0</v>
      </c>
    </row>
    <row r="132" spans="1:20" ht="19.5" customHeight="1">
      <c r="A132" s="115" t="s">
        <v>422</v>
      </c>
      <c r="B132" s="115" t="s">
        <v>423</v>
      </c>
      <c r="C132" s="115" t="s">
        <v>426</v>
      </c>
      <c r="D132" s="115" t="s">
        <v>471</v>
      </c>
      <c r="E132" s="115" t="s">
        <v>427</v>
      </c>
      <c r="F132" s="117">
        <v>62</v>
      </c>
      <c r="G132" s="117">
        <v>0</v>
      </c>
      <c r="H132" s="117">
        <v>62</v>
      </c>
      <c r="I132" s="117">
        <v>0</v>
      </c>
      <c r="J132" s="118">
        <v>0</v>
      </c>
      <c r="K132" s="116">
        <v>0</v>
      </c>
      <c r="L132" s="117">
        <v>0</v>
      </c>
      <c r="M132" s="118">
        <v>0</v>
      </c>
      <c r="N132" s="116">
        <v>0</v>
      </c>
      <c r="O132" s="117">
        <v>0</v>
      </c>
      <c r="P132" s="117">
        <v>0</v>
      </c>
      <c r="Q132" s="117">
        <v>0</v>
      </c>
      <c r="R132" s="118">
        <v>0</v>
      </c>
      <c r="S132" s="116">
        <v>0</v>
      </c>
      <c r="T132" s="118">
        <v>0</v>
      </c>
    </row>
    <row r="133" spans="1:20" ht="19.5" customHeight="1">
      <c r="A133" s="115" t="s">
        <v>429</v>
      </c>
      <c r="B133" s="115" t="s">
        <v>430</v>
      </c>
      <c r="C133" s="115" t="s">
        <v>414</v>
      </c>
      <c r="D133" s="115" t="s">
        <v>471</v>
      </c>
      <c r="E133" s="115" t="s">
        <v>431</v>
      </c>
      <c r="F133" s="117">
        <v>52</v>
      </c>
      <c r="G133" s="117">
        <v>0</v>
      </c>
      <c r="H133" s="117">
        <v>52</v>
      </c>
      <c r="I133" s="117">
        <v>0</v>
      </c>
      <c r="J133" s="118">
        <v>0</v>
      </c>
      <c r="K133" s="116">
        <v>0</v>
      </c>
      <c r="L133" s="117">
        <v>0</v>
      </c>
      <c r="M133" s="118">
        <v>0</v>
      </c>
      <c r="N133" s="116">
        <v>0</v>
      </c>
      <c r="O133" s="117">
        <v>0</v>
      </c>
      <c r="P133" s="117">
        <v>0</v>
      </c>
      <c r="Q133" s="117">
        <v>0</v>
      </c>
      <c r="R133" s="118">
        <v>0</v>
      </c>
      <c r="S133" s="116">
        <v>0</v>
      </c>
      <c r="T133" s="118">
        <v>0</v>
      </c>
    </row>
    <row r="134" spans="1:20" ht="19.5" customHeight="1">
      <c r="A134" s="115" t="s">
        <v>432</v>
      </c>
      <c r="B134" s="115" t="s">
        <v>412</v>
      </c>
      <c r="C134" s="115" t="s">
        <v>416</v>
      </c>
      <c r="D134" s="115" t="s">
        <v>471</v>
      </c>
      <c r="E134" s="115" t="s">
        <v>447</v>
      </c>
      <c r="F134" s="117">
        <v>105</v>
      </c>
      <c r="G134" s="117">
        <v>0</v>
      </c>
      <c r="H134" s="117">
        <v>105</v>
      </c>
      <c r="I134" s="117">
        <v>0</v>
      </c>
      <c r="J134" s="118">
        <v>0</v>
      </c>
      <c r="K134" s="116">
        <v>0</v>
      </c>
      <c r="L134" s="117">
        <v>0</v>
      </c>
      <c r="M134" s="118">
        <v>0</v>
      </c>
      <c r="N134" s="116">
        <v>0</v>
      </c>
      <c r="O134" s="117">
        <v>0</v>
      </c>
      <c r="P134" s="117">
        <v>0</v>
      </c>
      <c r="Q134" s="117">
        <v>0</v>
      </c>
      <c r="R134" s="118">
        <v>0</v>
      </c>
      <c r="S134" s="116">
        <v>0</v>
      </c>
      <c r="T134" s="118">
        <v>0</v>
      </c>
    </row>
    <row r="135" spans="1:20" ht="19.5" customHeight="1">
      <c r="A135" s="115" t="s">
        <v>434</v>
      </c>
      <c r="B135" s="115" t="s">
        <v>414</v>
      </c>
      <c r="C135" s="115" t="s">
        <v>412</v>
      </c>
      <c r="D135" s="115" t="s">
        <v>471</v>
      </c>
      <c r="E135" s="115" t="s">
        <v>435</v>
      </c>
      <c r="F135" s="117">
        <v>95</v>
      </c>
      <c r="G135" s="117">
        <v>0</v>
      </c>
      <c r="H135" s="117">
        <v>80</v>
      </c>
      <c r="I135" s="117">
        <v>0</v>
      </c>
      <c r="J135" s="118">
        <v>0</v>
      </c>
      <c r="K135" s="116">
        <v>15</v>
      </c>
      <c r="L135" s="117">
        <v>0</v>
      </c>
      <c r="M135" s="118">
        <v>0</v>
      </c>
      <c r="N135" s="116">
        <v>0</v>
      </c>
      <c r="O135" s="117">
        <v>0</v>
      </c>
      <c r="P135" s="117">
        <v>0</v>
      </c>
      <c r="Q135" s="117">
        <v>0</v>
      </c>
      <c r="R135" s="118">
        <v>0</v>
      </c>
      <c r="S135" s="116">
        <v>0</v>
      </c>
      <c r="T135" s="118">
        <v>0</v>
      </c>
    </row>
    <row r="136" spans="1:20" ht="19.5" customHeight="1">
      <c r="A136" s="115"/>
      <c r="B136" s="115"/>
      <c r="C136" s="115"/>
      <c r="D136" s="115" t="s">
        <v>472</v>
      </c>
      <c r="E136" s="115" t="s">
        <v>473</v>
      </c>
      <c r="F136" s="117">
        <v>1564.2</v>
      </c>
      <c r="G136" s="117">
        <v>857.32</v>
      </c>
      <c r="H136" s="117">
        <v>616.38</v>
      </c>
      <c r="I136" s="117">
        <v>0</v>
      </c>
      <c r="J136" s="118">
        <v>0</v>
      </c>
      <c r="K136" s="116">
        <v>90.5</v>
      </c>
      <c r="L136" s="117">
        <v>0</v>
      </c>
      <c r="M136" s="118">
        <v>0</v>
      </c>
      <c r="N136" s="116">
        <v>0</v>
      </c>
      <c r="O136" s="117">
        <v>0</v>
      </c>
      <c r="P136" s="117">
        <v>0</v>
      </c>
      <c r="Q136" s="117">
        <v>0</v>
      </c>
      <c r="R136" s="118">
        <v>0</v>
      </c>
      <c r="S136" s="116">
        <v>0</v>
      </c>
      <c r="T136" s="118">
        <v>0</v>
      </c>
    </row>
    <row r="137" spans="1:20" ht="19.5" customHeight="1">
      <c r="A137" s="115" t="s">
        <v>411</v>
      </c>
      <c r="B137" s="115" t="s">
        <v>414</v>
      </c>
      <c r="C137" s="115" t="s">
        <v>426</v>
      </c>
      <c r="D137" s="115" t="s">
        <v>474</v>
      </c>
      <c r="E137" s="115" t="s">
        <v>439</v>
      </c>
      <c r="F137" s="117">
        <v>10</v>
      </c>
      <c r="G137" s="117">
        <v>0</v>
      </c>
      <c r="H137" s="117">
        <v>10</v>
      </c>
      <c r="I137" s="117">
        <v>0</v>
      </c>
      <c r="J137" s="118">
        <v>0</v>
      </c>
      <c r="K137" s="116">
        <v>0</v>
      </c>
      <c r="L137" s="117">
        <v>0</v>
      </c>
      <c r="M137" s="118">
        <v>0</v>
      </c>
      <c r="N137" s="116">
        <v>0</v>
      </c>
      <c r="O137" s="117">
        <v>0</v>
      </c>
      <c r="P137" s="117">
        <v>0</v>
      </c>
      <c r="Q137" s="117">
        <v>0</v>
      </c>
      <c r="R137" s="118">
        <v>0</v>
      </c>
      <c r="S137" s="116">
        <v>0</v>
      </c>
      <c r="T137" s="118">
        <v>0</v>
      </c>
    </row>
    <row r="138" spans="1:20" ht="19.5" customHeight="1">
      <c r="A138" s="115" t="s">
        <v>411</v>
      </c>
      <c r="B138" s="115" t="s">
        <v>408</v>
      </c>
      <c r="C138" s="115" t="s">
        <v>412</v>
      </c>
      <c r="D138" s="115" t="s">
        <v>474</v>
      </c>
      <c r="E138" s="115" t="s">
        <v>413</v>
      </c>
      <c r="F138" s="117">
        <v>204.51</v>
      </c>
      <c r="G138" s="117">
        <v>0</v>
      </c>
      <c r="H138" s="117">
        <v>174.51</v>
      </c>
      <c r="I138" s="117">
        <v>0</v>
      </c>
      <c r="J138" s="118">
        <v>0</v>
      </c>
      <c r="K138" s="116">
        <v>30</v>
      </c>
      <c r="L138" s="117">
        <v>0</v>
      </c>
      <c r="M138" s="118">
        <v>0</v>
      </c>
      <c r="N138" s="116">
        <v>0</v>
      </c>
      <c r="O138" s="117">
        <v>0</v>
      </c>
      <c r="P138" s="117">
        <v>0</v>
      </c>
      <c r="Q138" s="117">
        <v>0</v>
      </c>
      <c r="R138" s="118">
        <v>0</v>
      </c>
      <c r="S138" s="116">
        <v>0</v>
      </c>
      <c r="T138" s="118">
        <v>0</v>
      </c>
    </row>
    <row r="139" spans="1:20" ht="19.5" customHeight="1">
      <c r="A139" s="115" t="s">
        <v>411</v>
      </c>
      <c r="B139" s="115" t="s">
        <v>408</v>
      </c>
      <c r="C139" s="115" t="s">
        <v>414</v>
      </c>
      <c r="D139" s="115" t="s">
        <v>474</v>
      </c>
      <c r="E139" s="115" t="s">
        <v>415</v>
      </c>
      <c r="F139" s="117">
        <v>1117.82</v>
      </c>
      <c r="G139" s="117">
        <v>847.32</v>
      </c>
      <c r="H139" s="117">
        <v>220</v>
      </c>
      <c r="I139" s="117">
        <v>0</v>
      </c>
      <c r="J139" s="118">
        <v>0</v>
      </c>
      <c r="K139" s="116">
        <v>50.5</v>
      </c>
      <c r="L139" s="117">
        <v>0</v>
      </c>
      <c r="M139" s="118">
        <v>0</v>
      </c>
      <c r="N139" s="116">
        <v>0</v>
      </c>
      <c r="O139" s="117">
        <v>0</v>
      </c>
      <c r="P139" s="117">
        <v>0</v>
      </c>
      <c r="Q139" s="117">
        <v>0</v>
      </c>
      <c r="R139" s="118">
        <v>0</v>
      </c>
      <c r="S139" s="116">
        <v>0</v>
      </c>
      <c r="T139" s="118">
        <v>0</v>
      </c>
    </row>
    <row r="140" spans="1:20" ht="19.5" customHeight="1">
      <c r="A140" s="115" t="s">
        <v>411</v>
      </c>
      <c r="B140" s="115" t="s">
        <v>418</v>
      </c>
      <c r="C140" s="115" t="s">
        <v>414</v>
      </c>
      <c r="D140" s="115" t="s">
        <v>474</v>
      </c>
      <c r="E140" s="115" t="s">
        <v>419</v>
      </c>
      <c r="F140" s="117">
        <v>60</v>
      </c>
      <c r="G140" s="117">
        <v>0</v>
      </c>
      <c r="H140" s="117">
        <v>60</v>
      </c>
      <c r="I140" s="117">
        <v>0</v>
      </c>
      <c r="J140" s="118">
        <v>0</v>
      </c>
      <c r="K140" s="116">
        <v>0</v>
      </c>
      <c r="L140" s="117">
        <v>0</v>
      </c>
      <c r="M140" s="118">
        <v>0</v>
      </c>
      <c r="N140" s="116">
        <v>0</v>
      </c>
      <c r="O140" s="117">
        <v>0</v>
      </c>
      <c r="P140" s="117">
        <v>0</v>
      </c>
      <c r="Q140" s="117">
        <v>0</v>
      </c>
      <c r="R140" s="118">
        <v>0</v>
      </c>
      <c r="S140" s="116">
        <v>0</v>
      </c>
      <c r="T140" s="118">
        <v>0</v>
      </c>
    </row>
    <row r="141" spans="1:20" ht="19.5" customHeight="1">
      <c r="A141" s="115" t="s">
        <v>411</v>
      </c>
      <c r="B141" s="115" t="s">
        <v>416</v>
      </c>
      <c r="C141" s="115" t="s">
        <v>416</v>
      </c>
      <c r="D141" s="115" t="s">
        <v>474</v>
      </c>
      <c r="E141" s="115" t="s">
        <v>421</v>
      </c>
      <c r="F141" s="117">
        <v>50</v>
      </c>
      <c r="G141" s="117">
        <v>10</v>
      </c>
      <c r="H141" s="117">
        <v>40</v>
      </c>
      <c r="I141" s="117">
        <v>0</v>
      </c>
      <c r="J141" s="118">
        <v>0</v>
      </c>
      <c r="K141" s="116">
        <v>0</v>
      </c>
      <c r="L141" s="117">
        <v>0</v>
      </c>
      <c r="M141" s="118">
        <v>0</v>
      </c>
      <c r="N141" s="116">
        <v>0</v>
      </c>
      <c r="O141" s="117">
        <v>0</v>
      </c>
      <c r="P141" s="117">
        <v>0</v>
      </c>
      <c r="Q141" s="117">
        <v>0</v>
      </c>
      <c r="R141" s="118">
        <v>0</v>
      </c>
      <c r="S141" s="116">
        <v>0</v>
      </c>
      <c r="T141" s="118">
        <v>0</v>
      </c>
    </row>
    <row r="142" spans="1:20" ht="19.5" customHeight="1">
      <c r="A142" s="115" t="s">
        <v>422</v>
      </c>
      <c r="B142" s="115" t="s">
        <v>423</v>
      </c>
      <c r="C142" s="115" t="s">
        <v>423</v>
      </c>
      <c r="D142" s="115" t="s">
        <v>474</v>
      </c>
      <c r="E142" s="115" t="s">
        <v>425</v>
      </c>
      <c r="F142" s="117">
        <v>47.05</v>
      </c>
      <c r="G142" s="117">
        <v>0</v>
      </c>
      <c r="H142" s="117">
        <v>47.05</v>
      </c>
      <c r="I142" s="117">
        <v>0</v>
      </c>
      <c r="J142" s="118">
        <v>0</v>
      </c>
      <c r="K142" s="116">
        <v>0</v>
      </c>
      <c r="L142" s="117">
        <v>0</v>
      </c>
      <c r="M142" s="118">
        <v>0</v>
      </c>
      <c r="N142" s="116">
        <v>0</v>
      </c>
      <c r="O142" s="117">
        <v>0</v>
      </c>
      <c r="P142" s="117">
        <v>0</v>
      </c>
      <c r="Q142" s="117">
        <v>0</v>
      </c>
      <c r="R142" s="118">
        <v>0</v>
      </c>
      <c r="S142" s="116">
        <v>0</v>
      </c>
      <c r="T142" s="118">
        <v>0</v>
      </c>
    </row>
    <row r="143" spans="1:20" ht="19.5" customHeight="1">
      <c r="A143" s="115" t="s">
        <v>422</v>
      </c>
      <c r="B143" s="115" t="s">
        <v>423</v>
      </c>
      <c r="C143" s="115" t="s">
        <v>426</v>
      </c>
      <c r="D143" s="115" t="s">
        <v>474</v>
      </c>
      <c r="E143" s="115" t="s">
        <v>427</v>
      </c>
      <c r="F143" s="117">
        <v>18.82</v>
      </c>
      <c r="G143" s="117">
        <v>0</v>
      </c>
      <c r="H143" s="117">
        <v>18.82</v>
      </c>
      <c r="I143" s="117">
        <v>0</v>
      </c>
      <c r="J143" s="118">
        <v>0</v>
      </c>
      <c r="K143" s="116">
        <v>0</v>
      </c>
      <c r="L143" s="117">
        <v>0</v>
      </c>
      <c r="M143" s="118">
        <v>0</v>
      </c>
      <c r="N143" s="116">
        <v>0</v>
      </c>
      <c r="O143" s="117">
        <v>0</v>
      </c>
      <c r="P143" s="117">
        <v>0</v>
      </c>
      <c r="Q143" s="117">
        <v>0</v>
      </c>
      <c r="R143" s="118">
        <v>0</v>
      </c>
      <c r="S143" s="116">
        <v>0</v>
      </c>
      <c r="T143" s="118">
        <v>0</v>
      </c>
    </row>
    <row r="144" spans="1:20" ht="19.5" customHeight="1">
      <c r="A144" s="115" t="s">
        <v>429</v>
      </c>
      <c r="B144" s="115" t="s">
        <v>430</v>
      </c>
      <c r="C144" s="115" t="s">
        <v>414</v>
      </c>
      <c r="D144" s="115" t="s">
        <v>474</v>
      </c>
      <c r="E144" s="115" t="s">
        <v>431</v>
      </c>
      <c r="F144" s="117">
        <v>21</v>
      </c>
      <c r="G144" s="117">
        <v>0</v>
      </c>
      <c r="H144" s="117">
        <v>21</v>
      </c>
      <c r="I144" s="117">
        <v>0</v>
      </c>
      <c r="J144" s="118">
        <v>0</v>
      </c>
      <c r="K144" s="116">
        <v>0</v>
      </c>
      <c r="L144" s="117">
        <v>0</v>
      </c>
      <c r="M144" s="118">
        <v>0</v>
      </c>
      <c r="N144" s="116">
        <v>0</v>
      </c>
      <c r="O144" s="117">
        <v>0</v>
      </c>
      <c r="P144" s="117">
        <v>0</v>
      </c>
      <c r="Q144" s="117">
        <v>0</v>
      </c>
      <c r="R144" s="118">
        <v>0</v>
      </c>
      <c r="S144" s="116">
        <v>0</v>
      </c>
      <c r="T144" s="118">
        <v>0</v>
      </c>
    </row>
    <row r="145" spans="1:20" ht="19.5" customHeight="1">
      <c r="A145" s="115" t="s">
        <v>434</v>
      </c>
      <c r="B145" s="115" t="s">
        <v>414</v>
      </c>
      <c r="C145" s="115" t="s">
        <v>412</v>
      </c>
      <c r="D145" s="115" t="s">
        <v>474</v>
      </c>
      <c r="E145" s="115" t="s">
        <v>435</v>
      </c>
      <c r="F145" s="117">
        <v>35</v>
      </c>
      <c r="G145" s="117">
        <v>0</v>
      </c>
      <c r="H145" s="117">
        <v>25</v>
      </c>
      <c r="I145" s="117">
        <v>0</v>
      </c>
      <c r="J145" s="118">
        <v>0</v>
      </c>
      <c r="K145" s="116">
        <v>10</v>
      </c>
      <c r="L145" s="117">
        <v>0</v>
      </c>
      <c r="M145" s="118">
        <v>0</v>
      </c>
      <c r="N145" s="116">
        <v>0</v>
      </c>
      <c r="O145" s="117">
        <v>0</v>
      </c>
      <c r="P145" s="117">
        <v>0</v>
      </c>
      <c r="Q145" s="117">
        <v>0</v>
      </c>
      <c r="R145" s="118">
        <v>0</v>
      </c>
      <c r="S145" s="116">
        <v>0</v>
      </c>
      <c r="T145" s="118">
        <v>0</v>
      </c>
    </row>
    <row r="146" spans="1:20" ht="19.5" customHeight="1">
      <c r="A146" s="115"/>
      <c r="B146" s="115"/>
      <c r="C146" s="115"/>
      <c r="D146" s="115" t="s">
        <v>475</v>
      </c>
      <c r="E146" s="115" t="s">
        <v>476</v>
      </c>
      <c r="F146" s="117">
        <v>4898.03</v>
      </c>
      <c r="G146" s="117">
        <v>1793.26</v>
      </c>
      <c r="H146" s="117">
        <v>755.77</v>
      </c>
      <c r="I146" s="117">
        <v>0</v>
      </c>
      <c r="J146" s="118">
        <v>0</v>
      </c>
      <c r="K146" s="116">
        <v>1270</v>
      </c>
      <c r="L146" s="117">
        <v>0</v>
      </c>
      <c r="M146" s="118">
        <v>0</v>
      </c>
      <c r="N146" s="116">
        <v>0</v>
      </c>
      <c r="O146" s="117">
        <v>0</v>
      </c>
      <c r="P146" s="117">
        <v>0</v>
      </c>
      <c r="Q146" s="117">
        <v>0</v>
      </c>
      <c r="R146" s="118">
        <v>0</v>
      </c>
      <c r="S146" s="116">
        <v>1079</v>
      </c>
      <c r="T146" s="118">
        <v>0</v>
      </c>
    </row>
    <row r="147" spans="1:20" ht="19.5" customHeight="1">
      <c r="A147" s="115" t="s">
        <v>406</v>
      </c>
      <c r="B147" s="115" t="s">
        <v>407</v>
      </c>
      <c r="C147" s="115" t="s">
        <v>408</v>
      </c>
      <c r="D147" s="115" t="s">
        <v>477</v>
      </c>
      <c r="E147" s="115" t="s">
        <v>410</v>
      </c>
      <c r="F147" s="117">
        <v>12.5</v>
      </c>
      <c r="G147" s="117">
        <v>0</v>
      </c>
      <c r="H147" s="117">
        <v>3.5</v>
      </c>
      <c r="I147" s="117">
        <v>0</v>
      </c>
      <c r="J147" s="118">
        <v>0</v>
      </c>
      <c r="K147" s="116">
        <v>9</v>
      </c>
      <c r="L147" s="117">
        <v>0</v>
      </c>
      <c r="M147" s="118">
        <v>0</v>
      </c>
      <c r="N147" s="116">
        <v>0</v>
      </c>
      <c r="O147" s="117">
        <v>0</v>
      </c>
      <c r="P147" s="117">
        <v>0</v>
      </c>
      <c r="Q147" s="117">
        <v>0</v>
      </c>
      <c r="R147" s="118">
        <v>0</v>
      </c>
      <c r="S147" s="116">
        <v>0</v>
      </c>
      <c r="T147" s="118">
        <v>0</v>
      </c>
    </row>
    <row r="148" spans="1:20" ht="19.5" customHeight="1">
      <c r="A148" s="115" t="s">
        <v>411</v>
      </c>
      <c r="B148" s="115" t="s">
        <v>414</v>
      </c>
      <c r="C148" s="115" t="s">
        <v>426</v>
      </c>
      <c r="D148" s="115" t="s">
        <v>477</v>
      </c>
      <c r="E148" s="115" t="s">
        <v>439</v>
      </c>
      <c r="F148" s="117">
        <v>10</v>
      </c>
      <c r="G148" s="117">
        <v>0</v>
      </c>
      <c r="H148" s="117">
        <v>10</v>
      </c>
      <c r="I148" s="117">
        <v>0</v>
      </c>
      <c r="J148" s="118">
        <v>0</v>
      </c>
      <c r="K148" s="116">
        <v>0</v>
      </c>
      <c r="L148" s="117">
        <v>0</v>
      </c>
      <c r="M148" s="118">
        <v>0</v>
      </c>
      <c r="N148" s="116">
        <v>0</v>
      </c>
      <c r="O148" s="117">
        <v>0</v>
      </c>
      <c r="P148" s="117">
        <v>0</v>
      </c>
      <c r="Q148" s="117">
        <v>0</v>
      </c>
      <c r="R148" s="118">
        <v>0</v>
      </c>
      <c r="S148" s="116">
        <v>0</v>
      </c>
      <c r="T148" s="118">
        <v>0</v>
      </c>
    </row>
    <row r="149" spans="1:20" ht="19.5" customHeight="1">
      <c r="A149" s="115" t="s">
        <v>411</v>
      </c>
      <c r="B149" s="115" t="s">
        <v>408</v>
      </c>
      <c r="C149" s="115" t="s">
        <v>412</v>
      </c>
      <c r="D149" s="115" t="s">
        <v>477</v>
      </c>
      <c r="E149" s="115" t="s">
        <v>413</v>
      </c>
      <c r="F149" s="117">
        <v>1304.1</v>
      </c>
      <c r="G149" s="117">
        <v>0</v>
      </c>
      <c r="H149" s="117">
        <v>263.1</v>
      </c>
      <c r="I149" s="117">
        <v>0</v>
      </c>
      <c r="J149" s="118">
        <v>0</v>
      </c>
      <c r="K149" s="116">
        <v>1041</v>
      </c>
      <c r="L149" s="117">
        <v>0</v>
      </c>
      <c r="M149" s="118">
        <v>0</v>
      </c>
      <c r="N149" s="116">
        <v>0</v>
      </c>
      <c r="O149" s="117">
        <v>0</v>
      </c>
      <c r="P149" s="117">
        <v>0</v>
      </c>
      <c r="Q149" s="117">
        <v>0</v>
      </c>
      <c r="R149" s="118">
        <v>0</v>
      </c>
      <c r="S149" s="116">
        <v>0</v>
      </c>
      <c r="T149" s="118">
        <v>0</v>
      </c>
    </row>
    <row r="150" spans="1:20" ht="19.5" customHeight="1">
      <c r="A150" s="115" t="s">
        <v>411</v>
      </c>
      <c r="B150" s="115" t="s">
        <v>408</v>
      </c>
      <c r="C150" s="115" t="s">
        <v>414</v>
      </c>
      <c r="D150" s="115" t="s">
        <v>477</v>
      </c>
      <c r="E150" s="115" t="s">
        <v>415</v>
      </c>
      <c r="F150" s="117">
        <v>1925.2</v>
      </c>
      <c r="G150" s="117">
        <v>805.2</v>
      </c>
      <c r="H150" s="117">
        <v>285</v>
      </c>
      <c r="I150" s="117">
        <v>0</v>
      </c>
      <c r="J150" s="118">
        <v>0</v>
      </c>
      <c r="K150" s="116">
        <v>0</v>
      </c>
      <c r="L150" s="117">
        <v>0</v>
      </c>
      <c r="M150" s="118">
        <v>0</v>
      </c>
      <c r="N150" s="116">
        <v>0</v>
      </c>
      <c r="O150" s="117">
        <v>0</v>
      </c>
      <c r="P150" s="117">
        <v>0</v>
      </c>
      <c r="Q150" s="117">
        <v>0</v>
      </c>
      <c r="R150" s="118">
        <v>0</v>
      </c>
      <c r="S150" s="116">
        <v>835</v>
      </c>
      <c r="T150" s="118">
        <v>0</v>
      </c>
    </row>
    <row r="151" spans="1:20" ht="19.5" customHeight="1">
      <c r="A151" s="115" t="s">
        <v>422</v>
      </c>
      <c r="B151" s="115" t="s">
        <v>423</v>
      </c>
      <c r="C151" s="115" t="s">
        <v>414</v>
      </c>
      <c r="D151" s="115" t="s">
        <v>477</v>
      </c>
      <c r="E151" s="115" t="s">
        <v>424</v>
      </c>
      <c r="F151" s="117">
        <v>27.47</v>
      </c>
      <c r="G151" s="117">
        <v>0</v>
      </c>
      <c r="H151" s="117">
        <v>27.47</v>
      </c>
      <c r="I151" s="117">
        <v>0</v>
      </c>
      <c r="J151" s="118">
        <v>0</v>
      </c>
      <c r="K151" s="116">
        <v>0</v>
      </c>
      <c r="L151" s="117">
        <v>0</v>
      </c>
      <c r="M151" s="118">
        <v>0</v>
      </c>
      <c r="N151" s="116">
        <v>0</v>
      </c>
      <c r="O151" s="117">
        <v>0</v>
      </c>
      <c r="P151" s="117">
        <v>0</v>
      </c>
      <c r="Q151" s="117">
        <v>0</v>
      </c>
      <c r="R151" s="118">
        <v>0</v>
      </c>
      <c r="S151" s="116">
        <v>0</v>
      </c>
      <c r="T151" s="118">
        <v>0</v>
      </c>
    </row>
    <row r="152" spans="1:20" ht="19.5" customHeight="1">
      <c r="A152" s="115" t="s">
        <v>422</v>
      </c>
      <c r="B152" s="115" t="s">
        <v>423</v>
      </c>
      <c r="C152" s="115" t="s">
        <v>423</v>
      </c>
      <c r="D152" s="115" t="s">
        <v>477</v>
      </c>
      <c r="E152" s="115" t="s">
        <v>425</v>
      </c>
      <c r="F152" s="117">
        <v>150</v>
      </c>
      <c r="G152" s="117">
        <v>0</v>
      </c>
      <c r="H152" s="117">
        <v>70</v>
      </c>
      <c r="I152" s="117">
        <v>0</v>
      </c>
      <c r="J152" s="118">
        <v>0</v>
      </c>
      <c r="K152" s="116">
        <v>80</v>
      </c>
      <c r="L152" s="117">
        <v>0</v>
      </c>
      <c r="M152" s="118">
        <v>0</v>
      </c>
      <c r="N152" s="116">
        <v>0</v>
      </c>
      <c r="O152" s="117">
        <v>0</v>
      </c>
      <c r="P152" s="117">
        <v>0</v>
      </c>
      <c r="Q152" s="117">
        <v>0</v>
      </c>
      <c r="R152" s="118">
        <v>0</v>
      </c>
      <c r="S152" s="116">
        <v>0</v>
      </c>
      <c r="T152" s="118">
        <v>0</v>
      </c>
    </row>
    <row r="153" spans="1:20" ht="19.5" customHeight="1">
      <c r="A153" s="115" t="s">
        <v>422</v>
      </c>
      <c r="B153" s="115" t="s">
        <v>423</v>
      </c>
      <c r="C153" s="115" t="s">
        <v>426</v>
      </c>
      <c r="D153" s="115" t="s">
        <v>477</v>
      </c>
      <c r="E153" s="115" t="s">
        <v>427</v>
      </c>
      <c r="F153" s="117">
        <v>68</v>
      </c>
      <c r="G153" s="117">
        <v>0</v>
      </c>
      <c r="H153" s="117">
        <v>28</v>
      </c>
      <c r="I153" s="117">
        <v>0</v>
      </c>
      <c r="J153" s="118">
        <v>0</v>
      </c>
      <c r="K153" s="116">
        <v>40</v>
      </c>
      <c r="L153" s="117">
        <v>0</v>
      </c>
      <c r="M153" s="118">
        <v>0</v>
      </c>
      <c r="N153" s="116">
        <v>0</v>
      </c>
      <c r="O153" s="117">
        <v>0</v>
      </c>
      <c r="P153" s="117">
        <v>0</v>
      </c>
      <c r="Q153" s="117">
        <v>0</v>
      </c>
      <c r="R153" s="118">
        <v>0</v>
      </c>
      <c r="S153" s="116">
        <v>0</v>
      </c>
      <c r="T153" s="118">
        <v>0</v>
      </c>
    </row>
    <row r="154" spans="1:20" ht="19.5" customHeight="1">
      <c r="A154" s="115" t="s">
        <v>429</v>
      </c>
      <c r="B154" s="115" t="s">
        <v>430</v>
      </c>
      <c r="C154" s="115" t="s">
        <v>414</v>
      </c>
      <c r="D154" s="115" t="s">
        <v>477</v>
      </c>
      <c r="E154" s="115" t="s">
        <v>431</v>
      </c>
      <c r="F154" s="117">
        <v>85</v>
      </c>
      <c r="G154" s="117">
        <v>0</v>
      </c>
      <c r="H154" s="117">
        <v>35</v>
      </c>
      <c r="I154" s="117">
        <v>0</v>
      </c>
      <c r="J154" s="118">
        <v>0</v>
      </c>
      <c r="K154" s="116">
        <v>50</v>
      </c>
      <c r="L154" s="117">
        <v>0</v>
      </c>
      <c r="M154" s="118">
        <v>0</v>
      </c>
      <c r="N154" s="116">
        <v>0</v>
      </c>
      <c r="O154" s="117">
        <v>0</v>
      </c>
      <c r="P154" s="117">
        <v>0</v>
      </c>
      <c r="Q154" s="117">
        <v>0</v>
      </c>
      <c r="R154" s="118">
        <v>0</v>
      </c>
      <c r="S154" s="116">
        <v>0</v>
      </c>
      <c r="T154" s="118">
        <v>0</v>
      </c>
    </row>
    <row r="155" spans="1:20" ht="19.5" customHeight="1">
      <c r="A155" s="115" t="s">
        <v>478</v>
      </c>
      <c r="B155" s="115" t="s">
        <v>408</v>
      </c>
      <c r="C155" s="115" t="s">
        <v>416</v>
      </c>
      <c r="D155" s="115" t="s">
        <v>477</v>
      </c>
      <c r="E155" s="115" t="s">
        <v>479</v>
      </c>
      <c r="F155" s="117">
        <v>802.6</v>
      </c>
      <c r="G155" s="117">
        <v>802.6</v>
      </c>
      <c r="H155" s="117">
        <v>0</v>
      </c>
      <c r="I155" s="117">
        <v>0</v>
      </c>
      <c r="J155" s="118">
        <v>0</v>
      </c>
      <c r="K155" s="116">
        <v>0</v>
      </c>
      <c r="L155" s="117">
        <v>0</v>
      </c>
      <c r="M155" s="118">
        <v>0</v>
      </c>
      <c r="N155" s="116">
        <v>0</v>
      </c>
      <c r="O155" s="117">
        <v>0</v>
      </c>
      <c r="P155" s="117">
        <v>0</v>
      </c>
      <c r="Q155" s="117">
        <v>0</v>
      </c>
      <c r="R155" s="118">
        <v>0</v>
      </c>
      <c r="S155" s="116">
        <v>0</v>
      </c>
      <c r="T155" s="118">
        <v>0</v>
      </c>
    </row>
    <row r="156" spans="1:20" ht="19.5" customHeight="1">
      <c r="A156" s="115" t="s">
        <v>432</v>
      </c>
      <c r="B156" s="115" t="s">
        <v>412</v>
      </c>
      <c r="C156" s="115" t="s">
        <v>480</v>
      </c>
      <c r="D156" s="115" t="s">
        <v>477</v>
      </c>
      <c r="E156" s="115" t="s">
        <v>481</v>
      </c>
      <c r="F156" s="117">
        <v>418.45</v>
      </c>
      <c r="G156" s="117">
        <v>174.45</v>
      </c>
      <c r="H156" s="117">
        <v>0</v>
      </c>
      <c r="I156" s="117">
        <v>0</v>
      </c>
      <c r="J156" s="118">
        <v>0</v>
      </c>
      <c r="K156" s="116">
        <v>0</v>
      </c>
      <c r="L156" s="117">
        <v>0</v>
      </c>
      <c r="M156" s="118">
        <v>0</v>
      </c>
      <c r="N156" s="116">
        <v>0</v>
      </c>
      <c r="O156" s="117">
        <v>0</v>
      </c>
      <c r="P156" s="117">
        <v>0</v>
      </c>
      <c r="Q156" s="117">
        <v>0</v>
      </c>
      <c r="R156" s="118">
        <v>0</v>
      </c>
      <c r="S156" s="116">
        <v>244</v>
      </c>
      <c r="T156" s="118">
        <v>0</v>
      </c>
    </row>
    <row r="157" spans="1:20" ht="19.5" customHeight="1">
      <c r="A157" s="115" t="s">
        <v>432</v>
      </c>
      <c r="B157" s="115" t="s">
        <v>412</v>
      </c>
      <c r="C157" s="115" t="s">
        <v>416</v>
      </c>
      <c r="D157" s="115" t="s">
        <v>477</v>
      </c>
      <c r="E157" s="115" t="s">
        <v>447</v>
      </c>
      <c r="F157" s="117">
        <v>11.01</v>
      </c>
      <c r="G157" s="117">
        <v>11.01</v>
      </c>
      <c r="H157" s="117">
        <v>0</v>
      </c>
      <c r="I157" s="117">
        <v>0</v>
      </c>
      <c r="J157" s="118">
        <v>0</v>
      </c>
      <c r="K157" s="116">
        <v>0</v>
      </c>
      <c r="L157" s="117">
        <v>0</v>
      </c>
      <c r="M157" s="118">
        <v>0</v>
      </c>
      <c r="N157" s="116">
        <v>0</v>
      </c>
      <c r="O157" s="117">
        <v>0</v>
      </c>
      <c r="P157" s="117">
        <v>0</v>
      </c>
      <c r="Q157" s="117">
        <v>0</v>
      </c>
      <c r="R157" s="118">
        <v>0</v>
      </c>
      <c r="S157" s="116">
        <v>0</v>
      </c>
      <c r="T157" s="118">
        <v>0</v>
      </c>
    </row>
    <row r="158" spans="1:20" ht="19.5" customHeight="1">
      <c r="A158" s="115" t="s">
        <v>434</v>
      </c>
      <c r="B158" s="115" t="s">
        <v>414</v>
      </c>
      <c r="C158" s="115" t="s">
        <v>412</v>
      </c>
      <c r="D158" s="115" t="s">
        <v>477</v>
      </c>
      <c r="E158" s="115" t="s">
        <v>435</v>
      </c>
      <c r="F158" s="117">
        <v>83.7</v>
      </c>
      <c r="G158" s="117">
        <v>0</v>
      </c>
      <c r="H158" s="117">
        <v>33.7</v>
      </c>
      <c r="I158" s="117">
        <v>0</v>
      </c>
      <c r="J158" s="118">
        <v>0</v>
      </c>
      <c r="K158" s="116">
        <v>50</v>
      </c>
      <c r="L158" s="117">
        <v>0</v>
      </c>
      <c r="M158" s="118">
        <v>0</v>
      </c>
      <c r="N158" s="116">
        <v>0</v>
      </c>
      <c r="O158" s="117">
        <v>0</v>
      </c>
      <c r="P158" s="117">
        <v>0</v>
      </c>
      <c r="Q158" s="117">
        <v>0</v>
      </c>
      <c r="R158" s="118">
        <v>0</v>
      </c>
      <c r="S158" s="116">
        <v>0</v>
      </c>
      <c r="T158" s="118">
        <v>0</v>
      </c>
    </row>
    <row r="159" spans="1:20" ht="19.5" customHeight="1">
      <c r="A159" s="115"/>
      <c r="B159" s="115"/>
      <c r="C159" s="115"/>
      <c r="D159" s="115" t="s">
        <v>482</v>
      </c>
      <c r="E159" s="115" t="s">
        <v>483</v>
      </c>
      <c r="F159" s="117">
        <v>1684.55</v>
      </c>
      <c r="G159" s="117">
        <v>723.83</v>
      </c>
      <c r="H159" s="117">
        <v>708.32</v>
      </c>
      <c r="I159" s="117">
        <v>0</v>
      </c>
      <c r="J159" s="118">
        <v>0</v>
      </c>
      <c r="K159" s="116">
        <v>0</v>
      </c>
      <c r="L159" s="117">
        <v>0</v>
      </c>
      <c r="M159" s="118">
        <v>0</v>
      </c>
      <c r="N159" s="116">
        <v>0</v>
      </c>
      <c r="O159" s="117">
        <v>0</v>
      </c>
      <c r="P159" s="117">
        <v>0</v>
      </c>
      <c r="Q159" s="117">
        <v>0</v>
      </c>
      <c r="R159" s="118">
        <v>0</v>
      </c>
      <c r="S159" s="116">
        <v>252.4</v>
      </c>
      <c r="T159" s="118">
        <v>0</v>
      </c>
    </row>
    <row r="160" spans="1:20" ht="19.5" customHeight="1">
      <c r="A160" s="115" t="s">
        <v>406</v>
      </c>
      <c r="B160" s="115" t="s">
        <v>407</v>
      </c>
      <c r="C160" s="115" t="s">
        <v>408</v>
      </c>
      <c r="D160" s="115" t="s">
        <v>484</v>
      </c>
      <c r="E160" s="115" t="s">
        <v>410</v>
      </c>
      <c r="F160" s="117">
        <v>1.5</v>
      </c>
      <c r="G160" s="117">
        <v>0</v>
      </c>
      <c r="H160" s="117">
        <v>1.5</v>
      </c>
      <c r="I160" s="117">
        <v>0</v>
      </c>
      <c r="J160" s="118">
        <v>0</v>
      </c>
      <c r="K160" s="116">
        <v>0</v>
      </c>
      <c r="L160" s="117">
        <v>0</v>
      </c>
      <c r="M160" s="118">
        <v>0</v>
      </c>
      <c r="N160" s="116">
        <v>0</v>
      </c>
      <c r="O160" s="117">
        <v>0</v>
      </c>
      <c r="P160" s="117">
        <v>0</v>
      </c>
      <c r="Q160" s="117">
        <v>0</v>
      </c>
      <c r="R160" s="118">
        <v>0</v>
      </c>
      <c r="S160" s="116">
        <v>0</v>
      </c>
      <c r="T160" s="118">
        <v>0</v>
      </c>
    </row>
    <row r="161" spans="1:20" ht="19.5" customHeight="1">
      <c r="A161" s="115" t="s">
        <v>411</v>
      </c>
      <c r="B161" s="115" t="s">
        <v>414</v>
      </c>
      <c r="C161" s="115" t="s">
        <v>426</v>
      </c>
      <c r="D161" s="115" t="s">
        <v>484</v>
      </c>
      <c r="E161" s="115" t="s">
        <v>439</v>
      </c>
      <c r="F161" s="117">
        <v>7.38</v>
      </c>
      <c r="G161" s="117">
        <v>7.38</v>
      </c>
      <c r="H161" s="117">
        <v>0</v>
      </c>
      <c r="I161" s="117">
        <v>0</v>
      </c>
      <c r="J161" s="118">
        <v>0</v>
      </c>
      <c r="K161" s="116">
        <v>0</v>
      </c>
      <c r="L161" s="117">
        <v>0</v>
      </c>
      <c r="M161" s="118">
        <v>0</v>
      </c>
      <c r="N161" s="116">
        <v>0</v>
      </c>
      <c r="O161" s="117">
        <v>0</v>
      </c>
      <c r="P161" s="117">
        <v>0</v>
      </c>
      <c r="Q161" s="117">
        <v>0</v>
      </c>
      <c r="R161" s="118">
        <v>0</v>
      </c>
      <c r="S161" s="116">
        <v>0</v>
      </c>
      <c r="T161" s="118">
        <v>0</v>
      </c>
    </row>
    <row r="162" spans="1:20" ht="19.5" customHeight="1">
      <c r="A162" s="115" t="s">
        <v>411</v>
      </c>
      <c r="B162" s="115" t="s">
        <v>408</v>
      </c>
      <c r="C162" s="115" t="s">
        <v>412</v>
      </c>
      <c r="D162" s="115" t="s">
        <v>484</v>
      </c>
      <c r="E162" s="115" t="s">
        <v>413</v>
      </c>
      <c r="F162" s="117">
        <v>252.32</v>
      </c>
      <c r="G162" s="117">
        <v>0</v>
      </c>
      <c r="H162" s="117">
        <v>242.32</v>
      </c>
      <c r="I162" s="117">
        <v>0</v>
      </c>
      <c r="J162" s="118">
        <v>0</v>
      </c>
      <c r="K162" s="116">
        <v>0</v>
      </c>
      <c r="L162" s="117">
        <v>0</v>
      </c>
      <c r="M162" s="118">
        <v>0</v>
      </c>
      <c r="N162" s="116">
        <v>0</v>
      </c>
      <c r="O162" s="117">
        <v>0</v>
      </c>
      <c r="P162" s="117">
        <v>0</v>
      </c>
      <c r="Q162" s="117">
        <v>0</v>
      </c>
      <c r="R162" s="118">
        <v>0</v>
      </c>
      <c r="S162" s="116">
        <v>10</v>
      </c>
      <c r="T162" s="118">
        <v>0</v>
      </c>
    </row>
    <row r="163" spans="1:20" ht="19.5" customHeight="1">
      <c r="A163" s="115" t="s">
        <v>411</v>
      </c>
      <c r="B163" s="115" t="s">
        <v>408</v>
      </c>
      <c r="C163" s="115" t="s">
        <v>414</v>
      </c>
      <c r="D163" s="115" t="s">
        <v>484</v>
      </c>
      <c r="E163" s="115" t="s">
        <v>415</v>
      </c>
      <c r="F163" s="117">
        <v>1209.32</v>
      </c>
      <c r="G163" s="117">
        <v>680.42</v>
      </c>
      <c r="H163" s="117">
        <v>286.5</v>
      </c>
      <c r="I163" s="117">
        <v>0</v>
      </c>
      <c r="J163" s="118">
        <v>0</v>
      </c>
      <c r="K163" s="116">
        <v>0</v>
      </c>
      <c r="L163" s="117">
        <v>0</v>
      </c>
      <c r="M163" s="118">
        <v>0</v>
      </c>
      <c r="N163" s="116">
        <v>0</v>
      </c>
      <c r="O163" s="117">
        <v>0</v>
      </c>
      <c r="P163" s="117">
        <v>0</v>
      </c>
      <c r="Q163" s="117">
        <v>0</v>
      </c>
      <c r="R163" s="118">
        <v>0</v>
      </c>
      <c r="S163" s="116">
        <v>242.4</v>
      </c>
      <c r="T163" s="118">
        <v>0</v>
      </c>
    </row>
    <row r="164" spans="1:20" ht="19.5" customHeight="1">
      <c r="A164" s="115" t="s">
        <v>411</v>
      </c>
      <c r="B164" s="115" t="s">
        <v>418</v>
      </c>
      <c r="C164" s="115" t="s">
        <v>414</v>
      </c>
      <c r="D164" s="115" t="s">
        <v>484</v>
      </c>
      <c r="E164" s="115" t="s">
        <v>419</v>
      </c>
      <c r="F164" s="117">
        <v>66.03</v>
      </c>
      <c r="G164" s="117">
        <v>36.03</v>
      </c>
      <c r="H164" s="117">
        <v>30</v>
      </c>
      <c r="I164" s="117">
        <v>0</v>
      </c>
      <c r="J164" s="118">
        <v>0</v>
      </c>
      <c r="K164" s="116">
        <v>0</v>
      </c>
      <c r="L164" s="117">
        <v>0</v>
      </c>
      <c r="M164" s="118">
        <v>0</v>
      </c>
      <c r="N164" s="116">
        <v>0</v>
      </c>
      <c r="O164" s="117">
        <v>0</v>
      </c>
      <c r="P164" s="117">
        <v>0</v>
      </c>
      <c r="Q164" s="117">
        <v>0</v>
      </c>
      <c r="R164" s="118">
        <v>0</v>
      </c>
      <c r="S164" s="116">
        <v>0</v>
      </c>
      <c r="T164" s="118">
        <v>0</v>
      </c>
    </row>
    <row r="165" spans="1:20" ht="19.5" customHeight="1">
      <c r="A165" s="115" t="s">
        <v>422</v>
      </c>
      <c r="B165" s="115" t="s">
        <v>423</v>
      </c>
      <c r="C165" s="115" t="s">
        <v>423</v>
      </c>
      <c r="D165" s="115" t="s">
        <v>484</v>
      </c>
      <c r="E165" s="115" t="s">
        <v>425</v>
      </c>
      <c r="F165" s="117">
        <v>56</v>
      </c>
      <c r="G165" s="117">
        <v>0</v>
      </c>
      <c r="H165" s="117">
        <v>56</v>
      </c>
      <c r="I165" s="117">
        <v>0</v>
      </c>
      <c r="J165" s="118">
        <v>0</v>
      </c>
      <c r="K165" s="116">
        <v>0</v>
      </c>
      <c r="L165" s="117">
        <v>0</v>
      </c>
      <c r="M165" s="118">
        <v>0</v>
      </c>
      <c r="N165" s="116">
        <v>0</v>
      </c>
      <c r="O165" s="117">
        <v>0</v>
      </c>
      <c r="P165" s="117">
        <v>0</v>
      </c>
      <c r="Q165" s="117">
        <v>0</v>
      </c>
      <c r="R165" s="118">
        <v>0</v>
      </c>
      <c r="S165" s="116">
        <v>0</v>
      </c>
      <c r="T165" s="118">
        <v>0</v>
      </c>
    </row>
    <row r="166" spans="1:20" ht="19.5" customHeight="1">
      <c r="A166" s="115" t="s">
        <v>422</v>
      </c>
      <c r="B166" s="115" t="s">
        <v>423</v>
      </c>
      <c r="C166" s="115" t="s">
        <v>426</v>
      </c>
      <c r="D166" s="115" t="s">
        <v>484</v>
      </c>
      <c r="E166" s="115" t="s">
        <v>427</v>
      </c>
      <c r="F166" s="117">
        <v>24</v>
      </c>
      <c r="G166" s="117">
        <v>0</v>
      </c>
      <c r="H166" s="117">
        <v>24</v>
      </c>
      <c r="I166" s="117">
        <v>0</v>
      </c>
      <c r="J166" s="118">
        <v>0</v>
      </c>
      <c r="K166" s="116">
        <v>0</v>
      </c>
      <c r="L166" s="117">
        <v>0</v>
      </c>
      <c r="M166" s="118">
        <v>0</v>
      </c>
      <c r="N166" s="116">
        <v>0</v>
      </c>
      <c r="O166" s="117">
        <v>0</v>
      </c>
      <c r="P166" s="117">
        <v>0</v>
      </c>
      <c r="Q166" s="117">
        <v>0</v>
      </c>
      <c r="R166" s="118">
        <v>0</v>
      </c>
      <c r="S166" s="116">
        <v>0</v>
      </c>
      <c r="T166" s="118">
        <v>0</v>
      </c>
    </row>
    <row r="167" spans="1:20" ht="19.5" customHeight="1">
      <c r="A167" s="115" t="s">
        <v>429</v>
      </c>
      <c r="B167" s="115" t="s">
        <v>430</v>
      </c>
      <c r="C167" s="115" t="s">
        <v>414</v>
      </c>
      <c r="D167" s="115" t="s">
        <v>484</v>
      </c>
      <c r="E167" s="115" t="s">
        <v>431</v>
      </c>
      <c r="F167" s="117">
        <v>32</v>
      </c>
      <c r="G167" s="117">
        <v>0</v>
      </c>
      <c r="H167" s="117">
        <v>32</v>
      </c>
      <c r="I167" s="117">
        <v>0</v>
      </c>
      <c r="J167" s="118">
        <v>0</v>
      </c>
      <c r="K167" s="116">
        <v>0</v>
      </c>
      <c r="L167" s="117">
        <v>0</v>
      </c>
      <c r="M167" s="118">
        <v>0</v>
      </c>
      <c r="N167" s="116">
        <v>0</v>
      </c>
      <c r="O167" s="117">
        <v>0</v>
      </c>
      <c r="P167" s="117">
        <v>0</v>
      </c>
      <c r="Q167" s="117">
        <v>0</v>
      </c>
      <c r="R167" s="118">
        <v>0</v>
      </c>
      <c r="S167" s="116">
        <v>0</v>
      </c>
      <c r="T167" s="118">
        <v>0</v>
      </c>
    </row>
    <row r="168" spans="1:20" ht="19.5" customHeight="1">
      <c r="A168" s="115" t="s">
        <v>434</v>
      </c>
      <c r="B168" s="115" t="s">
        <v>414</v>
      </c>
      <c r="C168" s="115" t="s">
        <v>412</v>
      </c>
      <c r="D168" s="115" t="s">
        <v>484</v>
      </c>
      <c r="E168" s="115" t="s">
        <v>435</v>
      </c>
      <c r="F168" s="117">
        <v>36</v>
      </c>
      <c r="G168" s="117">
        <v>0</v>
      </c>
      <c r="H168" s="117">
        <v>36</v>
      </c>
      <c r="I168" s="117">
        <v>0</v>
      </c>
      <c r="J168" s="118">
        <v>0</v>
      </c>
      <c r="K168" s="116">
        <v>0</v>
      </c>
      <c r="L168" s="117">
        <v>0</v>
      </c>
      <c r="M168" s="118">
        <v>0</v>
      </c>
      <c r="N168" s="116">
        <v>0</v>
      </c>
      <c r="O168" s="117">
        <v>0</v>
      </c>
      <c r="P168" s="117">
        <v>0</v>
      </c>
      <c r="Q168" s="117">
        <v>0</v>
      </c>
      <c r="R168" s="118">
        <v>0</v>
      </c>
      <c r="S168" s="116">
        <v>0</v>
      </c>
      <c r="T168" s="118">
        <v>0</v>
      </c>
    </row>
    <row r="169" spans="1:20" ht="19.5" customHeight="1">
      <c r="A169" s="115"/>
      <c r="B169" s="115"/>
      <c r="C169" s="115"/>
      <c r="D169" s="115" t="s">
        <v>485</v>
      </c>
      <c r="E169" s="115" t="s">
        <v>486</v>
      </c>
      <c r="F169" s="117">
        <v>4886.74</v>
      </c>
      <c r="G169" s="117">
        <v>1204.71</v>
      </c>
      <c r="H169" s="117">
        <v>2335.22</v>
      </c>
      <c r="I169" s="117">
        <v>0</v>
      </c>
      <c r="J169" s="118">
        <v>0</v>
      </c>
      <c r="K169" s="116">
        <v>440</v>
      </c>
      <c r="L169" s="117">
        <v>0</v>
      </c>
      <c r="M169" s="118">
        <v>0</v>
      </c>
      <c r="N169" s="116">
        <v>0</v>
      </c>
      <c r="O169" s="117">
        <v>0</v>
      </c>
      <c r="P169" s="117">
        <v>0</v>
      </c>
      <c r="Q169" s="117">
        <v>0</v>
      </c>
      <c r="R169" s="118">
        <v>0</v>
      </c>
      <c r="S169" s="116">
        <v>906.81</v>
      </c>
      <c r="T169" s="118">
        <v>0</v>
      </c>
    </row>
    <row r="170" spans="1:20" ht="19.5" customHeight="1">
      <c r="A170" s="115" t="s">
        <v>411</v>
      </c>
      <c r="B170" s="115" t="s">
        <v>414</v>
      </c>
      <c r="C170" s="115" t="s">
        <v>426</v>
      </c>
      <c r="D170" s="115" t="s">
        <v>487</v>
      </c>
      <c r="E170" s="115" t="s">
        <v>439</v>
      </c>
      <c r="F170" s="117">
        <v>10</v>
      </c>
      <c r="G170" s="117">
        <v>0</v>
      </c>
      <c r="H170" s="117">
        <v>10</v>
      </c>
      <c r="I170" s="117">
        <v>0</v>
      </c>
      <c r="J170" s="118">
        <v>0</v>
      </c>
      <c r="K170" s="116">
        <v>0</v>
      </c>
      <c r="L170" s="117">
        <v>0</v>
      </c>
      <c r="M170" s="118">
        <v>0</v>
      </c>
      <c r="N170" s="116">
        <v>0</v>
      </c>
      <c r="O170" s="117">
        <v>0</v>
      </c>
      <c r="P170" s="117">
        <v>0</v>
      </c>
      <c r="Q170" s="117">
        <v>0</v>
      </c>
      <c r="R170" s="118">
        <v>0</v>
      </c>
      <c r="S170" s="116">
        <v>0</v>
      </c>
      <c r="T170" s="118">
        <v>0</v>
      </c>
    </row>
    <row r="171" spans="1:20" ht="19.5" customHeight="1">
      <c r="A171" s="115" t="s">
        <v>411</v>
      </c>
      <c r="B171" s="115" t="s">
        <v>408</v>
      </c>
      <c r="C171" s="115" t="s">
        <v>412</v>
      </c>
      <c r="D171" s="115" t="s">
        <v>487</v>
      </c>
      <c r="E171" s="115" t="s">
        <v>413</v>
      </c>
      <c r="F171" s="117">
        <v>673.22</v>
      </c>
      <c r="G171" s="117">
        <v>0</v>
      </c>
      <c r="H171" s="117">
        <v>328.22</v>
      </c>
      <c r="I171" s="117">
        <v>0</v>
      </c>
      <c r="J171" s="118">
        <v>0</v>
      </c>
      <c r="K171" s="116">
        <v>345</v>
      </c>
      <c r="L171" s="117">
        <v>0</v>
      </c>
      <c r="M171" s="118">
        <v>0</v>
      </c>
      <c r="N171" s="116">
        <v>0</v>
      </c>
      <c r="O171" s="117">
        <v>0</v>
      </c>
      <c r="P171" s="117">
        <v>0</v>
      </c>
      <c r="Q171" s="117">
        <v>0</v>
      </c>
      <c r="R171" s="118">
        <v>0</v>
      </c>
      <c r="S171" s="116">
        <v>0</v>
      </c>
      <c r="T171" s="118">
        <v>0</v>
      </c>
    </row>
    <row r="172" spans="1:20" ht="19.5" customHeight="1">
      <c r="A172" s="115" t="s">
        <v>411</v>
      </c>
      <c r="B172" s="115" t="s">
        <v>408</v>
      </c>
      <c r="C172" s="115" t="s">
        <v>414</v>
      </c>
      <c r="D172" s="115" t="s">
        <v>487</v>
      </c>
      <c r="E172" s="115" t="s">
        <v>415</v>
      </c>
      <c r="F172" s="117">
        <v>3087.52</v>
      </c>
      <c r="G172" s="117">
        <v>488.71</v>
      </c>
      <c r="H172" s="117">
        <v>1692</v>
      </c>
      <c r="I172" s="117">
        <v>0</v>
      </c>
      <c r="J172" s="118">
        <v>0</v>
      </c>
      <c r="K172" s="116">
        <v>0</v>
      </c>
      <c r="L172" s="117">
        <v>0</v>
      </c>
      <c r="M172" s="118">
        <v>0</v>
      </c>
      <c r="N172" s="116">
        <v>0</v>
      </c>
      <c r="O172" s="117">
        <v>0</v>
      </c>
      <c r="P172" s="117">
        <v>0</v>
      </c>
      <c r="Q172" s="117">
        <v>0</v>
      </c>
      <c r="R172" s="118">
        <v>0</v>
      </c>
      <c r="S172" s="116">
        <v>906.81</v>
      </c>
      <c r="T172" s="118">
        <v>0</v>
      </c>
    </row>
    <row r="173" spans="1:20" ht="19.5" customHeight="1">
      <c r="A173" s="115" t="s">
        <v>411</v>
      </c>
      <c r="B173" s="115" t="s">
        <v>418</v>
      </c>
      <c r="C173" s="115" t="s">
        <v>414</v>
      </c>
      <c r="D173" s="115" t="s">
        <v>487</v>
      </c>
      <c r="E173" s="115" t="s">
        <v>419</v>
      </c>
      <c r="F173" s="117">
        <v>150</v>
      </c>
      <c r="G173" s="117">
        <v>0</v>
      </c>
      <c r="H173" s="117">
        <v>150</v>
      </c>
      <c r="I173" s="117">
        <v>0</v>
      </c>
      <c r="J173" s="118">
        <v>0</v>
      </c>
      <c r="K173" s="116">
        <v>0</v>
      </c>
      <c r="L173" s="117">
        <v>0</v>
      </c>
      <c r="M173" s="118">
        <v>0</v>
      </c>
      <c r="N173" s="116">
        <v>0</v>
      </c>
      <c r="O173" s="117">
        <v>0</v>
      </c>
      <c r="P173" s="117">
        <v>0</v>
      </c>
      <c r="Q173" s="117">
        <v>0</v>
      </c>
      <c r="R173" s="118">
        <v>0</v>
      </c>
      <c r="S173" s="116">
        <v>0</v>
      </c>
      <c r="T173" s="118">
        <v>0</v>
      </c>
    </row>
    <row r="174" spans="1:20" ht="19.5" customHeight="1">
      <c r="A174" s="115" t="s">
        <v>422</v>
      </c>
      <c r="B174" s="115" t="s">
        <v>423</v>
      </c>
      <c r="C174" s="115" t="s">
        <v>423</v>
      </c>
      <c r="D174" s="115" t="s">
        <v>487</v>
      </c>
      <c r="E174" s="115" t="s">
        <v>425</v>
      </c>
      <c r="F174" s="117">
        <v>95</v>
      </c>
      <c r="G174" s="117">
        <v>0</v>
      </c>
      <c r="H174" s="117">
        <v>65</v>
      </c>
      <c r="I174" s="117">
        <v>0</v>
      </c>
      <c r="J174" s="118">
        <v>0</v>
      </c>
      <c r="K174" s="116">
        <v>30</v>
      </c>
      <c r="L174" s="117">
        <v>0</v>
      </c>
      <c r="M174" s="118">
        <v>0</v>
      </c>
      <c r="N174" s="116">
        <v>0</v>
      </c>
      <c r="O174" s="117">
        <v>0</v>
      </c>
      <c r="P174" s="117">
        <v>0</v>
      </c>
      <c r="Q174" s="117">
        <v>0</v>
      </c>
      <c r="R174" s="118">
        <v>0</v>
      </c>
      <c r="S174" s="116">
        <v>0</v>
      </c>
      <c r="T174" s="118">
        <v>0</v>
      </c>
    </row>
    <row r="175" spans="1:20" ht="19.5" customHeight="1">
      <c r="A175" s="115" t="s">
        <v>422</v>
      </c>
      <c r="B175" s="115" t="s">
        <v>423</v>
      </c>
      <c r="C175" s="115" t="s">
        <v>426</v>
      </c>
      <c r="D175" s="115" t="s">
        <v>487</v>
      </c>
      <c r="E175" s="115" t="s">
        <v>427</v>
      </c>
      <c r="F175" s="117">
        <v>45</v>
      </c>
      <c r="G175" s="117">
        <v>0</v>
      </c>
      <c r="H175" s="117">
        <v>30</v>
      </c>
      <c r="I175" s="117">
        <v>0</v>
      </c>
      <c r="J175" s="118">
        <v>0</v>
      </c>
      <c r="K175" s="116">
        <v>15</v>
      </c>
      <c r="L175" s="117">
        <v>0</v>
      </c>
      <c r="M175" s="118">
        <v>0</v>
      </c>
      <c r="N175" s="116">
        <v>0</v>
      </c>
      <c r="O175" s="117">
        <v>0</v>
      </c>
      <c r="P175" s="117">
        <v>0</v>
      </c>
      <c r="Q175" s="117">
        <v>0</v>
      </c>
      <c r="R175" s="118">
        <v>0</v>
      </c>
      <c r="S175" s="116">
        <v>0</v>
      </c>
      <c r="T175" s="118">
        <v>0</v>
      </c>
    </row>
    <row r="176" spans="1:20" ht="19.5" customHeight="1">
      <c r="A176" s="115" t="s">
        <v>429</v>
      </c>
      <c r="B176" s="115" t="s">
        <v>430</v>
      </c>
      <c r="C176" s="115" t="s">
        <v>414</v>
      </c>
      <c r="D176" s="115" t="s">
        <v>487</v>
      </c>
      <c r="E176" s="115" t="s">
        <v>431</v>
      </c>
      <c r="F176" s="117">
        <v>50</v>
      </c>
      <c r="G176" s="117">
        <v>0</v>
      </c>
      <c r="H176" s="117">
        <v>30</v>
      </c>
      <c r="I176" s="117">
        <v>0</v>
      </c>
      <c r="J176" s="118">
        <v>0</v>
      </c>
      <c r="K176" s="116">
        <v>20</v>
      </c>
      <c r="L176" s="117">
        <v>0</v>
      </c>
      <c r="M176" s="118">
        <v>0</v>
      </c>
      <c r="N176" s="116">
        <v>0</v>
      </c>
      <c r="O176" s="117">
        <v>0</v>
      </c>
      <c r="P176" s="117">
        <v>0</v>
      </c>
      <c r="Q176" s="117">
        <v>0</v>
      </c>
      <c r="R176" s="118">
        <v>0</v>
      </c>
      <c r="S176" s="116">
        <v>0</v>
      </c>
      <c r="T176" s="118">
        <v>0</v>
      </c>
    </row>
    <row r="177" spans="1:20" ht="19.5" customHeight="1">
      <c r="A177" s="115" t="s">
        <v>432</v>
      </c>
      <c r="B177" s="115" t="s">
        <v>416</v>
      </c>
      <c r="C177" s="115" t="s">
        <v>416</v>
      </c>
      <c r="D177" s="115" t="s">
        <v>487</v>
      </c>
      <c r="E177" s="115" t="s">
        <v>441</v>
      </c>
      <c r="F177" s="117">
        <v>716</v>
      </c>
      <c r="G177" s="117">
        <v>716</v>
      </c>
      <c r="H177" s="117">
        <v>0</v>
      </c>
      <c r="I177" s="117">
        <v>0</v>
      </c>
      <c r="J177" s="118">
        <v>0</v>
      </c>
      <c r="K177" s="116">
        <v>0</v>
      </c>
      <c r="L177" s="117">
        <v>0</v>
      </c>
      <c r="M177" s="118">
        <v>0</v>
      </c>
      <c r="N177" s="116">
        <v>0</v>
      </c>
      <c r="O177" s="117">
        <v>0</v>
      </c>
      <c r="P177" s="117">
        <v>0</v>
      </c>
      <c r="Q177" s="117">
        <v>0</v>
      </c>
      <c r="R177" s="118">
        <v>0</v>
      </c>
      <c r="S177" s="116">
        <v>0</v>
      </c>
      <c r="T177" s="118">
        <v>0</v>
      </c>
    </row>
    <row r="178" spans="1:20" ht="19.5" customHeight="1">
      <c r="A178" s="115" t="s">
        <v>434</v>
      </c>
      <c r="B178" s="115" t="s">
        <v>414</v>
      </c>
      <c r="C178" s="115" t="s">
        <v>412</v>
      </c>
      <c r="D178" s="115" t="s">
        <v>487</v>
      </c>
      <c r="E178" s="115" t="s">
        <v>435</v>
      </c>
      <c r="F178" s="117">
        <v>60</v>
      </c>
      <c r="G178" s="117">
        <v>0</v>
      </c>
      <c r="H178" s="117">
        <v>30</v>
      </c>
      <c r="I178" s="117">
        <v>0</v>
      </c>
      <c r="J178" s="118">
        <v>0</v>
      </c>
      <c r="K178" s="116">
        <v>30</v>
      </c>
      <c r="L178" s="117">
        <v>0</v>
      </c>
      <c r="M178" s="118">
        <v>0</v>
      </c>
      <c r="N178" s="116">
        <v>0</v>
      </c>
      <c r="O178" s="117">
        <v>0</v>
      </c>
      <c r="P178" s="117">
        <v>0</v>
      </c>
      <c r="Q178" s="117">
        <v>0</v>
      </c>
      <c r="R178" s="118">
        <v>0</v>
      </c>
      <c r="S178" s="116">
        <v>0</v>
      </c>
      <c r="T178" s="118">
        <v>0</v>
      </c>
    </row>
    <row r="179" spans="1:20" ht="19.5" customHeight="1">
      <c r="A179" s="115"/>
      <c r="B179" s="115"/>
      <c r="C179" s="115"/>
      <c r="D179" s="115" t="s">
        <v>488</v>
      </c>
      <c r="E179" s="115" t="s">
        <v>489</v>
      </c>
      <c r="F179" s="117">
        <v>1884.91</v>
      </c>
      <c r="G179" s="117">
        <v>135.49</v>
      </c>
      <c r="H179" s="117">
        <v>1274.28</v>
      </c>
      <c r="I179" s="117">
        <v>0</v>
      </c>
      <c r="J179" s="118">
        <v>0</v>
      </c>
      <c r="K179" s="116">
        <v>475.14</v>
      </c>
      <c r="L179" s="117">
        <v>222</v>
      </c>
      <c r="M179" s="118">
        <v>0</v>
      </c>
      <c r="N179" s="116">
        <v>0</v>
      </c>
      <c r="O179" s="117">
        <v>0</v>
      </c>
      <c r="P179" s="117">
        <v>0</v>
      </c>
      <c r="Q179" s="117">
        <v>0</v>
      </c>
      <c r="R179" s="118">
        <v>0</v>
      </c>
      <c r="S179" s="116">
        <v>0</v>
      </c>
      <c r="T179" s="118">
        <v>0</v>
      </c>
    </row>
    <row r="180" spans="1:20" ht="19.5" customHeight="1">
      <c r="A180" s="115" t="s">
        <v>406</v>
      </c>
      <c r="B180" s="115" t="s">
        <v>407</v>
      </c>
      <c r="C180" s="115" t="s">
        <v>408</v>
      </c>
      <c r="D180" s="115" t="s">
        <v>490</v>
      </c>
      <c r="E180" s="115" t="s">
        <v>410</v>
      </c>
      <c r="F180" s="117">
        <v>6</v>
      </c>
      <c r="G180" s="117">
        <v>0</v>
      </c>
      <c r="H180" s="117">
        <v>6</v>
      </c>
      <c r="I180" s="117">
        <v>0</v>
      </c>
      <c r="J180" s="118">
        <v>0</v>
      </c>
      <c r="K180" s="116">
        <v>0</v>
      </c>
      <c r="L180" s="117">
        <v>0</v>
      </c>
      <c r="M180" s="118">
        <v>0</v>
      </c>
      <c r="N180" s="116">
        <v>0</v>
      </c>
      <c r="O180" s="117">
        <v>0</v>
      </c>
      <c r="P180" s="117">
        <v>0</v>
      </c>
      <c r="Q180" s="117">
        <v>0</v>
      </c>
      <c r="R180" s="118">
        <v>0</v>
      </c>
      <c r="S180" s="116">
        <v>0</v>
      </c>
      <c r="T180" s="118">
        <v>0</v>
      </c>
    </row>
    <row r="181" spans="1:20" ht="19.5" customHeight="1">
      <c r="A181" s="115" t="s">
        <v>411</v>
      </c>
      <c r="B181" s="115" t="s">
        <v>408</v>
      </c>
      <c r="C181" s="115" t="s">
        <v>412</v>
      </c>
      <c r="D181" s="115" t="s">
        <v>490</v>
      </c>
      <c r="E181" s="115" t="s">
        <v>413</v>
      </c>
      <c r="F181" s="117">
        <v>888.56</v>
      </c>
      <c r="G181" s="117">
        <v>0</v>
      </c>
      <c r="H181" s="117">
        <v>478.76</v>
      </c>
      <c r="I181" s="117">
        <v>0</v>
      </c>
      <c r="J181" s="118">
        <v>0</v>
      </c>
      <c r="K181" s="116">
        <v>409.8</v>
      </c>
      <c r="L181" s="117">
        <v>219</v>
      </c>
      <c r="M181" s="118">
        <v>0</v>
      </c>
      <c r="N181" s="116">
        <v>0</v>
      </c>
      <c r="O181" s="117">
        <v>0</v>
      </c>
      <c r="P181" s="117">
        <v>0</v>
      </c>
      <c r="Q181" s="117">
        <v>0</v>
      </c>
      <c r="R181" s="118">
        <v>0</v>
      </c>
      <c r="S181" s="116">
        <v>0</v>
      </c>
      <c r="T181" s="118">
        <v>0</v>
      </c>
    </row>
    <row r="182" spans="1:20" ht="19.5" customHeight="1">
      <c r="A182" s="115" t="s">
        <v>411</v>
      </c>
      <c r="B182" s="115" t="s">
        <v>408</v>
      </c>
      <c r="C182" s="115" t="s">
        <v>414</v>
      </c>
      <c r="D182" s="115" t="s">
        <v>490</v>
      </c>
      <c r="E182" s="115" t="s">
        <v>415</v>
      </c>
      <c r="F182" s="117">
        <v>654</v>
      </c>
      <c r="G182" s="117">
        <v>135.49</v>
      </c>
      <c r="H182" s="117">
        <v>488</v>
      </c>
      <c r="I182" s="117">
        <v>0</v>
      </c>
      <c r="J182" s="118">
        <v>0</v>
      </c>
      <c r="K182" s="116">
        <v>30.51</v>
      </c>
      <c r="L182" s="117">
        <v>0</v>
      </c>
      <c r="M182" s="118">
        <v>0</v>
      </c>
      <c r="N182" s="116">
        <v>0</v>
      </c>
      <c r="O182" s="117">
        <v>0</v>
      </c>
      <c r="P182" s="117">
        <v>0</v>
      </c>
      <c r="Q182" s="117">
        <v>0</v>
      </c>
      <c r="R182" s="118">
        <v>0</v>
      </c>
      <c r="S182" s="116">
        <v>0</v>
      </c>
      <c r="T182" s="118">
        <v>0</v>
      </c>
    </row>
    <row r="183" spans="1:20" ht="19.5" customHeight="1">
      <c r="A183" s="115" t="s">
        <v>422</v>
      </c>
      <c r="B183" s="115" t="s">
        <v>423</v>
      </c>
      <c r="C183" s="115" t="s">
        <v>414</v>
      </c>
      <c r="D183" s="115" t="s">
        <v>490</v>
      </c>
      <c r="E183" s="115" t="s">
        <v>424</v>
      </c>
      <c r="F183" s="117">
        <v>8.52</v>
      </c>
      <c r="G183" s="117">
        <v>0</v>
      </c>
      <c r="H183" s="117">
        <v>8.52</v>
      </c>
      <c r="I183" s="117">
        <v>0</v>
      </c>
      <c r="J183" s="118">
        <v>0</v>
      </c>
      <c r="K183" s="116">
        <v>0</v>
      </c>
      <c r="L183" s="117">
        <v>0</v>
      </c>
      <c r="M183" s="118">
        <v>0</v>
      </c>
      <c r="N183" s="116">
        <v>0</v>
      </c>
      <c r="O183" s="117">
        <v>0</v>
      </c>
      <c r="P183" s="117">
        <v>0</v>
      </c>
      <c r="Q183" s="117">
        <v>0</v>
      </c>
      <c r="R183" s="118">
        <v>0</v>
      </c>
      <c r="S183" s="116">
        <v>0</v>
      </c>
      <c r="T183" s="118">
        <v>0</v>
      </c>
    </row>
    <row r="184" spans="1:20" ht="19.5" customHeight="1">
      <c r="A184" s="115" t="s">
        <v>422</v>
      </c>
      <c r="B184" s="115" t="s">
        <v>423</v>
      </c>
      <c r="C184" s="115" t="s">
        <v>423</v>
      </c>
      <c r="D184" s="115" t="s">
        <v>490</v>
      </c>
      <c r="E184" s="115" t="s">
        <v>425</v>
      </c>
      <c r="F184" s="117">
        <v>111.3</v>
      </c>
      <c r="G184" s="117">
        <v>0</v>
      </c>
      <c r="H184" s="117">
        <v>100</v>
      </c>
      <c r="I184" s="117">
        <v>0</v>
      </c>
      <c r="J184" s="118">
        <v>0</v>
      </c>
      <c r="K184" s="116">
        <v>11.3</v>
      </c>
      <c r="L184" s="117">
        <v>0</v>
      </c>
      <c r="M184" s="118">
        <v>0</v>
      </c>
      <c r="N184" s="116">
        <v>0</v>
      </c>
      <c r="O184" s="117">
        <v>0</v>
      </c>
      <c r="P184" s="117">
        <v>0</v>
      </c>
      <c r="Q184" s="117">
        <v>0</v>
      </c>
      <c r="R184" s="118">
        <v>0</v>
      </c>
      <c r="S184" s="116">
        <v>0</v>
      </c>
      <c r="T184" s="118">
        <v>0</v>
      </c>
    </row>
    <row r="185" spans="1:20" ht="19.5" customHeight="1">
      <c r="A185" s="115" t="s">
        <v>422</v>
      </c>
      <c r="B185" s="115" t="s">
        <v>423</v>
      </c>
      <c r="C185" s="115" t="s">
        <v>426</v>
      </c>
      <c r="D185" s="115" t="s">
        <v>490</v>
      </c>
      <c r="E185" s="115" t="s">
        <v>427</v>
      </c>
      <c r="F185" s="117">
        <v>44.53</v>
      </c>
      <c r="G185" s="117">
        <v>0</v>
      </c>
      <c r="H185" s="117">
        <v>40</v>
      </c>
      <c r="I185" s="117">
        <v>0</v>
      </c>
      <c r="J185" s="118">
        <v>0</v>
      </c>
      <c r="K185" s="116">
        <v>4.53</v>
      </c>
      <c r="L185" s="117">
        <v>0</v>
      </c>
      <c r="M185" s="118">
        <v>0</v>
      </c>
      <c r="N185" s="116">
        <v>0</v>
      </c>
      <c r="O185" s="117">
        <v>0</v>
      </c>
      <c r="P185" s="117">
        <v>0</v>
      </c>
      <c r="Q185" s="117">
        <v>0</v>
      </c>
      <c r="R185" s="118">
        <v>0</v>
      </c>
      <c r="S185" s="116">
        <v>0</v>
      </c>
      <c r="T185" s="118">
        <v>0</v>
      </c>
    </row>
    <row r="186" spans="1:20" ht="19.5" customHeight="1">
      <c r="A186" s="115" t="s">
        <v>422</v>
      </c>
      <c r="B186" s="115" t="s">
        <v>416</v>
      </c>
      <c r="C186" s="115" t="s">
        <v>412</v>
      </c>
      <c r="D186" s="115" t="s">
        <v>490</v>
      </c>
      <c r="E186" s="115" t="s">
        <v>428</v>
      </c>
      <c r="F186" s="117">
        <v>12</v>
      </c>
      <c r="G186" s="117">
        <v>0</v>
      </c>
      <c r="H186" s="117">
        <v>0</v>
      </c>
      <c r="I186" s="117">
        <v>0</v>
      </c>
      <c r="J186" s="118">
        <v>0</v>
      </c>
      <c r="K186" s="116">
        <v>12</v>
      </c>
      <c r="L186" s="117">
        <v>0</v>
      </c>
      <c r="M186" s="118">
        <v>0</v>
      </c>
      <c r="N186" s="116">
        <v>0</v>
      </c>
      <c r="O186" s="117">
        <v>0</v>
      </c>
      <c r="P186" s="117">
        <v>0</v>
      </c>
      <c r="Q186" s="117">
        <v>0</v>
      </c>
      <c r="R186" s="118">
        <v>0</v>
      </c>
      <c r="S186" s="116">
        <v>0</v>
      </c>
      <c r="T186" s="118">
        <v>0</v>
      </c>
    </row>
    <row r="187" spans="1:20" ht="19.5" customHeight="1">
      <c r="A187" s="115" t="s">
        <v>429</v>
      </c>
      <c r="B187" s="115" t="s">
        <v>430</v>
      </c>
      <c r="C187" s="115" t="s">
        <v>414</v>
      </c>
      <c r="D187" s="115" t="s">
        <v>490</v>
      </c>
      <c r="E187" s="115" t="s">
        <v>431</v>
      </c>
      <c r="F187" s="117">
        <v>85</v>
      </c>
      <c r="G187" s="117">
        <v>0</v>
      </c>
      <c r="H187" s="117">
        <v>80</v>
      </c>
      <c r="I187" s="117">
        <v>0</v>
      </c>
      <c r="J187" s="118">
        <v>0</v>
      </c>
      <c r="K187" s="116">
        <v>5</v>
      </c>
      <c r="L187" s="117">
        <v>3</v>
      </c>
      <c r="M187" s="118">
        <v>0</v>
      </c>
      <c r="N187" s="116">
        <v>0</v>
      </c>
      <c r="O187" s="117">
        <v>0</v>
      </c>
      <c r="P187" s="117">
        <v>0</v>
      </c>
      <c r="Q187" s="117">
        <v>0</v>
      </c>
      <c r="R187" s="118">
        <v>0</v>
      </c>
      <c r="S187" s="116">
        <v>0</v>
      </c>
      <c r="T187" s="118">
        <v>0</v>
      </c>
    </row>
    <row r="188" spans="1:20" ht="19.5" customHeight="1">
      <c r="A188" s="115" t="s">
        <v>434</v>
      </c>
      <c r="B188" s="115" t="s">
        <v>414</v>
      </c>
      <c r="C188" s="115" t="s">
        <v>412</v>
      </c>
      <c r="D188" s="115" t="s">
        <v>490</v>
      </c>
      <c r="E188" s="115" t="s">
        <v>435</v>
      </c>
      <c r="F188" s="117">
        <v>75</v>
      </c>
      <c r="G188" s="117">
        <v>0</v>
      </c>
      <c r="H188" s="117">
        <v>73</v>
      </c>
      <c r="I188" s="117">
        <v>0</v>
      </c>
      <c r="J188" s="118">
        <v>0</v>
      </c>
      <c r="K188" s="116">
        <v>2</v>
      </c>
      <c r="L188" s="117">
        <v>0</v>
      </c>
      <c r="M188" s="118">
        <v>0</v>
      </c>
      <c r="N188" s="116">
        <v>0</v>
      </c>
      <c r="O188" s="117">
        <v>0</v>
      </c>
      <c r="P188" s="117">
        <v>0</v>
      </c>
      <c r="Q188" s="117">
        <v>0</v>
      </c>
      <c r="R188" s="118">
        <v>0</v>
      </c>
      <c r="S188" s="116">
        <v>0</v>
      </c>
      <c r="T188" s="118">
        <v>0</v>
      </c>
    </row>
    <row r="189" spans="1:20" ht="19.5" customHeight="1">
      <c r="A189" s="115"/>
      <c r="B189" s="115"/>
      <c r="C189" s="115"/>
      <c r="D189" s="115" t="s">
        <v>491</v>
      </c>
      <c r="E189" s="115" t="s">
        <v>492</v>
      </c>
      <c r="F189" s="117">
        <v>3322.46</v>
      </c>
      <c r="G189" s="117">
        <v>1261.91</v>
      </c>
      <c r="H189" s="117">
        <v>1895.55</v>
      </c>
      <c r="I189" s="117">
        <v>0</v>
      </c>
      <c r="J189" s="118">
        <v>0</v>
      </c>
      <c r="K189" s="116">
        <v>165</v>
      </c>
      <c r="L189" s="117">
        <v>0</v>
      </c>
      <c r="M189" s="118">
        <v>0</v>
      </c>
      <c r="N189" s="116">
        <v>0</v>
      </c>
      <c r="O189" s="117">
        <v>0</v>
      </c>
      <c r="P189" s="117">
        <v>0</v>
      </c>
      <c r="Q189" s="117">
        <v>0</v>
      </c>
      <c r="R189" s="118">
        <v>0</v>
      </c>
      <c r="S189" s="116">
        <v>0</v>
      </c>
      <c r="T189" s="118">
        <v>0</v>
      </c>
    </row>
    <row r="190" spans="1:20" ht="19.5" customHeight="1">
      <c r="A190" s="115" t="s">
        <v>411</v>
      </c>
      <c r="B190" s="115" t="s">
        <v>408</v>
      </c>
      <c r="C190" s="115" t="s">
        <v>412</v>
      </c>
      <c r="D190" s="115" t="s">
        <v>493</v>
      </c>
      <c r="E190" s="115" t="s">
        <v>413</v>
      </c>
      <c r="F190" s="117">
        <v>512.23</v>
      </c>
      <c r="G190" s="117">
        <v>0</v>
      </c>
      <c r="H190" s="117">
        <v>447.78</v>
      </c>
      <c r="I190" s="117">
        <v>0</v>
      </c>
      <c r="J190" s="118">
        <v>0</v>
      </c>
      <c r="K190" s="116">
        <v>64.45</v>
      </c>
      <c r="L190" s="117">
        <v>0</v>
      </c>
      <c r="M190" s="118">
        <v>0</v>
      </c>
      <c r="N190" s="116">
        <v>0</v>
      </c>
      <c r="O190" s="117">
        <v>0</v>
      </c>
      <c r="P190" s="117">
        <v>0</v>
      </c>
      <c r="Q190" s="117">
        <v>0</v>
      </c>
      <c r="R190" s="118">
        <v>0</v>
      </c>
      <c r="S190" s="116">
        <v>0</v>
      </c>
      <c r="T190" s="118">
        <v>0</v>
      </c>
    </row>
    <row r="191" spans="1:20" ht="19.5" customHeight="1">
      <c r="A191" s="115" t="s">
        <v>411</v>
      </c>
      <c r="B191" s="115" t="s">
        <v>408</v>
      </c>
      <c r="C191" s="115" t="s">
        <v>414</v>
      </c>
      <c r="D191" s="115" t="s">
        <v>493</v>
      </c>
      <c r="E191" s="115" t="s">
        <v>415</v>
      </c>
      <c r="F191" s="117">
        <v>2486.58</v>
      </c>
      <c r="G191" s="117">
        <v>1243.03</v>
      </c>
      <c r="H191" s="117">
        <v>1153</v>
      </c>
      <c r="I191" s="117">
        <v>0</v>
      </c>
      <c r="J191" s="118">
        <v>0</v>
      </c>
      <c r="K191" s="116">
        <v>90.55</v>
      </c>
      <c r="L191" s="117">
        <v>0</v>
      </c>
      <c r="M191" s="118">
        <v>0</v>
      </c>
      <c r="N191" s="116">
        <v>0</v>
      </c>
      <c r="O191" s="117">
        <v>0</v>
      </c>
      <c r="P191" s="117">
        <v>0</v>
      </c>
      <c r="Q191" s="117">
        <v>0</v>
      </c>
      <c r="R191" s="118">
        <v>0</v>
      </c>
      <c r="S191" s="116">
        <v>0</v>
      </c>
      <c r="T191" s="118">
        <v>0</v>
      </c>
    </row>
    <row r="192" spans="1:20" ht="19.5" customHeight="1">
      <c r="A192" s="115" t="s">
        <v>411</v>
      </c>
      <c r="B192" s="115" t="s">
        <v>418</v>
      </c>
      <c r="C192" s="115" t="s">
        <v>414</v>
      </c>
      <c r="D192" s="115" t="s">
        <v>493</v>
      </c>
      <c r="E192" s="115" t="s">
        <v>419</v>
      </c>
      <c r="F192" s="117">
        <v>78.88</v>
      </c>
      <c r="G192" s="117">
        <v>18.88</v>
      </c>
      <c r="H192" s="117">
        <v>60</v>
      </c>
      <c r="I192" s="117">
        <v>0</v>
      </c>
      <c r="J192" s="118">
        <v>0</v>
      </c>
      <c r="K192" s="116">
        <v>0</v>
      </c>
      <c r="L192" s="117">
        <v>0</v>
      </c>
      <c r="M192" s="118">
        <v>0</v>
      </c>
      <c r="N192" s="116">
        <v>0</v>
      </c>
      <c r="O192" s="117">
        <v>0</v>
      </c>
      <c r="P192" s="117">
        <v>0</v>
      </c>
      <c r="Q192" s="117">
        <v>0</v>
      </c>
      <c r="R192" s="118">
        <v>0</v>
      </c>
      <c r="S192" s="116">
        <v>0</v>
      </c>
      <c r="T192" s="118">
        <v>0</v>
      </c>
    </row>
    <row r="193" spans="1:20" ht="19.5" customHeight="1">
      <c r="A193" s="115" t="s">
        <v>411</v>
      </c>
      <c r="B193" s="115" t="s">
        <v>418</v>
      </c>
      <c r="C193" s="115" t="s">
        <v>418</v>
      </c>
      <c r="D193" s="115" t="s">
        <v>493</v>
      </c>
      <c r="E193" s="115" t="s">
        <v>446</v>
      </c>
      <c r="F193" s="117">
        <v>20</v>
      </c>
      <c r="G193" s="117">
        <v>0</v>
      </c>
      <c r="H193" s="117">
        <v>20</v>
      </c>
      <c r="I193" s="117">
        <v>0</v>
      </c>
      <c r="J193" s="118">
        <v>0</v>
      </c>
      <c r="K193" s="116">
        <v>0</v>
      </c>
      <c r="L193" s="117">
        <v>0</v>
      </c>
      <c r="M193" s="118">
        <v>0</v>
      </c>
      <c r="N193" s="116">
        <v>0</v>
      </c>
      <c r="O193" s="117">
        <v>0</v>
      </c>
      <c r="P193" s="117">
        <v>0</v>
      </c>
      <c r="Q193" s="117">
        <v>0</v>
      </c>
      <c r="R193" s="118">
        <v>0</v>
      </c>
      <c r="S193" s="116">
        <v>0</v>
      </c>
      <c r="T193" s="118">
        <v>0</v>
      </c>
    </row>
    <row r="194" spans="1:20" ht="19.5" customHeight="1">
      <c r="A194" s="115" t="s">
        <v>422</v>
      </c>
      <c r="B194" s="115" t="s">
        <v>423</v>
      </c>
      <c r="C194" s="115" t="s">
        <v>423</v>
      </c>
      <c r="D194" s="115" t="s">
        <v>493</v>
      </c>
      <c r="E194" s="115" t="s">
        <v>425</v>
      </c>
      <c r="F194" s="117">
        <v>96.16</v>
      </c>
      <c r="G194" s="117">
        <v>0</v>
      </c>
      <c r="H194" s="117">
        <v>96.16</v>
      </c>
      <c r="I194" s="117">
        <v>0</v>
      </c>
      <c r="J194" s="118">
        <v>0</v>
      </c>
      <c r="K194" s="116">
        <v>0</v>
      </c>
      <c r="L194" s="117">
        <v>0</v>
      </c>
      <c r="M194" s="118">
        <v>0</v>
      </c>
      <c r="N194" s="116">
        <v>0</v>
      </c>
      <c r="O194" s="117">
        <v>0</v>
      </c>
      <c r="P194" s="117">
        <v>0</v>
      </c>
      <c r="Q194" s="117">
        <v>0</v>
      </c>
      <c r="R194" s="118">
        <v>0</v>
      </c>
      <c r="S194" s="116">
        <v>0</v>
      </c>
      <c r="T194" s="118">
        <v>0</v>
      </c>
    </row>
    <row r="195" spans="1:20" ht="19.5" customHeight="1">
      <c r="A195" s="115" t="s">
        <v>422</v>
      </c>
      <c r="B195" s="115" t="s">
        <v>423</v>
      </c>
      <c r="C195" s="115" t="s">
        <v>426</v>
      </c>
      <c r="D195" s="115" t="s">
        <v>493</v>
      </c>
      <c r="E195" s="115" t="s">
        <v>427</v>
      </c>
      <c r="F195" s="117">
        <v>38.61</v>
      </c>
      <c r="G195" s="117">
        <v>0</v>
      </c>
      <c r="H195" s="117">
        <v>38.61</v>
      </c>
      <c r="I195" s="117">
        <v>0</v>
      </c>
      <c r="J195" s="118">
        <v>0</v>
      </c>
      <c r="K195" s="116">
        <v>0</v>
      </c>
      <c r="L195" s="117">
        <v>0</v>
      </c>
      <c r="M195" s="118">
        <v>0</v>
      </c>
      <c r="N195" s="116">
        <v>0</v>
      </c>
      <c r="O195" s="117">
        <v>0</v>
      </c>
      <c r="P195" s="117">
        <v>0</v>
      </c>
      <c r="Q195" s="117">
        <v>0</v>
      </c>
      <c r="R195" s="118">
        <v>0</v>
      </c>
      <c r="S195" s="116">
        <v>0</v>
      </c>
      <c r="T195" s="118">
        <v>0</v>
      </c>
    </row>
    <row r="196" spans="1:20" ht="19.5" customHeight="1">
      <c r="A196" s="115" t="s">
        <v>422</v>
      </c>
      <c r="B196" s="115" t="s">
        <v>407</v>
      </c>
      <c r="C196" s="115" t="s">
        <v>412</v>
      </c>
      <c r="D196" s="115" t="s">
        <v>493</v>
      </c>
      <c r="E196" s="115" t="s">
        <v>462</v>
      </c>
      <c r="F196" s="117">
        <v>10</v>
      </c>
      <c r="G196" s="117">
        <v>0</v>
      </c>
      <c r="H196" s="117">
        <v>0</v>
      </c>
      <c r="I196" s="117">
        <v>0</v>
      </c>
      <c r="J196" s="118">
        <v>0</v>
      </c>
      <c r="K196" s="116">
        <v>10</v>
      </c>
      <c r="L196" s="117">
        <v>0</v>
      </c>
      <c r="M196" s="118">
        <v>0</v>
      </c>
      <c r="N196" s="116">
        <v>0</v>
      </c>
      <c r="O196" s="117">
        <v>0</v>
      </c>
      <c r="P196" s="117">
        <v>0</v>
      </c>
      <c r="Q196" s="117">
        <v>0</v>
      </c>
      <c r="R196" s="118">
        <v>0</v>
      </c>
      <c r="S196" s="116">
        <v>0</v>
      </c>
      <c r="T196" s="118">
        <v>0</v>
      </c>
    </row>
    <row r="197" spans="1:20" ht="19.5" customHeight="1">
      <c r="A197" s="115" t="s">
        <v>429</v>
      </c>
      <c r="B197" s="115" t="s">
        <v>430</v>
      </c>
      <c r="C197" s="115" t="s">
        <v>414</v>
      </c>
      <c r="D197" s="115" t="s">
        <v>493</v>
      </c>
      <c r="E197" s="115" t="s">
        <v>431</v>
      </c>
      <c r="F197" s="117">
        <v>45</v>
      </c>
      <c r="G197" s="117">
        <v>0</v>
      </c>
      <c r="H197" s="117">
        <v>45</v>
      </c>
      <c r="I197" s="117">
        <v>0</v>
      </c>
      <c r="J197" s="118">
        <v>0</v>
      </c>
      <c r="K197" s="116">
        <v>0</v>
      </c>
      <c r="L197" s="117">
        <v>0</v>
      </c>
      <c r="M197" s="118">
        <v>0</v>
      </c>
      <c r="N197" s="116">
        <v>0</v>
      </c>
      <c r="O197" s="117">
        <v>0</v>
      </c>
      <c r="P197" s="117">
        <v>0</v>
      </c>
      <c r="Q197" s="117">
        <v>0</v>
      </c>
      <c r="R197" s="118">
        <v>0</v>
      </c>
      <c r="S197" s="116">
        <v>0</v>
      </c>
      <c r="T197" s="118">
        <v>0</v>
      </c>
    </row>
    <row r="198" spans="1:20" ht="19.5" customHeight="1">
      <c r="A198" s="115" t="s">
        <v>434</v>
      </c>
      <c r="B198" s="115" t="s">
        <v>414</v>
      </c>
      <c r="C198" s="115" t="s">
        <v>412</v>
      </c>
      <c r="D198" s="115" t="s">
        <v>493</v>
      </c>
      <c r="E198" s="115" t="s">
        <v>435</v>
      </c>
      <c r="F198" s="117">
        <v>35</v>
      </c>
      <c r="G198" s="117">
        <v>0</v>
      </c>
      <c r="H198" s="117">
        <v>35</v>
      </c>
      <c r="I198" s="117">
        <v>0</v>
      </c>
      <c r="J198" s="118">
        <v>0</v>
      </c>
      <c r="K198" s="116">
        <v>0</v>
      </c>
      <c r="L198" s="117">
        <v>0</v>
      </c>
      <c r="M198" s="118">
        <v>0</v>
      </c>
      <c r="N198" s="116">
        <v>0</v>
      </c>
      <c r="O198" s="117">
        <v>0</v>
      </c>
      <c r="P198" s="117">
        <v>0</v>
      </c>
      <c r="Q198" s="117">
        <v>0</v>
      </c>
      <c r="R198" s="118">
        <v>0</v>
      </c>
      <c r="S198" s="116">
        <v>0</v>
      </c>
      <c r="T198" s="118">
        <v>0</v>
      </c>
    </row>
    <row r="199" spans="1:20" ht="19.5" customHeight="1">
      <c r="A199" s="115"/>
      <c r="B199" s="115"/>
      <c r="C199" s="115"/>
      <c r="D199" s="115" t="s">
        <v>494</v>
      </c>
      <c r="E199" s="115" t="s">
        <v>495</v>
      </c>
      <c r="F199" s="117">
        <v>381.45</v>
      </c>
      <c r="G199" s="117">
        <v>290.45</v>
      </c>
      <c r="H199" s="117">
        <v>26</v>
      </c>
      <c r="I199" s="117">
        <v>0</v>
      </c>
      <c r="J199" s="118">
        <v>0</v>
      </c>
      <c r="K199" s="116">
        <v>0</v>
      </c>
      <c r="L199" s="117">
        <v>0</v>
      </c>
      <c r="M199" s="118">
        <v>0</v>
      </c>
      <c r="N199" s="116">
        <v>0</v>
      </c>
      <c r="O199" s="117">
        <v>0</v>
      </c>
      <c r="P199" s="117">
        <v>0</v>
      </c>
      <c r="Q199" s="117">
        <v>0</v>
      </c>
      <c r="R199" s="118">
        <v>0</v>
      </c>
      <c r="S199" s="116">
        <v>65</v>
      </c>
      <c r="T199" s="118">
        <v>0</v>
      </c>
    </row>
    <row r="200" spans="1:20" ht="19.5" customHeight="1">
      <c r="A200" s="115" t="s">
        <v>411</v>
      </c>
      <c r="B200" s="115" t="s">
        <v>408</v>
      </c>
      <c r="C200" s="115" t="s">
        <v>412</v>
      </c>
      <c r="D200" s="115" t="s">
        <v>496</v>
      </c>
      <c r="E200" s="115" t="s">
        <v>413</v>
      </c>
      <c r="F200" s="117">
        <v>17.5</v>
      </c>
      <c r="G200" s="117">
        <v>0</v>
      </c>
      <c r="H200" s="117">
        <v>0</v>
      </c>
      <c r="I200" s="117">
        <v>0</v>
      </c>
      <c r="J200" s="118">
        <v>0</v>
      </c>
      <c r="K200" s="116">
        <v>0</v>
      </c>
      <c r="L200" s="117">
        <v>0</v>
      </c>
      <c r="M200" s="118">
        <v>0</v>
      </c>
      <c r="N200" s="116">
        <v>0</v>
      </c>
      <c r="O200" s="117">
        <v>0</v>
      </c>
      <c r="P200" s="117">
        <v>0</v>
      </c>
      <c r="Q200" s="117">
        <v>0</v>
      </c>
      <c r="R200" s="118">
        <v>0</v>
      </c>
      <c r="S200" s="116">
        <v>17.5</v>
      </c>
      <c r="T200" s="118">
        <v>0</v>
      </c>
    </row>
    <row r="201" spans="1:20" ht="19.5" customHeight="1">
      <c r="A201" s="115" t="s">
        <v>411</v>
      </c>
      <c r="B201" s="115" t="s">
        <v>408</v>
      </c>
      <c r="C201" s="115" t="s">
        <v>414</v>
      </c>
      <c r="D201" s="115" t="s">
        <v>496</v>
      </c>
      <c r="E201" s="115" t="s">
        <v>415</v>
      </c>
      <c r="F201" s="117">
        <v>363.95</v>
      </c>
      <c r="G201" s="117">
        <v>290.45</v>
      </c>
      <c r="H201" s="117">
        <v>26</v>
      </c>
      <c r="I201" s="117">
        <v>0</v>
      </c>
      <c r="J201" s="118">
        <v>0</v>
      </c>
      <c r="K201" s="116">
        <v>0</v>
      </c>
      <c r="L201" s="117">
        <v>0</v>
      </c>
      <c r="M201" s="118">
        <v>0</v>
      </c>
      <c r="N201" s="116">
        <v>0</v>
      </c>
      <c r="O201" s="117">
        <v>0</v>
      </c>
      <c r="P201" s="117">
        <v>0</v>
      </c>
      <c r="Q201" s="117">
        <v>0</v>
      </c>
      <c r="R201" s="118">
        <v>0</v>
      </c>
      <c r="S201" s="116">
        <v>47.5</v>
      </c>
      <c r="T201" s="118">
        <v>0</v>
      </c>
    </row>
    <row r="202" spans="1:20" ht="19.5" customHeight="1">
      <c r="A202" s="115"/>
      <c r="B202" s="115"/>
      <c r="C202" s="115"/>
      <c r="D202" s="115" t="s">
        <v>497</v>
      </c>
      <c r="E202" s="115" t="s">
        <v>498</v>
      </c>
      <c r="F202" s="117">
        <v>2198.64</v>
      </c>
      <c r="G202" s="117">
        <v>1243.64</v>
      </c>
      <c r="H202" s="117">
        <v>544</v>
      </c>
      <c r="I202" s="117">
        <v>0</v>
      </c>
      <c r="J202" s="118">
        <v>0</v>
      </c>
      <c r="K202" s="116">
        <v>0</v>
      </c>
      <c r="L202" s="117">
        <v>0</v>
      </c>
      <c r="M202" s="118">
        <v>0</v>
      </c>
      <c r="N202" s="116">
        <v>411</v>
      </c>
      <c r="O202" s="117">
        <v>0</v>
      </c>
      <c r="P202" s="117">
        <v>411</v>
      </c>
      <c r="Q202" s="117">
        <v>0</v>
      </c>
      <c r="R202" s="118">
        <v>0</v>
      </c>
      <c r="S202" s="116">
        <v>0</v>
      </c>
      <c r="T202" s="118">
        <v>0</v>
      </c>
    </row>
    <row r="203" spans="1:20" ht="19.5" customHeight="1">
      <c r="A203" s="115" t="s">
        <v>411</v>
      </c>
      <c r="B203" s="115" t="s">
        <v>408</v>
      </c>
      <c r="C203" s="115" t="s">
        <v>412</v>
      </c>
      <c r="D203" s="115" t="s">
        <v>499</v>
      </c>
      <c r="E203" s="115" t="s">
        <v>413</v>
      </c>
      <c r="F203" s="117">
        <v>411</v>
      </c>
      <c r="G203" s="117">
        <v>0</v>
      </c>
      <c r="H203" s="117">
        <v>0</v>
      </c>
      <c r="I203" s="117">
        <v>0</v>
      </c>
      <c r="J203" s="118">
        <v>0</v>
      </c>
      <c r="K203" s="116">
        <v>0</v>
      </c>
      <c r="L203" s="117">
        <v>0</v>
      </c>
      <c r="M203" s="118">
        <v>0</v>
      </c>
      <c r="N203" s="116">
        <v>411</v>
      </c>
      <c r="O203" s="117">
        <v>0</v>
      </c>
      <c r="P203" s="117">
        <v>411</v>
      </c>
      <c r="Q203" s="117">
        <v>0</v>
      </c>
      <c r="R203" s="118">
        <v>0</v>
      </c>
      <c r="S203" s="116">
        <v>0</v>
      </c>
      <c r="T203" s="118">
        <v>0</v>
      </c>
    </row>
    <row r="204" spans="1:20" ht="19.5" customHeight="1">
      <c r="A204" s="115" t="s">
        <v>411</v>
      </c>
      <c r="B204" s="115" t="s">
        <v>408</v>
      </c>
      <c r="C204" s="115" t="s">
        <v>414</v>
      </c>
      <c r="D204" s="115" t="s">
        <v>499</v>
      </c>
      <c r="E204" s="115" t="s">
        <v>415</v>
      </c>
      <c r="F204" s="117">
        <v>1159.64</v>
      </c>
      <c r="G204" s="117">
        <v>615.64</v>
      </c>
      <c r="H204" s="117">
        <v>544</v>
      </c>
      <c r="I204" s="117">
        <v>0</v>
      </c>
      <c r="J204" s="118">
        <v>0</v>
      </c>
      <c r="K204" s="116">
        <v>0</v>
      </c>
      <c r="L204" s="117">
        <v>0</v>
      </c>
      <c r="M204" s="118">
        <v>0</v>
      </c>
      <c r="N204" s="116">
        <v>0</v>
      </c>
      <c r="O204" s="117">
        <v>0</v>
      </c>
      <c r="P204" s="117">
        <v>0</v>
      </c>
      <c r="Q204" s="117">
        <v>0</v>
      </c>
      <c r="R204" s="118">
        <v>0</v>
      </c>
      <c r="S204" s="116">
        <v>0</v>
      </c>
      <c r="T204" s="118">
        <v>0</v>
      </c>
    </row>
    <row r="205" spans="1:20" ht="19.5" customHeight="1">
      <c r="A205" s="115" t="s">
        <v>432</v>
      </c>
      <c r="B205" s="115" t="s">
        <v>412</v>
      </c>
      <c r="C205" s="115" t="s">
        <v>416</v>
      </c>
      <c r="D205" s="115" t="s">
        <v>499</v>
      </c>
      <c r="E205" s="115" t="s">
        <v>447</v>
      </c>
      <c r="F205" s="117">
        <v>628</v>
      </c>
      <c r="G205" s="117">
        <v>628</v>
      </c>
      <c r="H205" s="117">
        <v>0</v>
      </c>
      <c r="I205" s="117">
        <v>0</v>
      </c>
      <c r="J205" s="118">
        <v>0</v>
      </c>
      <c r="K205" s="116">
        <v>0</v>
      </c>
      <c r="L205" s="117">
        <v>0</v>
      </c>
      <c r="M205" s="118">
        <v>0</v>
      </c>
      <c r="N205" s="116">
        <v>0</v>
      </c>
      <c r="O205" s="117">
        <v>0</v>
      </c>
      <c r="P205" s="117">
        <v>0</v>
      </c>
      <c r="Q205" s="117">
        <v>0</v>
      </c>
      <c r="R205" s="118">
        <v>0</v>
      </c>
      <c r="S205" s="116">
        <v>0</v>
      </c>
      <c r="T205" s="118">
        <v>0</v>
      </c>
    </row>
  </sheetData>
  <sheetProtection/>
  <mergeCells count="19">
    <mergeCell ref="R5:R6"/>
    <mergeCell ref="S4:S6"/>
    <mergeCell ref="T4:T6"/>
    <mergeCell ref="L5:L6"/>
    <mergeCell ref="M4:M6"/>
    <mergeCell ref="N5:N6"/>
    <mergeCell ref="O5:O6"/>
    <mergeCell ref="P5:P6"/>
    <mergeCell ref="Q5:Q6"/>
    <mergeCell ref="A2:T2"/>
    <mergeCell ref="K4:L4"/>
    <mergeCell ref="D5:D6"/>
    <mergeCell ref="E5:E6"/>
    <mergeCell ref="F4:F6"/>
    <mergeCell ref="G4:G6"/>
    <mergeCell ref="H4:H6"/>
    <mergeCell ref="I4:I6"/>
    <mergeCell ref="J4:J6"/>
    <mergeCell ref="K5:K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05"/>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8"/>
      <c r="B1" s="24"/>
      <c r="C1" s="24"/>
      <c r="D1" s="24"/>
      <c r="E1" s="24"/>
      <c r="F1" s="24"/>
      <c r="G1" s="24"/>
      <c r="H1" s="24"/>
      <c r="I1" s="24"/>
      <c r="J1" s="25" t="s">
        <v>500</v>
      </c>
    </row>
    <row r="2" spans="1:10" ht="19.5" customHeight="1">
      <c r="A2" s="144" t="s">
        <v>501</v>
      </c>
      <c r="B2" s="144"/>
      <c r="C2" s="144"/>
      <c r="D2" s="144"/>
      <c r="E2" s="144"/>
      <c r="F2" s="144"/>
      <c r="G2" s="144"/>
      <c r="H2" s="144"/>
      <c r="I2" s="144"/>
      <c r="J2" s="144"/>
    </row>
    <row r="3" spans="1:12" ht="19.5" customHeight="1">
      <c r="A3" s="54" t="s">
        <v>327</v>
      </c>
      <c r="B3" s="54"/>
      <c r="C3" s="54"/>
      <c r="D3" s="54"/>
      <c r="E3" s="54"/>
      <c r="F3" s="26"/>
      <c r="G3" s="26"/>
      <c r="H3" s="26"/>
      <c r="I3" s="26"/>
      <c r="J3" s="19" t="s">
        <v>330</v>
      </c>
      <c r="K3" s="3"/>
      <c r="L3" s="3"/>
    </row>
    <row r="4" spans="1:12" ht="19.5" customHeight="1">
      <c r="A4" s="59" t="s">
        <v>381</v>
      </c>
      <c r="B4" s="59"/>
      <c r="C4" s="59"/>
      <c r="D4" s="60"/>
      <c r="E4" s="64"/>
      <c r="F4" s="157" t="s">
        <v>382</v>
      </c>
      <c r="G4" s="157" t="s">
        <v>502</v>
      </c>
      <c r="H4" s="158" t="s">
        <v>503</v>
      </c>
      <c r="I4" s="158" t="s">
        <v>504</v>
      </c>
      <c r="J4" s="155" t="s">
        <v>505</v>
      </c>
      <c r="K4" s="3"/>
      <c r="L4" s="3"/>
    </row>
    <row r="5" spans="1:12" ht="19.5" customHeight="1">
      <c r="A5" s="57" t="s">
        <v>392</v>
      </c>
      <c r="B5" s="57"/>
      <c r="C5" s="61"/>
      <c r="D5" s="155" t="s">
        <v>393</v>
      </c>
      <c r="E5" s="156" t="s">
        <v>506</v>
      </c>
      <c r="F5" s="157"/>
      <c r="G5" s="157"/>
      <c r="H5" s="158"/>
      <c r="I5" s="158"/>
      <c r="J5" s="155"/>
      <c r="K5" s="3"/>
      <c r="L5" s="3"/>
    </row>
    <row r="6" spans="1:12" ht="20.25" customHeight="1">
      <c r="A6" s="27" t="s">
        <v>402</v>
      </c>
      <c r="B6" s="27" t="s">
        <v>403</v>
      </c>
      <c r="C6" s="39" t="s">
        <v>404</v>
      </c>
      <c r="D6" s="155"/>
      <c r="E6" s="156"/>
      <c r="F6" s="157"/>
      <c r="G6" s="157"/>
      <c r="H6" s="158"/>
      <c r="I6" s="158"/>
      <c r="J6" s="155"/>
      <c r="K6" s="3"/>
      <c r="L6" s="3"/>
    </row>
    <row r="7" spans="1:12" ht="19.5" customHeight="1">
      <c r="A7" s="121"/>
      <c r="B7" s="121"/>
      <c r="C7" s="121"/>
      <c r="D7" s="119"/>
      <c r="E7" s="119" t="s">
        <v>382</v>
      </c>
      <c r="F7" s="120">
        <v>69863.79999999997</v>
      </c>
      <c r="G7" s="120">
        <v>17136.57</v>
      </c>
      <c r="H7" s="120">
        <v>52226.22999999998</v>
      </c>
      <c r="I7" s="120">
        <v>90</v>
      </c>
      <c r="J7" s="82">
        <v>411</v>
      </c>
      <c r="K7" s="46"/>
      <c r="L7" s="46"/>
    </row>
    <row r="8" spans="1:12" ht="19.5" customHeight="1">
      <c r="A8" s="121"/>
      <c r="B8" s="121"/>
      <c r="C8" s="121"/>
      <c r="D8" s="119" t="s">
        <v>405</v>
      </c>
      <c r="E8" s="119" t="s">
        <v>327</v>
      </c>
      <c r="F8" s="120">
        <v>5337.37</v>
      </c>
      <c r="G8" s="120">
        <v>2169.28</v>
      </c>
      <c r="H8" s="120">
        <v>3168.09</v>
      </c>
      <c r="I8" s="120">
        <v>0</v>
      </c>
      <c r="J8" s="82">
        <v>0</v>
      </c>
      <c r="K8" s="5"/>
      <c r="L8" s="12"/>
    </row>
    <row r="9" spans="1:12" ht="19.5" customHeight="1">
      <c r="A9" s="121" t="s">
        <v>406</v>
      </c>
      <c r="B9" s="121" t="s">
        <v>407</v>
      </c>
      <c r="C9" s="121" t="s">
        <v>408</v>
      </c>
      <c r="D9" s="119" t="s">
        <v>409</v>
      </c>
      <c r="E9" s="119" t="s">
        <v>410</v>
      </c>
      <c r="F9" s="120">
        <v>129.7</v>
      </c>
      <c r="G9" s="120">
        <v>14</v>
      </c>
      <c r="H9" s="120">
        <v>115.7</v>
      </c>
      <c r="I9" s="120">
        <v>0</v>
      </c>
      <c r="J9" s="82">
        <v>0</v>
      </c>
      <c r="K9" s="12"/>
      <c r="L9" s="12"/>
    </row>
    <row r="10" spans="1:12" ht="19.5" customHeight="1">
      <c r="A10" s="121" t="s">
        <v>411</v>
      </c>
      <c r="B10" s="121" t="s">
        <v>408</v>
      </c>
      <c r="C10" s="121" t="s">
        <v>412</v>
      </c>
      <c r="D10" s="119" t="s">
        <v>409</v>
      </c>
      <c r="E10" s="119" t="s">
        <v>413</v>
      </c>
      <c r="F10" s="120">
        <v>1553.2</v>
      </c>
      <c r="G10" s="120">
        <v>1553.2</v>
      </c>
      <c r="H10" s="120">
        <v>0</v>
      </c>
      <c r="I10" s="120">
        <v>0</v>
      </c>
      <c r="J10" s="82">
        <v>0</v>
      </c>
      <c r="K10" s="12"/>
      <c r="L10" s="12"/>
    </row>
    <row r="11" spans="1:12" ht="19.5" customHeight="1">
      <c r="A11" s="121" t="s">
        <v>411</v>
      </c>
      <c r="B11" s="121" t="s">
        <v>408</v>
      </c>
      <c r="C11" s="121" t="s">
        <v>414</v>
      </c>
      <c r="D11" s="119" t="s">
        <v>409</v>
      </c>
      <c r="E11" s="119" t="s">
        <v>415</v>
      </c>
      <c r="F11" s="120">
        <v>2614.78</v>
      </c>
      <c r="G11" s="120">
        <v>0</v>
      </c>
      <c r="H11" s="120">
        <v>2614.78</v>
      </c>
      <c r="I11" s="120">
        <v>0</v>
      </c>
      <c r="J11" s="82">
        <v>0</v>
      </c>
      <c r="K11" s="12"/>
      <c r="L11" s="12"/>
    </row>
    <row r="12" spans="1:12" ht="19.5" customHeight="1">
      <c r="A12" s="121" t="s">
        <v>411</v>
      </c>
      <c r="B12" s="121" t="s">
        <v>408</v>
      </c>
      <c r="C12" s="121" t="s">
        <v>416</v>
      </c>
      <c r="D12" s="119" t="s">
        <v>409</v>
      </c>
      <c r="E12" s="119" t="s">
        <v>417</v>
      </c>
      <c r="F12" s="120">
        <v>248.05</v>
      </c>
      <c r="G12" s="120">
        <v>0</v>
      </c>
      <c r="H12" s="120">
        <v>248.05</v>
      </c>
      <c r="I12" s="120">
        <v>0</v>
      </c>
      <c r="J12" s="82">
        <v>0</v>
      </c>
      <c r="K12" s="12"/>
      <c r="L12" s="12"/>
    </row>
    <row r="13" spans="1:12" ht="19.5" customHeight="1">
      <c r="A13" s="121" t="s">
        <v>411</v>
      </c>
      <c r="B13" s="121" t="s">
        <v>418</v>
      </c>
      <c r="C13" s="121" t="s">
        <v>414</v>
      </c>
      <c r="D13" s="119" t="s">
        <v>409</v>
      </c>
      <c r="E13" s="119" t="s">
        <v>419</v>
      </c>
      <c r="F13" s="120">
        <v>6.54</v>
      </c>
      <c r="G13" s="120">
        <v>0</v>
      </c>
      <c r="H13" s="120">
        <v>6.54</v>
      </c>
      <c r="I13" s="120">
        <v>0</v>
      </c>
      <c r="J13" s="82">
        <v>0</v>
      </c>
      <c r="K13" s="12"/>
      <c r="L13" s="14"/>
    </row>
    <row r="14" spans="1:12" ht="19.5" customHeight="1">
      <c r="A14" s="121" t="s">
        <v>411</v>
      </c>
      <c r="B14" s="121" t="s">
        <v>418</v>
      </c>
      <c r="C14" s="121" t="s">
        <v>416</v>
      </c>
      <c r="D14" s="119" t="s">
        <v>409</v>
      </c>
      <c r="E14" s="119" t="s">
        <v>420</v>
      </c>
      <c r="F14" s="120">
        <v>146.2</v>
      </c>
      <c r="G14" s="120">
        <v>0</v>
      </c>
      <c r="H14" s="120">
        <v>146.2</v>
      </c>
      <c r="I14" s="120">
        <v>0</v>
      </c>
      <c r="J14" s="82">
        <v>0</v>
      </c>
      <c r="K14" s="12"/>
      <c r="L14" s="12"/>
    </row>
    <row r="15" spans="1:12" ht="19.5" customHeight="1">
      <c r="A15" s="121" t="s">
        <v>411</v>
      </c>
      <c r="B15" s="121" t="s">
        <v>416</v>
      </c>
      <c r="C15" s="121" t="s">
        <v>416</v>
      </c>
      <c r="D15" s="119" t="s">
        <v>409</v>
      </c>
      <c r="E15" s="119" t="s">
        <v>421</v>
      </c>
      <c r="F15" s="120">
        <v>8.15</v>
      </c>
      <c r="G15" s="120">
        <v>0</v>
      </c>
      <c r="H15" s="120">
        <v>8.15</v>
      </c>
      <c r="I15" s="120">
        <v>0</v>
      </c>
      <c r="J15" s="82">
        <v>0</v>
      </c>
      <c r="K15" s="12"/>
      <c r="L15" s="12"/>
    </row>
    <row r="16" spans="1:12" ht="19.5" customHeight="1">
      <c r="A16" s="121" t="s">
        <v>422</v>
      </c>
      <c r="B16" s="121" t="s">
        <v>423</v>
      </c>
      <c r="C16" s="121" t="s">
        <v>414</v>
      </c>
      <c r="D16" s="119" t="s">
        <v>409</v>
      </c>
      <c r="E16" s="119" t="s">
        <v>424</v>
      </c>
      <c r="F16" s="120">
        <v>31.89</v>
      </c>
      <c r="G16" s="120">
        <v>31.89</v>
      </c>
      <c r="H16" s="120">
        <v>0</v>
      </c>
      <c r="I16" s="120">
        <v>0</v>
      </c>
      <c r="J16" s="82">
        <v>0</v>
      </c>
      <c r="K16" s="12"/>
      <c r="L16" s="12"/>
    </row>
    <row r="17" spans="1:12" ht="19.5" customHeight="1">
      <c r="A17" s="121" t="s">
        <v>422</v>
      </c>
      <c r="B17" s="121" t="s">
        <v>423</v>
      </c>
      <c r="C17" s="121" t="s">
        <v>423</v>
      </c>
      <c r="D17" s="119" t="s">
        <v>409</v>
      </c>
      <c r="E17" s="119" t="s">
        <v>425</v>
      </c>
      <c r="F17" s="120">
        <v>175</v>
      </c>
      <c r="G17" s="120">
        <v>175</v>
      </c>
      <c r="H17" s="120">
        <v>0</v>
      </c>
      <c r="I17" s="120">
        <v>0</v>
      </c>
      <c r="J17" s="82">
        <v>0</v>
      </c>
      <c r="K17" s="12"/>
      <c r="L17" s="12"/>
    </row>
    <row r="18" spans="1:12" ht="19.5" customHeight="1">
      <c r="A18" s="121" t="s">
        <v>422</v>
      </c>
      <c r="B18" s="121" t="s">
        <v>423</v>
      </c>
      <c r="C18" s="121" t="s">
        <v>426</v>
      </c>
      <c r="D18" s="119" t="s">
        <v>409</v>
      </c>
      <c r="E18" s="119" t="s">
        <v>427</v>
      </c>
      <c r="F18" s="120">
        <v>73</v>
      </c>
      <c r="G18" s="120">
        <v>73</v>
      </c>
      <c r="H18" s="120">
        <v>0</v>
      </c>
      <c r="I18" s="120">
        <v>0</v>
      </c>
      <c r="J18" s="82">
        <v>0</v>
      </c>
      <c r="K18" s="12"/>
      <c r="L18" s="12"/>
    </row>
    <row r="19" spans="1:12" ht="19.5" customHeight="1">
      <c r="A19" s="121" t="s">
        <v>422</v>
      </c>
      <c r="B19" s="121" t="s">
        <v>416</v>
      </c>
      <c r="C19" s="121" t="s">
        <v>412</v>
      </c>
      <c r="D19" s="119" t="s">
        <v>409</v>
      </c>
      <c r="E19" s="119" t="s">
        <v>428</v>
      </c>
      <c r="F19" s="120">
        <v>14.18</v>
      </c>
      <c r="G19" s="120">
        <v>14.18</v>
      </c>
      <c r="H19" s="120">
        <v>0</v>
      </c>
      <c r="I19" s="120">
        <v>0</v>
      </c>
      <c r="J19" s="82">
        <v>0</v>
      </c>
      <c r="K19" s="12"/>
      <c r="L19" s="12"/>
    </row>
    <row r="20" spans="1:12" ht="19.5" customHeight="1">
      <c r="A20" s="121" t="s">
        <v>429</v>
      </c>
      <c r="B20" s="121" t="s">
        <v>430</v>
      </c>
      <c r="C20" s="121" t="s">
        <v>414</v>
      </c>
      <c r="D20" s="119" t="s">
        <v>409</v>
      </c>
      <c r="E20" s="119" t="s">
        <v>431</v>
      </c>
      <c r="F20" s="120">
        <v>165.5</v>
      </c>
      <c r="G20" s="120">
        <v>165.5</v>
      </c>
      <c r="H20" s="120">
        <v>0</v>
      </c>
      <c r="I20" s="120">
        <v>0</v>
      </c>
      <c r="J20" s="82">
        <v>0</v>
      </c>
      <c r="K20" s="12"/>
      <c r="L20" s="12"/>
    </row>
    <row r="21" spans="1:12" ht="19.5" customHeight="1">
      <c r="A21" s="121" t="s">
        <v>432</v>
      </c>
      <c r="B21" s="121" t="s">
        <v>412</v>
      </c>
      <c r="C21" s="121" t="s">
        <v>426</v>
      </c>
      <c r="D21" s="119" t="s">
        <v>409</v>
      </c>
      <c r="E21" s="119" t="s">
        <v>433</v>
      </c>
      <c r="F21" s="120">
        <v>28.67</v>
      </c>
      <c r="G21" s="120">
        <v>0</v>
      </c>
      <c r="H21" s="120">
        <v>28.67</v>
      </c>
      <c r="I21" s="120">
        <v>0</v>
      </c>
      <c r="J21" s="82">
        <v>0</v>
      </c>
      <c r="K21" s="12"/>
      <c r="L21" s="12"/>
    </row>
    <row r="22" spans="1:12" ht="19.5" customHeight="1">
      <c r="A22" s="121" t="s">
        <v>434</v>
      </c>
      <c r="B22" s="121" t="s">
        <v>414</v>
      </c>
      <c r="C22" s="121" t="s">
        <v>412</v>
      </c>
      <c r="D22" s="119" t="s">
        <v>409</v>
      </c>
      <c r="E22" s="119" t="s">
        <v>435</v>
      </c>
      <c r="F22" s="120">
        <v>142.51</v>
      </c>
      <c r="G22" s="120">
        <v>142.51</v>
      </c>
      <c r="H22" s="120">
        <v>0</v>
      </c>
      <c r="I22" s="120">
        <v>0</v>
      </c>
      <c r="J22" s="82">
        <v>0</v>
      </c>
      <c r="K22" s="12"/>
      <c r="L22" s="12"/>
    </row>
    <row r="23" spans="1:12" ht="19.5" customHeight="1">
      <c r="A23" s="121"/>
      <c r="B23" s="121"/>
      <c r="C23" s="121"/>
      <c r="D23" s="119" t="s">
        <v>436</v>
      </c>
      <c r="E23" s="119" t="s">
        <v>437</v>
      </c>
      <c r="F23" s="120">
        <v>12601.9</v>
      </c>
      <c r="G23" s="120">
        <v>1223.18</v>
      </c>
      <c r="H23" s="120">
        <v>11378.72</v>
      </c>
      <c r="I23" s="120">
        <v>0</v>
      </c>
      <c r="J23" s="82">
        <v>0</v>
      </c>
      <c r="K23" s="11"/>
      <c r="L23" s="11"/>
    </row>
    <row r="24" spans="1:12" ht="19.5" customHeight="1">
      <c r="A24" s="121" t="s">
        <v>406</v>
      </c>
      <c r="B24" s="121" t="s">
        <v>407</v>
      </c>
      <c r="C24" s="121" t="s">
        <v>408</v>
      </c>
      <c r="D24" s="119" t="s">
        <v>438</v>
      </c>
      <c r="E24" s="119" t="s">
        <v>410</v>
      </c>
      <c r="F24" s="120">
        <v>14.45</v>
      </c>
      <c r="G24" s="120">
        <v>0</v>
      </c>
      <c r="H24" s="120">
        <v>14.45</v>
      </c>
      <c r="I24" s="120">
        <v>0</v>
      </c>
      <c r="J24" s="82">
        <v>0</v>
      </c>
      <c r="K24" s="11"/>
      <c r="L24" s="11"/>
    </row>
    <row r="25" spans="1:12" ht="19.5" customHeight="1">
      <c r="A25" s="121" t="s">
        <v>411</v>
      </c>
      <c r="B25" s="121" t="s">
        <v>414</v>
      </c>
      <c r="C25" s="121" t="s">
        <v>426</v>
      </c>
      <c r="D25" s="119" t="s">
        <v>438</v>
      </c>
      <c r="E25" s="119" t="s">
        <v>439</v>
      </c>
      <c r="F25" s="120">
        <v>32.99</v>
      </c>
      <c r="G25" s="120">
        <v>0</v>
      </c>
      <c r="H25" s="120">
        <v>32.99</v>
      </c>
      <c r="I25" s="120">
        <v>0</v>
      </c>
      <c r="J25" s="82">
        <v>0</v>
      </c>
      <c r="K25" s="11"/>
      <c r="L25" s="11"/>
    </row>
    <row r="26" spans="1:12" ht="19.5" customHeight="1">
      <c r="A26" s="121" t="s">
        <v>411</v>
      </c>
      <c r="B26" s="121" t="s">
        <v>414</v>
      </c>
      <c r="C26" s="121" t="s">
        <v>416</v>
      </c>
      <c r="D26" s="119" t="s">
        <v>438</v>
      </c>
      <c r="E26" s="119" t="s">
        <v>440</v>
      </c>
      <c r="F26" s="120">
        <v>2.18</v>
      </c>
      <c r="G26" s="120">
        <v>0</v>
      </c>
      <c r="H26" s="120">
        <v>2.18</v>
      </c>
      <c r="I26" s="120">
        <v>0</v>
      </c>
      <c r="J26" s="82">
        <v>0</v>
      </c>
      <c r="K26" s="11"/>
      <c r="L26" s="11"/>
    </row>
    <row r="27" spans="1:12" ht="19.5" customHeight="1">
      <c r="A27" s="121" t="s">
        <v>411</v>
      </c>
      <c r="B27" s="121" t="s">
        <v>408</v>
      </c>
      <c r="C27" s="121" t="s">
        <v>412</v>
      </c>
      <c r="D27" s="119" t="s">
        <v>438</v>
      </c>
      <c r="E27" s="119" t="s">
        <v>413</v>
      </c>
      <c r="F27" s="120">
        <v>886.36</v>
      </c>
      <c r="G27" s="120">
        <v>886.36</v>
      </c>
      <c r="H27" s="120">
        <v>0</v>
      </c>
      <c r="I27" s="120">
        <v>0</v>
      </c>
      <c r="J27" s="82">
        <v>0</v>
      </c>
      <c r="K27" s="11"/>
      <c r="L27" s="11"/>
    </row>
    <row r="28" spans="1:12" ht="19.5" customHeight="1">
      <c r="A28" s="121" t="s">
        <v>411</v>
      </c>
      <c r="B28" s="121" t="s">
        <v>408</v>
      </c>
      <c r="C28" s="121" t="s">
        <v>414</v>
      </c>
      <c r="D28" s="119" t="s">
        <v>438</v>
      </c>
      <c r="E28" s="119" t="s">
        <v>415</v>
      </c>
      <c r="F28" s="120">
        <v>10305.34</v>
      </c>
      <c r="G28" s="120">
        <v>0</v>
      </c>
      <c r="H28" s="120">
        <v>10305.34</v>
      </c>
      <c r="I28" s="120">
        <v>0</v>
      </c>
      <c r="J28" s="82">
        <v>0</v>
      </c>
      <c r="K28" s="11"/>
      <c r="L28" s="11"/>
    </row>
    <row r="29" spans="1:12" ht="19.5" customHeight="1">
      <c r="A29" s="121" t="s">
        <v>411</v>
      </c>
      <c r="B29" s="121" t="s">
        <v>418</v>
      </c>
      <c r="C29" s="121" t="s">
        <v>414</v>
      </c>
      <c r="D29" s="119" t="s">
        <v>438</v>
      </c>
      <c r="E29" s="119" t="s">
        <v>419</v>
      </c>
      <c r="F29" s="120">
        <v>144</v>
      </c>
      <c r="G29" s="120">
        <v>0</v>
      </c>
      <c r="H29" s="120">
        <v>144</v>
      </c>
      <c r="I29" s="120">
        <v>0</v>
      </c>
      <c r="J29" s="82">
        <v>0</v>
      </c>
      <c r="K29" s="11"/>
      <c r="L29" s="11"/>
    </row>
    <row r="30" spans="1:12" ht="19.5" customHeight="1">
      <c r="A30" s="121" t="s">
        <v>411</v>
      </c>
      <c r="B30" s="121" t="s">
        <v>416</v>
      </c>
      <c r="C30" s="121" t="s">
        <v>416</v>
      </c>
      <c r="D30" s="119" t="s">
        <v>438</v>
      </c>
      <c r="E30" s="119" t="s">
        <v>421</v>
      </c>
      <c r="F30" s="120">
        <v>41.05</v>
      </c>
      <c r="G30" s="120">
        <v>0</v>
      </c>
      <c r="H30" s="120">
        <v>41.05</v>
      </c>
      <c r="I30" s="120">
        <v>0</v>
      </c>
      <c r="J30" s="82">
        <v>0</v>
      </c>
      <c r="K30" s="11"/>
      <c r="L30" s="11"/>
    </row>
    <row r="31" spans="1:12" ht="19.5" customHeight="1">
      <c r="A31" s="121" t="s">
        <v>422</v>
      </c>
      <c r="B31" s="121" t="s">
        <v>423</v>
      </c>
      <c r="C31" s="121" t="s">
        <v>423</v>
      </c>
      <c r="D31" s="119" t="s">
        <v>438</v>
      </c>
      <c r="E31" s="119" t="s">
        <v>425</v>
      </c>
      <c r="F31" s="120">
        <v>114.6</v>
      </c>
      <c r="G31" s="120">
        <v>114.6</v>
      </c>
      <c r="H31" s="120">
        <v>0</v>
      </c>
      <c r="I31" s="120">
        <v>0</v>
      </c>
      <c r="J31" s="82">
        <v>0</v>
      </c>
      <c r="K31" s="11"/>
      <c r="L31" s="11"/>
    </row>
    <row r="32" spans="1:10" ht="19.5" customHeight="1">
      <c r="A32" s="121" t="s">
        <v>422</v>
      </c>
      <c r="B32" s="121" t="s">
        <v>423</v>
      </c>
      <c r="C32" s="121" t="s">
        <v>426</v>
      </c>
      <c r="D32" s="119" t="s">
        <v>438</v>
      </c>
      <c r="E32" s="119" t="s">
        <v>427</v>
      </c>
      <c r="F32" s="120">
        <v>64.1</v>
      </c>
      <c r="G32" s="120">
        <v>64.1</v>
      </c>
      <c r="H32" s="120">
        <v>0</v>
      </c>
      <c r="I32" s="120">
        <v>0</v>
      </c>
      <c r="J32" s="82">
        <v>0</v>
      </c>
    </row>
    <row r="33" spans="1:10" ht="19.5" customHeight="1">
      <c r="A33" s="121" t="s">
        <v>429</v>
      </c>
      <c r="B33" s="121" t="s">
        <v>430</v>
      </c>
      <c r="C33" s="121" t="s">
        <v>414</v>
      </c>
      <c r="D33" s="119" t="s">
        <v>438</v>
      </c>
      <c r="E33" s="119" t="s">
        <v>431</v>
      </c>
      <c r="F33" s="120">
        <v>83.12</v>
      </c>
      <c r="G33" s="120">
        <v>83.12</v>
      </c>
      <c r="H33" s="120">
        <v>0</v>
      </c>
      <c r="I33" s="120">
        <v>0</v>
      </c>
      <c r="J33" s="82">
        <v>0</v>
      </c>
    </row>
    <row r="34" spans="1:10" ht="19.5" customHeight="1">
      <c r="A34" s="121" t="s">
        <v>432</v>
      </c>
      <c r="B34" s="121" t="s">
        <v>412</v>
      </c>
      <c r="C34" s="121" t="s">
        <v>426</v>
      </c>
      <c r="D34" s="119" t="s">
        <v>438</v>
      </c>
      <c r="E34" s="119" t="s">
        <v>433</v>
      </c>
      <c r="F34" s="120">
        <v>26</v>
      </c>
      <c r="G34" s="120">
        <v>0</v>
      </c>
      <c r="H34" s="120">
        <v>26</v>
      </c>
      <c r="I34" s="120">
        <v>0</v>
      </c>
      <c r="J34" s="82">
        <v>0</v>
      </c>
    </row>
    <row r="35" spans="1:10" ht="19.5" customHeight="1">
      <c r="A35" s="121" t="s">
        <v>432</v>
      </c>
      <c r="B35" s="121" t="s">
        <v>416</v>
      </c>
      <c r="C35" s="121" t="s">
        <v>416</v>
      </c>
      <c r="D35" s="119" t="s">
        <v>438</v>
      </c>
      <c r="E35" s="119" t="s">
        <v>441</v>
      </c>
      <c r="F35" s="120">
        <v>812.71</v>
      </c>
      <c r="G35" s="120">
        <v>0</v>
      </c>
      <c r="H35" s="120">
        <v>812.71</v>
      </c>
      <c r="I35" s="120">
        <v>0</v>
      </c>
      <c r="J35" s="82">
        <v>0</v>
      </c>
    </row>
    <row r="36" spans="1:10" ht="19.5" customHeight="1">
      <c r="A36" s="121" t="s">
        <v>434</v>
      </c>
      <c r="B36" s="121" t="s">
        <v>414</v>
      </c>
      <c r="C36" s="121" t="s">
        <v>412</v>
      </c>
      <c r="D36" s="119" t="s">
        <v>438</v>
      </c>
      <c r="E36" s="119" t="s">
        <v>435</v>
      </c>
      <c r="F36" s="120">
        <v>75</v>
      </c>
      <c r="G36" s="120">
        <v>75</v>
      </c>
      <c r="H36" s="120">
        <v>0</v>
      </c>
      <c r="I36" s="120">
        <v>0</v>
      </c>
      <c r="J36" s="82">
        <v>0</v>
      </c>
    </row>
    <row r="37" spans="1:10" ht="19.5" customHeight="1">
      <c r="A37" s="121"/>
      <c r="B37" s="121"/>
      <c r="C37" s="121"/>
      <c r="D37" s="119" t="s">
        <v>442</v>
      </c>
      <c r="E37" s="119" t="s">
        <v>443</v>
      </c>
      <c r="F37" s="120">
        <v>7972.61</v>
      </c>
      <c r="G37" s="120">
        <v>904.7</v>
      </c>
      <c r="H37" s="120">
        <v>7067.91</v>
      </c>
      <c r="I37" s="120">
        <v>0</v>
      </c>
      <c r="J37" s="82">
        <v>0</v>
      </c>
    </row>
    <row r="38" spans="1:10" ht="19.5" customHeight="1">
      <c r="A38" s="121" t="s">
        <v>411</v>
      </c>
      <c r="B38" s="121" t="s">
        <v>414</v>
      </c>
      <c r="C38" s="121" t="s">
        <v>426</v>
      </c>
      <c r="D38" s="119" t="s">
        <v>444</v>
      </c>
      <c r="E38" s="119" t="s">
        <v>439</v>
      </c>
      <c r="F38" s="120">
        <v>14.37</v>
      </c>
      <c r="G38" s="120">
        <v>0</v>
      </c>
      <c r="H38" s="120">
        <v>14.37</v>
      </c>
      <c r="I38" s="120">
        <v>0</v>
      </c>
      <c r="J38" s="82">
        <v>0</v>
      </c>
    </row>
    <row r="39" spans="1:10" ht="19.5" customHeight="1">
      <c r="A39" s="121" t="s">
        <v>411</v>
      </c>
      <c r="B39" s="121" t="s">
        <v>408</v>
      </c>
      <c r="C39" s="121" t="s">
        <v>412</v>
      </c>
      <c r="D39" s="119" t="s">
        <v>444</v>
      </c>
      <c r="E39" s="119" t="s">
        <v>413</v>
      </c>
      <c r="F39" s="120">
        <v>562.72</v>
      </c>
      <c r="G39" s="120">
        <v>562.72</v>
      </c>
      <c r="H39" s="120">
        <v>0</v>
      </c>
      <c r="I39" s="120">
        <v>0</v>
      </c>
      <c r="J39" s="82">
        <v>0</v>
      </c>
    </row>
    <row r="40" spans="1:10" ht="19.5" customHeight="1">
      <c r="A40" s="121" t="s">
        <v>411</v>
      </c>
      <c r="B40" s="121" t="s">
        <v>408</v>
      </c>
      <c r="C40" s="121" t="s">
        <v>414</v>
      </c>
      <c r="D40" s="119" t="s">
        <v>444</v>
      </c>
      <c r="E40" s="119" t="s">
        <v>415</v>
      </c>
      <c r="F40" s="120">
        <v>6538.74</v>
      </c>
      <c r="G40" s="120">
        <v>0</v>
      </c>
      <c r="H40" s="120">
        <v>6538.74</v>
      </c>
      <c r="I40" s="120">
        <v>0</v>
      </c>
      <c r="J40" s="82">
        <v>0</v>
      </c>
    </row>
    <row r="41" spans="1:10" ht="19.5" customHeight="1">
      <c r="A41" s="121" t="s">
        <v>411</v>
      </c>
      <c r="B41" s="121" t="s">
        <v>418</v>
      </c>
      <c r="C41" s="121" t="s">
        <v>414</v>
      </c>
      <c r="D41" s="119" t="s">
        <v>444</v>
      </c>
      <c r="E41" s="119" t="s">
        <v>419</v>
      </c>
      <c r="F41" s="120">
        <v>279.74</v>
      </c>
      <c r="G41" s="120">
        <v>0</v>
      </c>
      <c r="H41" s="120">
        <v>279.74</v>
      </c>
      <c r="I41" s="120">
        <v>0</v>
      </c>
      <c r="J41" s="82">
        <v>0</v>
      </c>
    </row>
    <row r="42" spans="1:10" ht="19.5" customHeight="1">
      <c r="A42" s="121" t="s">
        <v>411</v>
      </c>
      <c r="B42" s="121" t="s">
        <v>418</v>
      </c>
      <c r="C42" s="121" t="s">
        <v>408</v>
      </c>
      <c r="D42" s="119" t="s">
        <v>444</v>
      </c>
      <c r="E42" s="119" t="s">
        <v>445</v>
      </c>
      <c r="F42" s="120">
        <v>1.51</v>
      </c>
      <c r="G42" s="120">
        <v>0</v>
      </c>
      <c r="H42" s="120">
        <v>1.51</v>
      </c>
      <c r="I42" s="120">
        <v>0</v>
      </c>
      <c r="J42" s="82">
        <v>0</v>
      </c>
    </row>
    <row r="43" spans="1:10" ht="19.5" customHeight="1">
      <c r="A43" s="121" t="s">
        <v>411</v>
      </c>
      <c r="B43" s="121" t="s">
        <v>418</v>
      </c>
      <c r="C43" s="121" t="s">
        <v>418</v>
      </c>
      <c r="D43" s="119" t="s">
        <v>444</v>
      </c>
      <c r="E43" s="119" t="s">
        <v>446</v>
      </c>
      <c r="F43" s="120">
        <v>15.88</v>
      </c>
      <c r="G43" s="120">
        <v>0</v>
      </c>
      <c r="H43" s="120">
        <v>15.88</v>
      </c>
      <c r="I43" s="120">
        <v>0</v>
      </c>
      <c r="J43" s="82">
        <v>0</v>
      </c>
    </row>
    <row r="44" spans="1:10" ht="19.5" customHeight="1">
      <c r="A44" s="121" t="s">
        <v>411</v>
      </c>
      <c r="B44" s="121" t="s">
        <v>416</v>
      </c>
      <c r="C44" s="121" t="s">
        <v>416</v>
      </c>
      <c r="D44" s="119" t="s">
        <v>444</v>
      </c>
      <c r="E44" s="119" t="s">
        <v>421</v>
      </c>
      <c r="F44" s="120">
        <v>111.13</v>
      </c>
      <c r="G44" s="120">
        <v>0</v>
      </c>
      <c r="H44" s="120">
        <v>111.13</v>
      </c>
      <c r="I44" s="120">
        <v>0</v>
      </c>
      <c r="J44" s="82">
        <v>0</v>
      </c>
    </row>
    <row r="45" spans="1:10" ht="19.5" customHeight="1">
      <c r="A45" s="121" t="s">
        <v>422</v>
      </c>
      <c r="B45" s="121" t="s">
        <v>423</v>
      </c>
      <c r="C45" s="121" t="s">
        <v>423</v>
      </c>
      <c r="D45" s="119" t="s">
        <v>444</v>
      </c>
      <c r="E45" s="119" t="s">
        <v>425</v>
      </c>
      <c r="F45" s="120">
        <v>118.36</v>
      </c>
      <c r="G45" s="120">
        <v>118.36</v>
      </c>
      <c r="H45" s="120">
        <v>0</v>
      </c>
      <c r="I45" s="120">
        <v>0</v>
      </c>
      <c r="J45" s="82">
        <v>0</v>
      </c>
    </row>
    <row r="46" spans="1:10" ht="19.5" customHeight="1">
      <c r="A46" s="121" t="s">
        <v>422</v>
      </c>
      <c r="B46" s="121" t="s">
        <v>423</v>
      </c>
      <c r="C46" s="121" t="s">
        <v>426</v>
      </c>
      <c r="D46" s="119" t="s">
        <v>444</v>
      </c>
      <c r="E46" s="119" t="s">
        <v>427</v>
      </c>
      <c r="F46" s="120">
        <v>46.34</v>
      </c>
      <c r="G46" s="120">
        <v>46.34</v>
      </c>
      <c r="H46" s="120">
        <v>0</v>
      </c>
      <c r="I46" s="120">
        <v>0</v>
      </c>
      <c r="J46" s="82">
        <v>0</v>
      </c>
    </row>
    <row r="47" spans="1:10" ht="19.5" customHeight="1">
      <c r="A47" s="121" t="s">
        <v>429</v>
      </c>
      <c r="B47" s="121" t="s">
        <v>430</v>
      </c>
      <c r="C47" s="121" t="s">
        <v>414</v>
      </c>
      <c r="D47" s="119" t="s">
        <v>444</v>
      </c>
      <c r="E47" s="119" t="s">
        <v>431</v>
      </c>
      <c r="F47" s="120">
        <v>65.26</v>
      </c>
      <c r="G47" s="120">
        <v>65.26</v>
      </c>
      <c r="H47" s="120">
        <v>0</v>
      </c>
      <c r="I47" s="120">
        <v>0</v>
      </c>
      <c r="J47" s="82">
        <v>0</v>
      </c>
    </row>
    <row r="48" spans="1:10" ht="19.5" customHeight="1">
      <c r="A48" s="121" t="s">
        <v>432</v>
      </c>
      <c r="B48" s="121" t="s">
        <v>412</v>
      </c>
      <c r="C48" s="121" t="s">
        <v>416</v>
      </c>
      <c r="D48" s="119" t="s">
        <v>444</v>
      </c>
      <c r="E48" s="119" t="s">
        <v>447</v>
      </c>
      <c r="F48" s="120">
        <v>55.32</v>
      </c>
      <c r="G48" s="120">
        <v>0</v>
      </c>
      <c r="H48" s="120">
        <v>55.32</v>
      </c>
      <c r="I48" s="120">
        <v>0</v>
      </c>
      <c r="J48" s="82">
        <v>0</v>
      </c>
    </row>
    <row r="49" spans="1:10" ht="19.5" customHeight="1">
      <c r="A49" s="121" t="s">
        <v>432</v>
      </c>
      <c r="B49" s="121" t="s">
        <v>416</v>
      </c>
      <c r="C49" s="121" t="s">
        <v>416</v>
      </c>
      <c r="D49" s="119" t="s">
        <v>444</v>
      </c>
      <c r="E49" s="119" t="s">
        <v>441</v>
      </c>
      <c r="F49" s="120">
        <v>51.22</v>
      </c>
      <c r="G49" s="120">
        <v>0</v>
      </c>
      <c r="H49" s="120">
        <v>51.22</v>
      </c>
      <c r="I49" s="120">
        <v>0</v>
      </c>
      <c r="J49" s="82">
        <v>0</v>
      </c>
    </row>
    <row r="50" spans="1:10" ht="19.5" customHeight="1">
      <c r="A50" s="121" t="s">
        <v>434</v>
      </c>
      <c r="B50" s="121" t="s">
        <v>414</v>
      </c>
      <c r="C50" s="121" t="s">
        <v>412</v>
      </c>
      <c r="D50" s="119" t="s">
        <v>444</v>
      </c>
      <c r="E50" s="119" t="s">
        <v>435</v>
      </c>
      <c r="F50" s="120">
        <v>112.02</v>
      </c>
      <c r="G50" s="120">
        <v>112.02</v>
      </c>
      <c r="H50" s="120">
        <v>0</v>
      </c>
      <c r="I50" s="120">
        <v>0</v>
      </c>
      <c r="J50" s="82">
        <v>0</v>
      </c>
    </row>
    <row r="51" spans="1:10" ht="19.5" customHeight="1">
      <c r="A51" s="121"/>
      <c r="B51" s="121"/>
      <c r="C51" s="121"/>
      <c r="D51" s="119" t="s">
        <v>448</v>
      </c>
      <c r="E51" s="119" t="s">
        <v>449</v>
      </c>
      <c r="F51" s="120">
        <v>2579.53</v>
      </c>
      <c r="G51" s="120">
        <v>710.07</v>
      </c>
      <c r="H51" s="120">
        <v>1869.46</v>
      </c>
      <c r="I51" s="120">
        <v>0</v>
      </c>
      <c r="J51" s="82">
        <v>0</v>
      </c>
    </row>
    <row r="52" spans="1:10" ht="19.5" customHeight="1">
      <c r="A52" s="121" t="s">
        <v>411</v>
      </c>
      <c r="B52" s="121" t="s">
        <v>414</v>
      </c>
      <c r="C52" s="121" t="s">
        <v>426</v>
      </c>
      <c r="D52" s="119" t="s">
        <v>450</v>
      </c>
      <c r="E52" s="119" t="s">
        <v>439</v>
      </c>
      <c r="F52" s="120">
        <v>30</v>
      </c>
      <c r="G52" s="120">
        <v>0</v>
      </c>
      <c r="H52" s="120">
        <v>30</v>
      </c>
      <c r="I52" s="120">
        <v>0</v>
      </c>
      <c r="J52" s="82">
        <v>0</v>
      </c>
    </row>
    <row r="53" spans="1:10" ht="19.5" customHeight="1">
      <c r="A53" s="121" t="s">
        <v>411</v>
      </c>
      <c r="B53" s="121" t="s">
        <v>408</v>
      </c>
      <c r="C53" s="121" t="s">
        <v>412</v>
      </c>
      <c r="D53" s="119" t="s">
        <v>450</v>
      </c>
      <c r="E53" s="119" t="s">
        <v>413</v>
      </c>
      <c r="F53" s="120">
        <v>504.18</v>
      </c>
      <c r="G53" s="120">
        <v>504.18</v>
      </c>
      <c r="H53" s="120">
        <v>0</v>
      </c>
      <c r="I53" s="120">
        <v>0</v>
      </c>
      <c r="J53" s="82">
        <v>0</v>
      </c>
    </row>
    <row r="54" spans="1:10" ht="19.5" customHeight="1">
      <c r="A54" s="121" t="s">
        <v>411</v>
      </c>
      <c r="B54" s="121" t="s">
        <v>408</v>
      </c>
      <c r="C54" s="121" t="s">
        <v>414</v>
      </c>
      <c r="D54" s="119" t="s">
        <v>450</v>
      </c>
      <c r="E54" s="119" t="s">
        <v>415</v>
      </c>
      <c r="F54" s="120">
        <v>1538.46</v>
      </c>
      <c r="G54" s="120">
        <v>0</v>
      </c>
      <c r="H54" s="120">
        <v>1538.46</v>
      </c>
      <c r="I54" s="120">
        <v>0</v>
      </c>
      <c r="J54" s="82">
        <v>0</v>
      </c>
    </row>
    <row r="55" spans="1:10" ht="19.5" customHeight="1">
      <c r="A55" s="121" t="s">
        <v>411</v>
      </c>
      <c r="B55" s="121" t="s">
        <v>418</v>
      </c>
      <c r="C55" s="121" t="s">
        <v>414</v>
      </c>
      <c r="D55" s="119" t="s">
        <v>450</v>
      </c>
      <c r="E55" s="119" t="s">
        <v>419</v>
      </c>
      <c r="F55" s="120">
        <v>270</v>
      </c>
      <c r="G55" s="120">
        <v>0</v>
      </c>
      <c r="H55" s="120">
        <v>270</v>
      </c>
      <c r="I55" s="120">
        <v>0</v>
      </c>
      <c r="J55" s="82">
        <v>0</v>
      </c>
    </row>
    <row r="56" spans="1:10" ht="19.5" customHeight="1">
      <c r="A56" s="121" t="s">
        <v>411</v>
      </c>
      <c r="B56" s="121" t="s">
        <v>418</v>
      </c>
      <c r="C56" s="121" t="s">
        <v>418</v>
      </c>
      <c r="D56" s="119" t="s">
        <v>450</v>
      </c>
      <c r="E56" s="119" t="s">
        <v>446</v>
      </c>
      <c r="F56" s="120">
        <v>20</v>
      </c>
      <c r="G56" s="120">
        <v>0</v>
      </c>
      <c r="H56" s="120">
        <v>20</v>
      </c>
      <c r="I56" s="120">
        <v>0</v>
      </c>
      <c r="J56" s="82">
        <v>0</v>
      </c>
    </row>
    <row r="57" spans="1:10" ht="19.5" customHeight="1">
      <c r="A57" s="121" t="s">
        <v>422</v>
      </c>
      <c r="B57" s="121" t="s">
        <v>423</v>
      </c>
      <c r="C57" s="121" t="s">
        <v>423</v>
      </c>
      <c r="D57" s="119" t="s">
        <v>450</v>
      </c>
      <c r="E57" s="119" t="s">
        <v>425</v>
      </c>
      <c r="F57" s="120">
        <v>77.64</v>
      </c>
      <c r="G57" s="120">
        <v>77.64</v>
      </c>
      <c r="H57" s="120">
        <v>0</v>
      </c>
      <c r="I57" s="120">
        <v>0</v>
      </c>
      <c r="J57" s="82">
        <v>0</v>
      </c>
    </row>
    <row r="58" spans="1:10" ht="19.5" customHeight="1">
      <c r="A58" s="121" t="s">
        <v>422</v>
      </c>
      <c r="B58" s="121" t="s">
        <v>423</v>
      </c>
      <c r="C58" s="121" t="s">
        <v>426</v>
      </c>
      <c r="D58" s="119" t="s">
        <v>450</v>
      </c>
      <c r="E58" s="119" t="s">
        <v>427</v>
      </c>
      <c r="F58" s="120">
        <v>30.25</v>
      </c>
      <c r="G58" s="120">
        <v>30.25</v>
      </c>
      <c r="H58" s="120">
        <v>0</v>
      </c>
      <c r="I58" s="120">
        <v>0</v>
      </c>
      <c r="J58" s="82">
        <v>0</v>
      </c>
    </row>
    <row r="59" spans="1:10" ht="19.5" customHeight="1">
      <c r="A59" s="121" t="s">
        <v>429</v>
      </c>
      <c r="B59" s="121" t="s">
        <v>430</v>
      </c>
      <c r="C59" s="121" t="s">
        <v>414</v>
      </c>
      <c r="D59" s="119" t="s">
        <v>450</v>
      </c>
      <c r="E59" s="119" t="s">
        <v>431</v>
      </c>
      <c r="F59" s="120">
        <v>44</v>
      </c>
      <c r="G59" s="120">
        <v>44</v>
      </c>
      <c r="H59" s="120">
        <v>0</v>
      </c>
      <c r="I59" s="120">
        <v>0</v>
      </c>
      <c r="J59" s="82">
        <v>0</v>
      </c>
    </row>
    <row r="60" spans="1:10" ht="19.5" customHeight="1">
      <c r="A60" s="121" t="s">
        <v>432</v>
      </c>
      <c r="B60" s="121" t="s">
        <v>412</v>
      </c>
      <c r="C60" s="121" t="s">
        <v>426</v>
      </c>
      <c r="D60" s="119" t="s">
        <v>450</v>
      </c>
      <c r="E60" s="119" t="s">
        <v>433</v>
      </c>
      <c r="F60" s="120">
        <v>11</v>
      </c>
      <c r="G60" s="120">
        <v>0</v>
      </c>
      <c r="H60" s="120">
        <v>11</v>
      </c>
      <c r="I60" s="120">
        <v>0</v>
      </c>
      <c r="J60" s="82">
        <v>0</v>
      </c>
    </row>
    <row r="61" spans="1:10" ht="19.5" customHeight="1">
      <c r="A61" s="121" t="s">
        <v>434</v>
      </c>
      <c r="B61" s="121" t="s">
        <v>414</v>
      </c>
      <c r="C61" s="121" t="s">
        <v>412</v>
      </c>
      <c r="D61" s="119" t="s">
        <v>450</v>
      </c>
      <c r="E61" s="119" t="s">
        <v>435</v>
      </c>
      <c r="F61" s="120">
        <v>54</v>
      </c>
      <c r="G61" s="120">
        <v>54</v>
      </c>
      <c r="H61" s="120">
        <v>0</v>
      </c>
      <c r="I61" s="120">
        <v>0</v>
      </c>
      <c r="J61" s="82">
        <v>0</v>
      </c>
    </row>
    <row r="62" spans="1:10" ht="19.5" customHeight="1">
      <c r="A62" s="121"/>
      <c r="B62" s="121"/>
      <c r="C62" s="121"/>
      <c r="D62" s="119" t="s">
        <v>451</v>
      </c>
      <c r="E62" s="119" t="s">
        <v>452</v>
      </c>
      <c r="F62" s="120">
        <v>1359.76</v>
      </c>
      <c r="G62" s="120">
        <v>786.05</v>
      </c>
      <c r="H62" s="120">
        <v>573.71</v>
      </c>
      <c r="I62" s="120">
        <v>0</v>
      </c>
      <c r="J62" s="82">
        <v>0</v>
      </c>
    </row>
    <row r="63" spans="1:10" ht="19.5" customHeight="1">
      <c r="A63" s="121" t="s">
        <v>411</v>
      </c>
      <c r="B63" s="121" t="s">
        <v>408</v>
      </c>
      <c r="C63" s="121" t="s">
        <v>412</v>
      </c>
      <c r="D63" s="119" t="s">
        <v>453</v>
      </c>
      <c r="E63" s="119" t="s">
        <v>413</v>
      </c>
      <c r="F63" s="120">
        <v>561.32</v>
      </c>
      <c r="G63" s="120">
        <v>561.32</v>
      </c>
      <c r="H63" s="120">
        <v>0</v>
      </c>
      <c r="I63" s="120">
        <v>0</v>
      </c>
      <c r="J63" s="82">
        <v>0</v>
      </c>
    </row>
    <row r="64" spans="1:10" ht="19.5" customHeight="1">
      <c r="A64" s="121" t="s">
        <v>411</v>
      </c>
      <c r="B64" s="121" t="s">
        <v>408</v>
      </c>
      <c r="C64" s="121" t="s">
        <v>414</v>
      </c>
      <c r="D64" s="119" t="s">
        <v>453</v>
      </c>
      <c r="E64" s="119" t="s">
        <v>415</v>
      </c>
      <c r="F64" s="120">
        <v>543.04</v>
      </c>
      <c r="G64" s="120">
        <v>0</v>
      </c>
      <c r="H64" s="120">
        <v>543.04</v>
      </c>
      <c r="I64" s="120">
        <v>0</v>
      </c>
      <c r="J64" s="82">
        <v>0</v>
      </c>
    </row>
    <row r="65" spans="1:10" ht="19.5" customHeight="1">
      <c r="A65" s="121" t="s">
        <v>411</v>
      </c>
      <c r="B65" s="121" t="s">
        <v>418</v>
      </c>
      <c r="C65" s="121" t="s">
        <v>414</v>
      </c>
      <c r="D65" s="119" t="s">
        <v>453</v>
      </c>
      <c r="E65" s="119" t="s">
        <v>419</v>
      </c>
      <c r="F65" s="120">
        <v>25.67</v>
      </c>
      <c r="G65" s="120">
        <v>0</v>
      </c>
      <c r="H65" s="120">
        <v>25.67</v>
      </c>
      <c r="I65" s="120">
        <v>0</v>
      </c>
      <c r="J65" s="82">
        <v>0</v>
      </c>
    </row>
    <row r="66" spans="1:10" ht="19.5" customHeight="1">
      <c r="A66" s="121" t="s">
        <v>411</v>
      </c>
      <c r="B66" s="121" t="s">
        <v>416</v>
      </c>
      <c r="C66" s="121" t="s">
        <v>416</v>
      </c>
      <c r="D66" s="119" t="s">
        <v>453</v>
      </c>
      <c r="E66" s="119" t="s">
        <v>421</v>
      </c>
      <c r="F66" s="120">
        <v>5</v>
      </c>
      <c r="G66" s="120">
        <v>0</v>
      </c>
      <c r="H66" s="120">
        <v>5</v>
      </c>
      <c r="I66" s="120">
        <v>0</v>
      </c>
      <c r="J66" s="82">
        <v>0</v>
      </c>
    </row>
    <row r="67" spans="1:10" ht="19.5" customHeight="1">
      <c r="A67" s="121" t="s">
        <v>422</v>
      </c>
      <c r="B67" s="121" t="s">
        <v>423</v>
      </c>
      <c r="C67" s="121" t="s">
        <v>414</v>
      </c>
      <c r="D67" s="119" t="s">
        <v>453</v>
      </c>
      <c r="E67" s="119" t="s">
        <v>424</v>
      </c>
      <c r="F67" s="120">
        <v>1.67</v>
      </c>
      <c r="G67" s="120">
        <v>1.67</v>
      </c>
      <c r="H67" s="120">
        <v>0</v>
      </c>
      <c r="I67" s="120">
        <v>0</v>
      </c>
      <c r="J67" s="82">
        <v>0</v>
      </c>
    </row>
    <row r="68" spans="1:10" ht="19.5" customHeight="1">
      <c r="A68" s="121" t="s">
        <v>422</v>
      </c>
      <c r="B68" s="121" t="s">
        <v>423</v>
      </c>
      <c r="C68" s="121" t="s">
        <v>423</v>
      </c>
      <c r="D68" s="119" t="s">
        <v>453</v>
      </c>
      <c r="E68" s="119" t="s">
        <v>425</v>
      </c>
      <c r="F68" s="120">
        <v>92</v>
      </c>
      <c r="G68" s="120">
        <v>92</v>
      </c>
      <c r="H68" s="120">
        <v>0</v>
      </c>
      <c r="I68" s="120">
        <v>0</v>
      </c>
      <c r="J68" s="82">
        <v>0</v>
      </c>
    </row>
    <row r="69" spans="1:10" ht="19.5" customHeight="1">
      <c r="A69" s="121" t="s">
        <v>422</v>
      </c>
      <c r="B69" s="121" t="s">
        <v>423</v>
      </c>
      <c r="C69" s="121" t="s">
        <v>426</v>
      </c>
      <c r="D69" s="119" t="s">
        <v>453</v>
      </c>
      <c r="E69" s="119" t="s">
        <v>427</v>
      </c>
      <c r="F69" s="120">
        <v>36.88</v>
      </c>
      <c r="G69" s="120">
        <v>36.88</v>
      </c>
      <c r="H69" s="120">
        <v>0</v>
      </c>
      <c r="I69" s="120">
        <v>0</v>
      </c>
      <c r="J69" s="82">
        <v>0</v>
      </c>
    </row>
    <row r="70" spans="1:10" ht="19.5" customHeight="1">
      <c r="A70" s="121" t="s">
        <v>429</v>
      </c>
      <c r="B70" s="121" t="s">
        <v>430</v>
      </c>
      <c r="C70" s="121" t="s">
        <v>414</v>
      </c>
      <c r="D70" s="119" t="s">
        <v>453</v>
      </c>
      <c r="E70" s="119" t="s">
        <v>431</v>
      </c>
      <c r="F70" s="120">
        <v>39</v>
      </c>
      <c r="G70" s="120">
        <v>39</v>
      </c>
      <c r="H70" s="120">
        <v>0</v>
      </c>
      <c r="I70" s="120">
        <v>0</v>
      </c>
      <c r="J70" s="82">
        <v>0</v>
      </c>
    </row>
    <row r="71" spans="1:10" ht="19.5" customHeight="1">
      <c r="A71" s="121" t="s">
        <v>434</v>
      </c>
      <c r="B71" s="121" t="s">
        <v>414</v>
      </c>
      <c r="C71" s="121" t="s">
        <v>412</v>
      </c>
      <c r="D71" s="119" t="s">
        <v>453</v>
      </c>
      <c r="E71" s="119" t="s">
        <v>435</v>
      </c>
      <c r="F71" s="120">
        <v>55.18</v>
      </c>
      <c r="G71" s="120">
        <v>55.18</v>
      </c>
      <c r="H71" s="120">
        <v>0</v>
      </c>
      <c r="I71" s="120">
        <v>0</v>
      </c>
      <c r="J71" s="82">
        <v>0</v>
      </c>
    </row>
    <row r="72" spans="1:10" ht="19.5" customHeight="1">
      <c r="A72" s="121"/>
      <c r="B72" s="121"/>
      <c r="C72" s="121"/>
      <c r="D72" s="119" t="s">
        <v>454</v>
      </c>
      <c r="E72" s="119" t="s">
        <v>455</v>
      </c>
      <c r="F72" s="120">
        <v>4716.34</v>
      </c>
      <c r="G72" s="120">
        <v>966.88</v>
      </c>
      <c r="H72" s="120">
        <v>3749.46</v>
      </c>
      <c r="I72" s="120">
        <v>0</v>
      </c>
      <c r="J72" s="82">
        <v>0</v>
      </c>
    </row>
    <row r="73" spans="1:10" ht="19.5" customHeight="1">
      <c r="A73" s="121" t="s">
        <v>406</v>
      </c>
      <c r="B73" s="121" t="s">
        <v>407</v>
      </c>
      <c r="C73" s="121" t="s">
        <v>408</v>
      </c>
      <c r="D73" s="119" t="s">
        <v>456</v>
      </c>
      <c r="E73" s="119" t="s">
        <v>410</v>
      </c>
      <c r="F73" s="120">
        <v>5.8</v>
      </c>
      <c r="G73" s="120">
        <v>0</v>
      </c>
      <c r="H73" s="120">
        <v>5.8</v>
      </c>
      <c r="I73" s="120">
        <v>0</v>
      </c>
      <c r="J73" s="82">
        <v>0</v>
      </c>
    </row>
    <row r="74" spans="1:10" ht="19.5" customHeight="1">
      <c r="A74" s="121" t="s">
        <v>411</v>
      </c>
      <c r="B74" s="121" t="s">
        <v>414</v>
      </c>
      <c r="C74" s="121" t="s">
        <v>426</v>
      </c>
      <c r="D74" s="119" t="s">
        <v>456</v>
      </c>
      <c r="E74" s="119" t="s">
        <v>439</v>
      </c>
      <c r="F74" s="120">
        <v>30</v>
      </c>
      <c r="G74" s="120">
        <v>0</v>
      </c>
      <c r="H74" s="120">
        <v>30</v>
      </c>
      <c r="I74" s="120">
        <v>0</v>
      </c>
      <c r="J74" s="82">
        <v>0</v>
      </c>
    </row>
    <row r="75" spans="1:10" ht="19.5" customHeight="1">
      <c r="A75" s="121" t="s">
        <v>411</v>
      </c>
      <c r="B75" s="121" t="s">
        <v>408</v>
      </c>
      <c r="C75" s="121" t="s">
        <v>412</v>
      </c>
      <c r="D75" s="119" t="s">
        <v>456</v>
      </c>
      <c r="E75" s="119" t="s">
        <v>413</v>
      </c>
      <c r="F75" s="120">
        <v>610.88</v>
      </c>
      <c r="G75" s="120">
        <v>610.88</v>
      </c>
      <c r="H75" s="120">
        <v>0</v>
      </c>
      <c r="I75" s="120">
        <v>0</v>
      </c>
      <c r="J75" s="82">
        <v>0</v>
      </c>
    </row>
    <row r="76" spans="1:10" ht="19.5" customHeight="1">
      <c r="A76" s="121" t="s">
        <v>411</v>
      </c>
      <c r="B76" s="121" t="s">
        <v>408</v>
      </c>
      <c r="C76" s="121" t="s">
        <v>414</v>
      </c>
      <c r="D76" s="119" t="s">
        <v>456</v>
      </c>
      <c r="E76" s="119" t="s">
        <v>415</v>
      </c>
      <c r="F76" s="120">
        <v>3598.16</v>
      </c>
      <c r="G76" s="120">
        <v>0</v>
      </c>
      <c r="H76" s="120">
        <v>3598.16</v>
      </c>
      <c r="I76" s="120">
        <v>0</v>
      </c>
      <c r="J76" s="82">
        <v>0</v>
      </c>
    </row>
    <row r="77" spans="1:10" ht="19.5" customHeight="1">
      <c r="A77" s="121" t="s">
        <v>411</v>
      </c>
      <c r="B77" s="121" t="s">
        <v>418</v>
      </c>
      <c r="C77" s="121" t="s">
        <v>414</v>
      </c>
      <c r="D77" s="119" t="s">
        <v>456</v>
      </c>
      <c r="E77" s="119" t="s">
        <v>419</v>
      </c>
      <c r="F77" s="120">
        <v>20.5</v>
      </c>
      <c r="G77" s="120">
        <v>0</v>
      </c>
      <c r="H77" s="120">
        <v>20.5</v>
      </c>
      <c r="I77" s="120">
        <v>0</v>
      </c>
      <c r="J77" s="82">
        <v>0</v>
      </c>
    </row>
    <row r="78" spans="1:10" ht="19.5" customHeight="1">
      <c r="A78" s="121" t="s">
        <v>411</v>
      </c>
      <c r="B78" s="121" t="s">
        <v>418</v>
      </c>
      <c r="C78" s="121" t="s">
        <v>418</v>
      </c>
      <c r="D78" s="119" t="s">
        <v>456</v>
      </c>
      <c r="E78" s="119" t="s">
        <v>446</v>
      </c>
      <c r="F78" s="120">
        <v>20</v>
      </c>
      <c r="G78" s="120">
        <v>0</v>
      </c>
      <c r="H78" s="120">
        <v>20</v>
      </c>
      <c r="I78" s="120">
        <v>0</v>
      </c>
      <c r="J78" s="82">
        <v>0</v>
      </c>
    </row>
    <row r="79" spans="1:10" ht="19.5" customHeight="1">
      <c r="A79" s="121" t="s">
        <v>411</v>
      </c>
      <c r="B79" s="121" t="s">
        <v>416</v>
      </c>
      <c r="C79" s="121" t="s">
        <v>416</v>
      </c>
      <c r="D79" s="119" t="s">
        <v>456</v>
      </c>
      <c r="E79" s="119" t="s">
        <v>421</v>
      </c>
      <c r="F79" s="120">
        <v>35</v>
      </c>
      <c r="G79" s="120">
        <v>0</v>
      </c>
      <c r="H79" s="120">
        <v>35</v>
      </c>
      <c r="I79" s="120">
        <v>0</v>
      </c>
      <c r="J79" s="82">
        <v>0</v>
      </c>
    </row>
    <row r="80" spans="1:10" ht="19.5" customHeight="1">
      <c r="A80" s="121" t="s">
        <v>422</v>
      </c>
      <c r="B80" s="121" t="s">
        <v>423</v>
      </c>
      <c r="C80" s="121" t="s">
        <v>423</v>
      </c>
      <c r="D80" s="119" t="s">
        <v>456</v>
      </c>
      <c r="E80" s="119" t="s">
        <v>425</v>
      </c>
      <c r="F80" s="120">
        <v>160</v>
      </c>
      <c r="G80" s="120">
        <v>160</v>
      </c>
      <c r="H80" s="120">
        <v>0</v>
      </c>
      <c r="I80" s="120">
        <v>0</v>
      </c>
      <c r="J80" s="82">
        <v>0</v>
      </c>
    </row>
    <row r="81" spans="1:10" ht="19.5" customHeight="1">
      <c r="A81" s="121" t="s">
        <v>422</v>
      </c>
      <c r="B81" s="121" t="s">
        <v>423</v>
      </c>
      <c r="C81" s="121" t="s">
        <v>426</v>
      </c>
      <c r="D81" s="119" t="s">
        <v>456</v>
      </c>
      <c r="E81" s="119" t="s">
        <v>427</v>
      </c>
      <c r="F81" s="120">
        <v>68</v>
      </c>
      <c r="G81" s="120">
        <v>68</v>
      </c>
      <c r="H81" s="120">
        <v>0</v>
      </c>
      <c r="I81" s="120">
        <v>0</v>
      </c>
      <c r="J81" s="82">
        <v>0</v>
      </c>
    </row>
    <row r="82" spans="1:10" ht="19.5" customHeight="1">
      <c r="A82" s="121" t="s">
        <v>429</v>
      </c>
      <c r="B82" s="121" t="s">
        <v>430</v>
      </c>
      <c r="C82" s="121" t="s">
        <v>414</v>
      </c>
      <c r="D82" s="119" t="s">
        <v>456</v>
      </c>
      <c r="E82" s="119" t="s">
        <v>431</v>
      </c>
      <c r="F82" s="120">
        <v>60</v>
      </c>
      <c r="G82" s="120">
        <v>60</v>
      </c>
      <c r="H82" s="120">
        <v>0</v>
      </c>
      <c r="I82" s="120">
        <v>0</v>
      </c>
      <c r="J82" s="82">
        <v>0</v>
      </c>
    </row>
    <row r="83" spans="1:10" ht="19.5" customHeight="1">
      <c r="A83" s="121" t="s">
        <v>432</v>
      </c>
      <c r="B83" s="121" t="s">
        <v>412</v>
      </c>
      <c r="C83" s="121" t="s">
        <v>457</v>
      </c>
      <c r="D83" s="119" t="s">
        <v>456</v>
      </c>
      <c r="E83" s="119" t="s">
        <v>458</v>
      </c>
      <c r="F83" s="120">
        <v>40</v>
      </c>
      <c r="G83" s="120">
        <v>0</v>
      </c>
      <c r="H83" s="120">
        <v>40</v>
      </c>
      <c r="I83" s="120">
        <v>0</v>
      </c>
      <c r="J83" s="82">
        <v>0</v>
      </c>
    </row>
    <row r="84" spans="1:10" ht="19.5" customHeight="1">
      <c r="A84" s="121" t="s">
        <v>434</v>
      </c>
      <c r="B84" s="121" t="s">
        <v>414</v>
      </c>
      <c r="C84" s="121" t="s">
        <v>412</v>
      </c>
      <c r="D84" s="119" t="s">
        <v>456</v>
      </c>
      <c r="E84" s="119" t="s">
        <v>435</v>
      </c>
      <c r="F84" s="120">
        <v>68</v>
      </c>
      <c r="G84" s="120">
        <v>68</v>
      </c>
      <c r="H84" s="120">
        <v>0</v>
      </c>
      <c r="I84" s="120">
        <v>0</v>
      </c>
      <c r="J84" s="82">
        <v>0</v>
      </c>
    </row>
    <row r="85" spans="1:10" ht="19.5" customHeight="1">
      <c r="A85" s="121"/>
      <c r="B85" s="121"/>
      <c r="C85" s="121"/>
      <c r="D85" s="119" t="s">
        <v>459</v>
      </c>
      <c r="E85" s="119" t="s">
        <v>460</v>
      </c>
      <c r="F85" s="120">
        <v>2652.96</v>
      </c>
      <c r="G85" s="120">
        <v>975.42</v>
      </c>
      <c r="H85" s="120">
        <v>1647.54</v>
      </c>
      <c r="I85" s="120">
        <v>30</v>
      </c>
      <c r="J85" s="82">
        <v>0</v>
      </c>
    </row>
    <row r="86" spans="1:10" ht="19.5" customHeight="1">
      <c r="A86" s="121" t="s">
        <v>406</v>
      </c>
      <c r="B86" s="121" t="s">
        <v>407</v>
      </c>
      <c r="C86" s="121" t="s">
        <v>408</v>
      </c>
      <c r="D86" s="119" t="s">
        <v>461</v>
      </c>
      <c r="E86" s="119" t="s">
        <v>410</v>
      </c>
      <c r="F86" s="120">
        <v>0.4</v>
      </c>
      <c r="G86" s="120">
        <v>0</v>
      </c>
      <c r="H86" s="120">
        <v>0.4</v>
      </c>
      <c r="I86" s="120">
        <v>0</v>
      </c>
      <c r="J86" s="82">
        <v>0</v>
      </c>
    </row>
    <row r="87" spans="1:10" ht="19.5" customHeight="1">
      <c r="A87" s="121" t="s">
        <v>411</v>
      </c>
      <c r="B87" s="121" t="s">
        <v>414</v>
      </c>
      <c r="C87" s="121" t="s">
        <v>426</v>
      </c>
      <c r="D87" s="119" t="s">
        <v>461</v>
      </c>
      <c r="E87" s="119" t="s">
        <v>439</v>
      </c>
      <c r="F87" s="120">
        <v>20</v>
      </c>
      <c r="G87" s="120">
        <v>0</v>
      </c>
      <c r="H87" s="120">
        <v>20</v>
      </c>
      <c r="I87" s="120">
        <v>0</v>
      </c>
      <c r="J87" s="82">
        <v>0</v>
      </c>
    </row>
    <row r="88" spans="1:10" ht="19.5" customHeight="1">
      <c r="A88" s="121" t="s">
        <v>411</v>
      </c>
      <c r="B88" s="121" t="s">
        <v>408</v>
      </c>
      <c r="C88" s="121" t="s">
        <v>412</v>
      </c>
      <c r="D88" s="119" t="s">
        <v>461</v>
      </c>
      <c r="E88" s="119" t="s">
        <v>413</v>
      </c>
      <c r="F88" s="120">
        <v>698.1</v>
      </c>
      <c r="G88" s="120">
        <v>668.1</v>
      </c>
      <c r="H88" s="120">
        <v>0</v>
      </c>
      <c r="I88" s="120">
        <v>30</v>
      </c>
      <c r="J88" s="82">
        <v>0</v>
      </c>
    </row>
    <row r="89" spans="1:10" ht="19.5" customHeight="1">
      <c r="A89" s="121" t="s">
        <v>411</v>
      </c>
      <c r="B89" s="121" t="s">
        <v>408</v>
      </c>
      <c r="C89" s="121" t="s">
        <v>414</v>
      </c>
      <c r="D89" s="119" t="s">
        <v>461</v>
      </c>
      <c r="E89" s="119" t="s">
        <v>415</v>
      </c>
      <c r="F89" s="120">
        <v>1297.14</v>
      </c>
      <c r="G89" s="120">
        <v>0</v>
      </c>
      <c r="H89" s="120">
        <v>1297.14</v>
      </c>
      <c r="I89" s="120">
        <v>0</v>
      </c>
      <c r="J89" s="82">
        <v>0</v>
      </c>
    </row>
    <row r="90" spans="1:10" ht="19.5" customHeight="1">
      <c r="A90" s="121" t="s">
        <v>411</v>
      </c>
      <c r="B90" s="121" t="s">
        <v>418</v>
      </c>
      <c r="C90" s="121" t="s">
        <v>414</v>
      </c>
      <c r="D90" s="119" t="s">
        <v>461</v>
      </c>
      <c r="E90" s="119" t="s">
        <v>419</v>
      </c>
      <c r="F90" s="120">
        <v>300</v>
      </c>
      <c r="G90" s="120">
        <v>0</v>
      </c>
      <c r="H90" s="120">
        <v>300</v>
      </c>
      <c r="I90" s="120">
        <v>0</v>
      </c>
      <c r="J90" s="82">
        <v>0</v>
      </c>
    </row>
    <row r="91" spans="1:10" ht="19.5" customHeight="1">
      <c r="A91" s="121" t="s">
        <v>411</v>
      </c>
      <c r="B91" s="121" t="s">
        <v>418</v>
      </c>
      <c r="C91" s="121" t="s">
        <v>418</v>
      </c>
      <c r="D91" s="119" t="s">
        <v>461</v>
      </c>
      <c r="E91" s="119" t="s">
        <v>446</v>
      </c>
      <c r="F91" s="120">
        <v>20</v>
      </c>
      <c r="G91" s="120">
        <v>0</v>
      </c>
      <c r="H91" s="120">
        <v>20</v>
      </c>
      <c r="I91" s="120">
        <v>0</v>
      </c>
      <c r="J91" s="82">
        <v>0</v>
      </c>
    </row>
    <row r="92" spans="1:10" ht="19.5" customHeight="1">
      <c r="A92" s="121" t="s">
        <v>411</v>
      </c>
      <c r="B92" s="121" t="s">
        <v>416</v>
      </c>
      <c r="C92" s="121" t="s">
        <v>416</v>
      </c>
      <c r="D92" s="119" t="s">
        <v>461</v>
      </c>
      <c r="E92" s="119" t="s">
        <v>421</v>
      </c>
      <c r="F92" s="120">
        <v>10</v>
      </c>
      <c r="G92" s="120">
        <v>0</v>
      </c>
      <c r="H92" s="120">
        <v>10</v>
      </c>
      <c r="I92" s="120">
        <v>0</v>
      </c>
      <c r="J92" s="82">
        <v>0</v>
      </c>
    </row>
    <row r="93" spans="1:10" ht="19.5" customHeight="1">
      <c r="A93" s="121" t="s">
        <v>422</v>
      </c>
      <c r="B93" s="121" t="s">
        <v>423</v>
      </c>
      <c r="C93" s="121" t="s">
        <v>414</v>
      </c>
      <c r="D93" s="119" t="s">
        <v>461</v>
      </c>
      <c r="E93" s="119" t="s">
        <v>424</v>
      </c>
      <c r="F93" s="120">
        <v>30.38</v>
      </c>
      <c r="G93" s="120">
        <v>30.38</v>
      </c>
      <c r="H93" s="120">
        <v>0</v>
      </c>
      <c r="I93" s="120">
        <v>0</v>
      </c>
      <c r="J93" s="82">
        <v>0</v>
      </c>
    </row>
    <row r="94" spans="1:10" ht="19.5" customHeight="1">
      <c r="A94" s="121" t="s">
        <v>422</v>
      </c>
      <c r="B94" s="121" t="s">
        <v>423</v>
      </c>
      <c r="C94" s="121" t="s">
        <v>423</v>
      </c>
      <c r="D94" s="119" t="s">
        <v>461</v>
      </c>
      <c r="E94" s="119" t="s">
        <v>425</v>
      </c>
      <c r="F94" s="120">
        <v>108.15</v>
      </c>
      <c r="G94" s="120">
        <v>108.15</v>
      </c>
      <c r="H94" s="120">
        <v>0</v>
      </c>
      <c r="I94" s="120">
        <v>0</v>
      </c>
      <c r="J94" s="82">
        <v>0</v>
      </c>
    </row>
    <row r="95" spans="1:10" ht="19.5" customHeight="1">
      <c r="A95" s="121" t="s">
        <v>422</v>
      </c>
      <c r="B95" s="121" t="s">
        <v>423</v>
      </c>
      <c r="C95" s="121" t="s">
        <v>426</v>
      </c>
      <c r="D95" s="119" t="s">
        <v>461</v>
      </c>
      <c r="E95" s="119" t="s">
        <v>427</v>
      </c>
      <c r="F95" s="120">
        <v>43.26</v>
      </c>
      <c r="G95" s="120">
        <v>43.26</v>
      </c>
      <c r="H95" s="120">
        <v>0</v>
      </c>
      <c r="I95" s="120">
        <v>0</v>
      </c>
      <c r="J95" s="82">
        <v>0</v>
      </c>
    </row>
    <row r="96" spans="1:10" ht="19.5" customHeight="1">
      <c r="A96" s="121" t="s">
        <v>422</v>
      </c>
      <c r="B96" s="121" t="s">
        <v>407</v>
      </c>
      <c r="C96" s="121" t="s">
        <v>412</v>
      </c>
      <c r="D96" s="119" t="s">
        <v>461</v>
      </c>
      <c r="E96" s="119" t="s">
        <v>462</v>
      </c>
      <c r="F96" s="120">
        <v>10</v>
      </c>
      <c r="G96" s="120">
        <v>10</v>
      </c>
      <c r="H96" s="120">
        <v>0</v>
      </c>
      <c r="I96" s="120">
        <v>0</v>
      </c>
      <c r="J96" s="82">
        <v>0</v>
      </c>
    </row>
    <row r="97" spans="1:10" ht="19.5" customHeight="1">
      <c r="A97" s="121" t="s">
        <v>429</v>
      </c>
      <c r="B97" s="121" t="s">
        <v>430</v>
      </c>
      <c r="C97" s="121" t="s">
        <v>414</v>
      </c>
      <c r="D97" s="119" t="s">
        <v>461</v>
      </c>
      <c r="E97" s="119" t="s">
        <v>431</v>
      </c>
      <c r="F97" s="120">
        <v>45.65</v>
      </c>
      <c r="G97" s="120">
        <v>45.65</v>
      </c>
      <c r="H97" s="120">
        <v>0</v>
      </c>
      <c r="I97" s="120">
        <v>0</v>
      </c>
      <c r="J97" s="82">
        <v>0</v>
      </c>
    </row>
    <row r="98" spans="1:10" ht="19.5" customHeight="1">
      <c r="A98" s="121" t="s">
        <v>434</v>
      </c>
      <c r="B98" s="121" t="s">
        <v>414</v>
      </c>
      <c r="C98" s="121" t="s">
        <v>412</v>
      </c>
      <c r="D98" s="119" t="s">
        <v>461</v>
      </c>
      <c r="E98" s="119" t="s">
        <v>435</v>
      </c>
      <c r="F98" s="120">
        <v>69.88</v>
      </c>
      <c r="G98" s="120">
        <v>69.88</v>
      </c>
      <c r="H98" s="120">
        <v>0</v>
      </c>
      <c r="I98" s="120">
        <v>0</v>
      </c>
      <c r="J98" s="82">
        <v>0</v>
      </c>
    </row>
    <row r="99" spans="1:10" ht="19.5" customHeight="1">
      <c r="A99" s="121"/>
      <c r="B99" s="121"/>
      <c r="C99" s="121"/>
      <c r="D99" s="119" t="s">
        <v>463</v>
      </c>
      <c r="E99" s="119" t="s">
        <v>464</v>
      </c>
      <c r="F99" s="120">
        <v>3003.96</v>
      </c>
      <c r="G99" s="120">
        <v>816.01</v>
      </c>
      <c r="H99" s="120">
        <v>2187.95</v>
      </c>
      <c r="I99" s="120">
        <v>0</v>
      </c>
      <c r="J99" s="82">
        <v>0</v>
      </c>
    </row>
    <row r="100" spans="1:10" ht="19.5" customHeight="1">
      <c r="A100" s="121" t="s">
        <v>406</v>
      </c>
      <c r="B100" s="121" t="s">
        <v>407</v>
      </c>
      <c r="C100" s="121" t="s">
        <v>408</v>
      </c>
      <c r="D100" s="119" t="s">
        <v>465</v>
      </c>
      <c r="E100" s="119" t="s">
        <v>410</v>
      </c>
      <c r="F100" s="120">
        <v>6</v>
      </c>
      <c r="G100" s="120">
        <v>2</v>
      </c>
      <c r="H100" s="120">
        <v>4</v>
      </c>
      <c r="I100" s="120">
        <v>0</v>
      </c>
      <c r="J100" s="82">
        <v>0</v>
      </c>
    </row>
    <row r="101" spans="1:10" ht="19.5" customHeight="1">
      <c r="A101" s="121" t="s">
        <v>411</v>
      </c>
      <c r="B101" s="121" t="s">
        <v>408</v>
      </c>
      <c r="C101" s="121" t="s">
        <v>412</v>
      </c>
      <c r="D101" s="119" t="s">
        <v>465</v>
      </c>
      <c r="E101" s="119" t="s">
        <v>413</v>
      </c>
      <c r="F101" s="120">
        <v>590.53</v>
      </c>
      <c r="G101" s="120">
        <v>590.53</v>
      </c>
      <c r="H101" s="120">
        <v>0</v>
      </c>
      <c r="I101" s="120">
        <v>0</v>
      </c>
      <c r="J101" s="82">
        <v>0</v>
      </c>
    </row>
    <row r="102" spans="1:10" ht="19.5" customHeight="1">
      <c r="A102" s="121" t="s">
        <v>411</v>
      </c>
      <c r="B102" s="121" t="s">
        <v>408</v>
      </c>
      <c r="C102" s="121" t="s">
        <v>414</v>
      </c>
      <c r="D102" s="119" t="s">
        <v>465</v>
      </c>
      <c r="E102" s="119" t="s">
        <v>415</v>
      </c>
      <c r="F102" s="120">
        <v>1968.78</v>
      </c>
      <c r="G102" s="120">
        <v>0</v>
      </c>
      <c r="H102" s="120">
        <v>1968.78</v>
      </c>
      <c r="I102" s="120">
        <v>0</v>
      </c>
      <c r="J102" s="82">
        <v>0</v>
      </c>
    </row>
    <row r="103" spans="1:10" ht="19.5" customHeight="1">
      <c r="A103" s="121" t="s">
        <v>411</v>
      </c>
      <c r="B103" s="121" t="s">
        <v>418</v>
      </c>
      <c r="C103" s="121" t="s">
        <v>414</v>
      </c>
      <c r="D103" s="119" t="s">
        <v>465</v>
      </c>
      <c r="E103" s="119" t="s">
        <v>419</v>
      </c>
      <c r="F103" s="120">
        <v>30</v>
      </c>
      <c r="G103" s="120">
        <v>0</v>
      </c>
      <c r="H103" s="120">
        <v>30</v>
      </c>
      <c r="I103" s="120">
        <v>0</v>
      </c>
      <c r="J103" s="82">
        <v>0</v>
      </c>
    </row>
    <row r="104" spans="1:10" ht="19.5" customHeight="1">
      <c r="A104" s="121" t="s">
        <v>422</v>
      </c>
      <c r="B104" s="121" t="s">
        <v>423</v>
      </c>
      <c r="C104" s="121" t="s">
        <v>423</v>
      </c>
      <c r="D104" s="119" t="s">
        <v>465</v>
      </c>
      <c r="E104" s="119" t="s">
        <v>425</v>
      </c>
      <c r="F104" s="120">
        <v>91.68</v>
      </c>
      <c r="G104" s="120">
        <v>91.68</v>
      </c>
      <c r="H104" s="120">
        <v>0</v>
      </c>
      <c r="I104" s="120">
        <v>0</v>
      </c>
      <c r="J104" s="82">
        <v>0</v>
      </c>
    </row>
    <row r="105" spans="1:10" ht="19.5" customHeight="1">
      <c r="A105" s="121" t="s">
        <v>422</v>
      </c>
      <c r="B105" s="121" t="s">
        <v>423</v>
      </c>
      <c r="C105" s="121" t="s">
        <v>426</v>
      </c>
      <c r="D105" s="119" t="s">
        <v>465</v>
      </c>
      <c r="E105" s="119" t="s">
        <v>427</v>
      </c>
      <c r="F105" s="120">
        <v>36.67</v>
      </c>
      <c r="G105" s="120">
        <v>36.67</v>
      </c>
      <c r="H105" s="120">
        <v>0</v>
      </c>
      <c r="I105" s="120">
        <v>0</v>
      </c>
      <c r="J105" s="82">
        <v>0</v>
      </c>
    </row>
    <row r="106" spans="1:10" ht="19.5" customHeight="1">
      <c r="A106" s="121" t="s">
        <v>429</v>
      </c>
      <c r="B106" s="121" t="s">
        <v>430</v>
      </c>
      <c r="C106" s="121" t="s">
        <v>414</v>
      </c>
      <c r="D106" s="119" t="s">
        <v>465</v>
      </c>
      <c r="E106" s="119" t="s">
        <v>431</v>
      </c>
      <c r="F106" s="120">
        <v>39.1</v>
      </c>
      <c r="G106" s="120">
        <v>39.1</v>
      </c>
      <c r="H106" s="120">
        <v>0</v>
      </c>
      <c r="I106" s="120">
        <v>0</v>
      </c>
      <c r="J106" s="82">
        <v>0</v>
      </c>
    </row>
    <row r="107" spans="1:10" ht="19.5" customHeight="1">
      <c r="A107" s="121" t="s">
        <v>432</v>
      </c>
      <c r="B107" s="121" t="s">
        <v>412</v>
      </c>
      <c r="C107" s="121" t="s">
        <v>426</v>
      </c>
      <c r="D107" s="119" t="s">
        <v>465</v>
      </c>
      <c r="E107" s="119" t="s">
        <v>433</v>
      </c>
      <c r="F107" s="120">
        <v>8.68</v>
      </c>
      <c r="G107" s="120">
        <v>0</v>
      </c>
      <c r="H107" s="120">
        <v>8.68</v>
      </c>
      <c r="I107" s="120">
        <v>0</v>
      </c>
      <c r="J107" s="82">
        <v>0</v>
      </c>
    </row>
    <row r="108" spans="1:10" ht="19.5" customHeight="1">
      <c r="A108" s="121" t="s">
        <v>432</v>
      </c>
      <c r="B108" s="121" t="s">
        <v>412</v>
      </c>
      <c r="C108" s="121" t="s">
        <v>416</v>
      </c>
      <c r="D108" s="119" t="s">
        <v>465</v>
      </c>
      <c r="E108" s="119" t="s">
        <v>447</v>
      </c>
      <c r="F108" s="120">
        <v>176.49</v>
      </c>
      <c r="G108" s="120">
        <v>0</v>
      </c>
      <c r="H108" s="120">
        <v>176.49</v>
      </c>
      <c r="I108" s="120">
        <v>0</v>
      </c>
      <c r="J108" s="82">
        <v>0</v>
      </c>
    </row>
    <row r="109" spans="1:10" ht="19.5" customHeight="1">
      <c r="A109" s="121" t="s">
        <v>434</v>
      </c>
      <c r="B109" s="121" t="s">
        <v>414</v>
      </c>
      <c r="C109" s="121" t="s">
        <v>412</v>
      </c>
      <c r="D109" s="119" t="s">
        <v>465</v>
      </c>
      <c r="E109" s="119" t="s">
        <v>435</v>
      </c>
      <c r="F109" s="120">
        <v>56.03</v>
      </c>
      <c r="G109" s="120">
        <v>56.03</v>
      </c>
      <c r="H109" s="120">
        <v>0</v>
      </c>
      <c r="I109" s="120">
        <v>0</v>
      </c>
      <c r="J109" s="82">
        <v>0</v>
      </c>
    </row>
    <row r="110" spans="1:10" ht="19.5" customHeight="1">
      <c r="A110" s="121"/>
      <c r="B110" s="121"/>
      <c r="C110" s="121"/>
      <c r="D110" s="119" t="s">
        <v>466</v>
      </c>
      <c r="E110" s="119" t="s">
        <v>467</v>
      </c>
      <c r="F110" s="120">
        <v>6376.17</v>
      </c>
      <c r="G110" s="120">
        <v>1956.29</v>
      </c>
      <c r="H110" s="120">
        <v>4383.88</v>
      </c>
      <c r="I110" s="120">
        <v>36</v>
      </c>
      <c r="J110" s="82">
        <v>0</v>
      </c>
    </row>
    <row r="111" spans="1:10" ht="19.5" customHeight="1">
      <c r="A111" s="121" t="s">
        <v>406</v>
      </c>
      <c r="B111" s="121" t="s">
        <v>407</v>
      </c>
      <c r="C111" s="121" t="s">
        <v>408</v>
      </c>
      <c r="D111" s="119" t="s">
        <v>468</v>
      </c>
      <c r="E111" s="119" t="s">
        <v>410</v>
      </c>
      <c r="F111" s="120">
        <v>2</v>
      </c>
      <c r="G111" s="120">
        <v>2</v>
      </c>
      <c r="H111" s="120">
        <v>0</v>
      </c>
      <c r="I111" s="120">
        <v>0</v>
      </c>
      <c r="J111" s="82">
        <v>0</v>
      </c>
    </row>
    <row r="112" spans="1:10" ht="19.5" customHeight="1">
      <c r="A112" s="121" t="s">
        <v>411</v>
      </c>
      <c r="B112" s="121" t="s">
        <v>414</v>
      </c>
      <c r="C112" s="121" t="s">
        <v>426</v>
      </c>
      <c r="D112" s="119" t="s">
        <v>468</v>
      </c>
      <c r="E112" s="119" t="s">
        <v>439</v>
      </c>
      <c r="F112" s="120">
        <v>10</v>
      </c>
      <c r="G112" s="120">
        <v>0</v>
      </c>
      <c r="H112" s="120">
        <v>10</v>
      </c>
      <c r="I112" s="120">
        <v>0</v>
      </c>
      <c r="J112" s="82">
        <v>0</v>
      </c>
    </row>
    <row r="113" spans="1:10" ht="19.5" customHeight="1">
      <c r="A113" s="121" t="s">
        <v>411</v>
      </c>
      <c r="B113" s="121" t="s">
        <v>408</v>
      </c>
      <c r="C113" s="121" t="s">
        <v>412</v>
      </c>
      <c r="D113" s="119" t="s">
        <v>468</v>
      </c>
      <c r="E113" s="119" t="s">
        <v>413</v>
      </c>
      <c r="F113" s="120">
        <v>1361.96</v>
      </c>
      <c r="G113" s="120">
        <v>1325.96</v>
      </c>
      <c r="H113" s="120">
        <v>0</v>
      </c>
      <c r="I113" s="120">
        <v>36</v>
      </c>
      <c r="J113" s="82">
        <v>0</v>
      </c>
    </row>
    <row r="114" spans="1:10" ht="19.5" customHeight="1">
      <c r="A114" s="121" t="s">
        <v>411</v>
      </c>
      <c r="B114" s="121" t="s">
        <v>408</v>
      </c>
      <c r="C114" s="121" t="s">
        <v>414</v>
      </c>
      <c r="D114" s="119" t="s">
        <v>468</v>
      </c>
      <c r="E114" s="119" t="s">
        <v>415</v>
      </c>
      <c r="F114" s="120">
        <v>4000.71</v>
      </c>
      <c r="G114" s="120">
        <v>0</v>
      </c>
      <c r="H114" s="120">
        <v>4000.71</v>
      </c>
      <c r="I114" s="120">
        <v>0</v>
      </c>
      <c r="J114" s="82">
        <v>0</v>
      </c>
    </row>
    <row r="115" spans="1:10" ht="19.5" customHeight="1">
      <c r="A115" s="121" t="s">
        <v>411</v>
      </c>
      <c r="B115" s="121" t="s">
        <v>418</v>
      </c>
      <c r="C115" s="121" t="s">
        <v>414</v>
      </c>
      <c r="D115" s="119" t="s">
        <v>468</v>
      </c>
      <c r="E115" s="119" t="s">
        <v>419</v>
      </c>
      <c r="F115" s="120">
        <v>30</v>
      </c>
      <c r="G115" s="120">
        <v>0</v>
      </c>
      <c r="H115" s="120">
        <v>30</v>
      </c>
      <c r="I115" s="120">
        <v>0</v>
      </c>
      <c r="J115" s="82">
        <v>0</v>
      </c>
    </row>
    <row r="116" spans="1:10" ht="19.5" customHeight="1">
      <c r="A116" s="121" t="s">
        <v>422</v>
      </c>
      <c r="B116" s="121" t="s">
        <v>423</v>
      </c>
      <c r="C116" s="121" t="s">
        <v>414</v>
      </c>
      <c r="D116" s="119" t="s">
        <v>468</v>
      </c>
      <c r="E116" s="119" t="s">
        <v>424</v>
      </c>
      <c r="F116" s="120">
        <v>48.72</v>
      </c>
      <c r="G116" s="120">
        <v>48.72</v>
      </c>
      <c r="H116" s="120">
        <v>0</v>
      </c>
      <c r="I116" s="120">
        <v>0</v>
      </c>
      <c r="J116" s="82">
        <v>0</v>
      </c>
    </row>
    <row r="117" spans="1:10" ht="19.5" customHeight="1">
      <c r="A117" s="121" t="s">
        <v>422</v>
      </c>
      <c r="B117" s="121" t="s">
        <v>423</v>
      </c>
      <c r="C117" s="121" t="s">
        <v>423</v>
      </c>
      <c r="D117" s="119" t="s">
        <v>468</v>
      </c>
      <c r="E117" s="119" t="s">
        <v>425</v>
      </c>
      <c r="F117" s="120">
        <v>227.37</v>
      </c>
      <c r="G117" s="120">
        <v>227.37</v>
      </c>
      <c r="H117" s="120">
        <v>0</v>
      </c>
      <c r="I117" s="120">
        <v>0</v>
      </c>
      <c r="J117" s="82">
        <v>0</v>
      </c>
    </row>
    <row r="118" spans="1:10" ht="19.5" customHeight="1">
      <c r="A118" s="121" t="s">
        <v>422</v>
      </c>
      <c r="B118" s="121" t="s">
        <v>423</v>
      </c>
      <c r="C118" s="121" t="s">
        <v>426</v>
      </c>
      <c r="D118" s="119" t="s">
        <v>468</v>
      </c>
      <c r="E118" s="119" t="s">
        <v>427</v>
      </c>
      <c r="F118" s="120">
        <v>92.24</v>
      </c>
      <c r="G118" s="120">
        <v>92.24</v>
      </c>
      <c r="H118" s="120">
        <v>0</v>
      </c>
      <c r="I118" s="120">
        <v>0</v>
      </c>
      <c r="J118" s="82">
        <v>0</v>
      </c>
    </row>
    <row r="119" spans="1:10" ht="19.5" customHeight="1">
      <c r="A119" s="121" t="s">
        <v>422</v>
      </c>
      <c r="B119" s="121" t="s">
        <v>407</v>
      </c>
      <c r="C119" s="121" t="s">
        <v>412</v>
      </c>
      <c r="D119" s="119" t="s">
        <v>468</v>
      </c>
      <c r="E119" s="119" t="s">
        <v>462</v>
      </c>
      <c r="F119" s="120">
        <v>20</v>
      </c>
      <c r="G119" s="120">
        <v>20</v>
      </c>
      <c r="H119" s="120">
        <v>0</v>
      </c>
      <c r="I119" s="120">
        <v>0</v>
      </c>
      <c r="J119" s="82">
        <v>0</v>
      </c>
    </row>
    <row r="120" spans="1:10" ht="19.5" customHeight="1">
      <c r="A120" s="121" t="s">
        <v>422</v>
      </c>
      <c r="B120" s="121" t="s">
        <v>416</v>
      </c>
      <c r="C120" s="121" t="s">
        <v>412</v>
      </c>
      <c r="D120" s="119" t="s">
        <v>468</v>
      </c>
      <c r="E120" s="119" t="s">
        <v>428</v>
      </c>
      <c r="F120" s="120">
        <v>9.29</v>
      </c>
      <c r="G120" s="120">
        <v>9.29</v>
      </c>
      <c r="H120" s="120">
        <v>0</v>
      </c>
      <c r="I120" s="120">
        <v>0</v>
      </c>
      <c r="J120" s="82">
        <v>0</v>
      </c>
    </row>
    <row r="121" spans="1:10" ht="19.5" customHeight="1">
      <c r="A121" s="121" t="s">
        <v>429</v>
      </c>
      <c r="B121" s="121" t="s">
        <v>430</v>
      </c>
      <c r="C121" s="121" t="s">
        <v>414</v>
      </c>
      <c r="D121" s="119" t="s">
        <v>468</v>
      </c>
      <c r="E121" s="119" t="s">
        <v>431</v>
      </c>
      <c r="F121" s="120">
        <v>80.71</v>
      </c>
      <c r="G121" s="120">
        <v>80.71</v>
      </c>
      <c r="H121" s="120">
        <v>0</v>
      </c>
      <c r="I121" s="120">
        <v>0</v>
      </c>
      <c r="J121" s="82">
        <v>0</v>
      </c>
    </row>
    <row r="122" spans="1:10" ht="19.5" customHeight="1">
      <c r="A122" s="121" t="s">
        <v>432</v>
      </c>
      <c r="B122" s="121" t="s">
        <v>412</v>
      </c>
      <c r="C122" s="121" t="s">
        <v>426</v>
      </c>
      <c r="D122" s="119" t="s">
        <v>468</v>
      </c>
      <c r="E122" s="119" t="s">
        <v>433</v>
      </c>
      <c r="F122" s="120">
        <v>22</v>
      </c>
      <c r="G122" s="120">
        <v>0</v>
      </c>
      <c r="H122" s="120">
        <v>22</v>
      </c>
      <c r="I122" s="120">
        <v>0</v>
      </c>
      <c r="J122" s="82">
        <v>0</v>
      </c>
    </row>
    <row r="123" spans="1:10" ht="19.5" customHeight="1">
      <c r="A123" s="121" t="s">
        <v>432</v>
      </c>
      <c r="B123" s="121" t="s">
        <v>416</v>
      </c>
      <c r="C123" s="121" t="s">
        <v>416</v>
      </c>
      <c r="D123" s="119" t="s">
        <v>468</v>
      </c>
      <c r="E123" s="119" t="s">
        <v>441</v>
      </c>
      <c r="F123" s="120">
        <v>321.17</v>
      </c>
      <c r="G123" s="120">
        <v>0</v>
      </c>
      <c r="H123" s="120">
        <v>321.17</v>
      </c>
      <c r="I123" s="120">
        <v>0</v>
      </c>
      <c r="J123" s="82">
        <v>0</v>
      </c>
    </row>
    <row r="124" spans="1:10" ht="19.5" customHeight="1">
      <c r="A124" s="121" t="s">
        <v>434</v>
      </c>
      <c r="B124" s="121" t="s">
        <v>414</v>
      </c>
      <c r="C124" s="121" t="s">
        <v>412</v>
      </c>
      <c r="D124" s="119" t="s">
        <v>468</v>
      </c>
      <c r="E124" s="119" t="s">
        <v>435</v>
      </c>
      <c r="F124" s="120">
        <v>150</v>
      </c>
      <c r="G124" s="120">
        <v>150</v>
      </c>
      <c r="H124" s="120">
        <v>0</v>
      </c>
      <c r="I124" s="120">
        <v>0</v>
      </c>
      <c r="J124" s="82">
        <v>0</v>
      </c>
    </row>
    <row r="125" spans="1:10" ht="19.5" customHeight="1">
      <c r="A125" s="121"/>
      <c r="B125" s="121"/>
      <c r="C125" s="121"/>
      <c r="D125" s="119" t="s">
        <v>469</v>
      </c>
      <c r="E125" s="119" t="s">
        <v>470</v>
      </c>
      <c r="F125" s="120">
        <v>2442.22</v>
      </c>
      <c r="G125" s="120">
        <v>1286.59</v>
      </c>
      <c r="H125" s="120">
        <v>1155.63</v>
      </c>
      <c r="I125" s="120">
        <v>0</v>
      </c>
      <c r="J125" s="82">
        <v>0</v>
      </c>
    </row>
    <row r="126" spans="1:10" ht="19.5" customHeight="1">
      <c r="A126" s="121" t="s">
        <v>411</v>
      </c>
      <c r="B126" s="121" t="s">
        <v>408</v>
      </c>
      <c r="C126" s="121" t="s">
        <v>412</v>
      </c>
      <c r="D126" s="119" t="s">
        <v>471</v>
      </c>
      <c r="E126" s="119" t="s">
        <v>413</v>
      </c>
      <c r="F126" s="120">
        <v>922.59</v>
      </c>
      <c r="G126" s="120">
        <v>922.59</v>
      </c>
      <c r="H126" s="120">
        <v>0</v>
      </c>
      <c r="I126" s="120">
        <v>0</v>
      </c>
      <c r="J126" s="82">
        <v>0</v>
      </c>
    </row>
    <row r="127" spans="1:10" ht="19.5" customHeight="1">
      <c r="A127" s="121" t="s">
        <v>411</v>
      </c>
      <c r="B127" s="121" t="s">
        <v>408</v>
      </c>
      <c r="C127" s="121" t="s">
        <v>414</v>
      </c>
      <c r="D127" s="119" t="s">
        <v>471</v>
      </c>
      <c r="E127" s="119" t="s">
        <v>415</v>
      </c>
      <c r="F127" s="120">
        <v>930.63</v>
      </c>
      <c r="G127" s="120">
        <v>0</v>
      </c>
      <c r="H127" s="120">
        <v>930.63</v>
      </c>
      <c r="I127" s="120">
        <v>0</v>
      </c>
      <c r="J127" s="82">
        <v>0</v>
      </c>
    </row>
    <row r="128" spans="1:10" ht="19.5" customHeight="1">
      <c r="A128" s="121" t="s">
        <v>411</v>
      </c>
      <c r="B128" s="121" t="s">
        <v>418</v>
      </c>
      <c r="C128" s="121" t="s">
        <v>414</v>
      </c>
      <c r="D128" s="119" t="s">
        <v>471</v>
      </c>
      <c r="E128" s="119" t="s">
        <v>419</v>
      </c>
      <c r="F128" s="120">
        <v>30</v>
      </c>
      <c r="G128" s="120">
        <v>0</v>
      </c>
      <c r="H128" s="120">
        <v>30</v>
      </c>
      <c r="I128" s="120">
        <v>0</v>
      </c>
      <c r="J128" s="82">
        <v>0</v>
      </c>
    </row>
    <row r="129" spans="1:10" ht="19.5" customHeight="1">
      <c r="A129" s="121" t="s">
        <v>411</v>
      </c>
      <c r="B129" s="121" t="s">
        <v>418</v>
      </c>
      <c r="C129" s="121" t="s">
        <v>418</v>
      </c>
      <c r="D129" s="119" t="s">
        <v>471</v>
      </c>
      <c r="E129" s="119" t="s">
        <v>446</v>
      </c>
      <c r="F129" s="120">
        <v>20</v>
      </c>
      <c r="G129" s="120">
        <v>0</v>
      </c>
      <c r="H129" s="120">
        <v>20</v>
      </c>
      <c r="I129" s="120">
        <v>0</v>
      </c>
      <c r="J129" s="82">
        <v>0</v>
      </c>
    </row>
    <row r="130" spans="1:10" ht="19.5" customHeight="1">
      <c r="A130" s="121" t="s">
        <v>411</v>
      </c>
      <c r="B130" s="121" t="s">
        <v>416</v>
      </c>
      <c r="C130" s="121" t="s">
        <v>416</v>
      </c>
      <c r="D130" s="119" t="s">
        <v>471</v>
      </c>
      <c r="E130" s="119" t="s">
        <v>421</v>
      </c>
      <c r="F130" s="120">
        <v>70</v>
      </c>
      <c r="G130" s="120">
        <v>0</v>
      </c>
      <c r="H130" s="120">
        <v>70</v>
      </c>
      <c r="I130" s="120">
        <v>0</v>
      </c>
      <c r="J130" s="82">
        <v>0</v>
      </c>
    </row>
    <row r="131" spans="1:10" ht="19.5" customHeight="1">
      <c r="A131" s="121" t="s">
        <v>422</v>
      </c>
      <c r="B131" s="121" t="s">
        <v>423</v>
      </c>
      <c r="C131" s="121" t="s">
        <v>423</v>
      </c>
      <c r="D131" s="119" t="s">
        <v>471</v>
      </c>
      <c r="E131" s="119" t="s">
        <v>425</v>
      </c>
      <c r="F131" s="120">
        <v>155</v>
      </c>
      <c r="G131" s="120">
        <v>155</v>
      </c>
      <c r="H131" s="120">
        <v>0</v>
      </c>
      <c r="I131" s="120">
        <v>0</v>
      </c>
      <c r="J131" s="82">
        <v>0</v>
      </c>
    </row>
    <row r="132" spans="1:10" ht="19.5" customHeight="1">
      <c r="A132" s="121" t="s">
        <v>422</v>
      </c>
      <c r="B132" s="121" t="s">
        <v>423</v>
      </c>
      <c r="C132" s="121" t="s">
        <v>426</v>
      </c>
      <c r="D132" s="119" t="s">
        <v>471</v>
      </c>
      <c r="E132" s="119" t="s">
        <v>427</v>
      </c>
      <c r="F132" s="120">
        <v>62</v>
      </c>
      <c r="G132" s="120">
        <v>62</v>
      </c>
      <c r="H132" s="120">
        <v>0</v>
      </c>
      <c r="I132" s="120">
        <v>0</v>
      </c>
      <c r="J132" s="82">
        <v>0</v>
      </c>
    </row>
    <row r="133" spans="1:10" ht="19.5" customHeight="1">
      <c r="A133" s="121" t="s">
        <v>429</v>
      </c>
      <c r="B133" s="121" t="s">
        <v>430</v>
      </c>
      <c r="C133" s="121" t="s">
        <v>414</v>
      </c>
      <c r="D133" s="119" t="s">
        <v>471</v>
      </c>
      <c r="E133" s="119" t="s">
        <v>431</v>
      </c>
      <c r="F133" s="120">
        <v>52</v>
      </c>
      <c r="G133" s="120">
        <v>52</v>
      </c>
      <c r="H133" s="120">
        <v>0</v>
      </c>
      <c r="I133" s="120">
        <v>0</v>
      </c>
      <c r="J133" s="82">
        <v>0</v>
      </c>
    </row>
    <row r="134" spans="1:10" ht="19.5" customHeight="1">
      <c r="A134" s="121" t="s">
        <v>432</v>
      </c>
      <c r="B134" s="121" t="s">
        <v>412</v>
      </c>
      <c r="C134" s="121" t="s">
        <v>416</v>
      </c>
      <c r="D134" s="119" t="s">
        <v>471</v>
      </c>
      <c r="E134" s="119" t="s">
        <v>447</v>
      </c>
      <c r="F134" s="120">
        <v>105</v>
      </c>
      <c r="G134" s="120">
        <v>0</v>
      </c>
      <c r="H134" s="120">
        <v>105</v>
      </c>
      <c r="I134" s="120">
        <v>0</v>
      </c>
      <c r="J134" s="82">
        <v>0</v>
      </c>
    </row>
    <row r="135" spans="1:10" ht="19.5" customHeight="1">
      <c r="A135" s="121" t="s">
        <v>434</v>
      </c>
      <c r="B135" s="121" t="s">
        <v>414</v>
      </c>
      <c r="C135" s="121" t="s">
        <v>412</v>
      </c>
      <c r="D135" s="119" t="s">
        <v>471</v>
      </c>
      <c r="E135" s="119" t="s">
        <v>435</v>
      </c>
      <c r="F135" s="120">
        <v>95</v>
      </c>
      <c r="G135" s="120">
        <v>95</v>
      </c>
      <c r="H135" s="120">
        <v>0</v>
      </c>
      <c r="I135" s="120">
        <v>0</v>
      </c>
      <c r="J135" s="82">
        <v>0</v>
      </c>
    </row>
    <row r="136" spans="1:10" ht="19.5" customHeight="1">
      <c r="A136" s="121"/>
      <c r="B136" s="121"/>
      <c r="C136" s="121"/>
      <c r="D136" s="119" t="s">
        <v>472</v>
      </c>
      <c r="E136" s="119" t="s">
        <v>473</v>
      </c>
      <c r="F136" s="120">
        <v>1564.2</v>
      </c>
      <c r="G136" s="120">
        <v>326.38</v>
      </c>
      <c r="H136" s="120">
        <v>1237.82</v>
      </c>
      <c r="I136" s="120">
        <v>0</v>
      </c>
      <c r="J136" s="82">
        <v>0</v>
      </c>
    </row>
    <row r="137" spans="1:10" ht="19.5" customHeight="1">
      <c r="A137" s="121" t="s">
        <v>411</v>
      </c>
      <c r="B137" s="121" t="s">
        <v>414</v>
      </c>
      <c r="C137" s="121" t="s">
        <v>426</v>
      </c>
      <c r="D137" s="119" t="s">
        <v>474</v>
      </c>
      <c r="E137" s="119" t="s">
        <v>439</v>
      </c>
      <c r="F137" s="120">
        <v>10</v>
      </c>
      <c r="G137" s="120">
        <v>0</v>
      </c>
      <c r="H137" s="120">
        <v>10</v>
      </c>
      <c r="I137" s="120">
        <v>0</v>
      </c>
      <c r="J137" s="82">
        <v>0</v>
      </c>
    </row>
    <row r="138" spans="1:10" ht="19.5" customHeight="1">
      <c r="A138" s="121" t="s">
        <v>411</v>
      </c>
      <c r="B138" s="121" t="s">
        <v>408</v>
      </c>
      <c r="C138" s="121" t="s">
        <v>412</v>
      </c>
      <c r="D138" s="119" t="s">
        <v>474</v>
      </c>
      <c r="E138" s="119" t="s">
        <v>413</v>
      </c>
      <c r="F138" s="120">
        <v>204.51</v>
      </c>
      <c r="G138" s="120">
        <v>204.51</v>
      </c>
      <c r="H138" s="120">
        <v>0</v>
      </c>
      <c r="I138" s="120">
        <v>0</v>
      </c>
      <c r="J138" s="82">
        <v>0</v>
      </c>
    </row>
    <row r="139" spans="1:10" ht="19.5" customHeight="1">
      <c r="A139" s="121" t="s">
        <v>411</v>
      </c>
      <c r="B139" s="121" t="s">
        <v>408</v>
      </c>
      <c r="C139" s="121" t="s">
        <v>414</v>
      </c>
      <c r="D139" s="119" t="s">
        <v>474</v>
      </c>
      <c r="E139" s="119" t="s">
        <v>415</v>
      </c>
      <c r="F139" s="120">
        <v>1117.82</v>
      </c>
      <c r="G139" s="120">
        <v>0</v>
      </c>
      <c r="H139" s="120">
        <v>1117.82</v>
      </c>
      <c r="I139" s="120">
        <v>0</v>
      </c>
      <c r="J139" s="82">
        <v>0</v>
      </c>
    </row>
    <row r="140" spans="1:10" ht="19.5" customHeight="1">
      <c r="A140" s="121" t="s">
        <v>411</v>
      </c>
      <c r="B140" s="121" t="s">
        <v>418</v>
      </c>
      <c r="C140" s="121" t="s">
        <v>414</v>
      </c>
      <c r="D140" s="119" t="s">
        <v>474</v>
      </c>
      <c r="E140" s="119" t="s">
        <v>419</v>
      </c>
      <c r="F140" s="120">
        <v>60</v>
      </c>
      <c r="G140" s="120">
        <v>0</v>
      </c>
      <c r="H140" s="120">
        <v>60</v>
      </c>
      <c r="I140" s="120">
        <v>0</v>
      </c>
      <c r="J140" s="82">
        <v>0</v>
      </c>
    </row>
    <row r="141" spans="1:10" ht="19.5" customHeight="1">
      <c r="A141" s="121" t="s">
        <v>411</v>
      </c>
      <c r="B141" s="121" t="s">
        <v>416</v>
      </c>
      <c r="C141" s="121" t="s">
        <v>416</v>
      </c>
      <c r="D141" s="119" t="s">
        <v>474</v>
      </c>
      <c r="E141" s="119" t="s">
        <v>421</v>
      </c>
      <c r="F141" s="120">
        <v>50</v>
      </c>
      <c r="G141" s="120">
        <v>0</v>
      </c>
      <c r="H141" s="120">
        <v>50</v>
      </c>
      <c r="I141" s="120">
        <v>0</v>
      </c>
      <c r="J141" s="82">
        <v>0</v>
      </c>
    </row>
    <row r="142" spans="1:10" ht="19.5" customHeight="1">
      <c r="A142" s="121" t="s">
        <v>422</v>
      </c>
      <c r="B142" s="121" t="s">
        <v>423</v>
      </c>
      <c r="C142" s="121" t="s">
        <v>423</v>
      </c>
      <c r="D142" s="119" t="s">
        <v>474</v>
      </c>
      <c r="E142" s="119" t="s">
        <v>425</v>
      </c>
      <c r="F142" s="120">
        <v>47.05</v>
      </c>
      <c r="G142" s="120">
        <v>47.05</v>
      </c>
      <c r="H142" s="120">
        <v>0</v>
      </c>
      <c r="I142" s="120">
        <v>0</v>
      </c>
      <c r="J142" s="82">
        <v>0</v>
      </c>
    </row>
    <row r="143" spans="1:10" ht="19.5" customHeight="1">
      <c r="A143" s="121" t="s">
        <v>422</v>
      </c>
      <c r="B143" s="121" t="s">
        <v>423</v>
      </c>
      <c r="C143" s="121" t="s">
        <v>426</v>
      </c>
      <c r="D143" s="119" t="s">
        <v>474</v>
      </c>
      <c r="E143" s="119" t="s">
        <v>427</v>
      </c>
      <c r="F143" s="120">
        <v>18.82</v>
      </c>
      <c r="G143" s="120">
        <v>18.82</v>
      </c>
      <c r="H143" s="120">
        <v>0</v>
      </c>
      <c r="I143" s="120">
        <v>0</v>
      </c>
      <c r="J143" s="82">
        <v>0</v>
      </c>
    </row>
    <row r="144" spans="1:10" ht="19.5" customHeight="1">
      <c r="A144" s="121" t="s">
        <v>429</v>
      </c>
      <c r="B144" s="121" t="s">
        <v>430</v>
      </c>
      <c r="C144" s="121" t="s">
        <v>414</v>
      </c>
      <c r="D144" s="119" t="s">
        <v>474</v>
      </c>
      <c r="E144" s="119" t="s">
        <v>431</v>
      </c>
      <c r="F144" s="120">
        <v>21</v>
      </c>
      <c r="G144" s="120">
        <v>21</v>
      </c>
      <c r="H144" s="120">
        <v>0</v>
      </c>
      <c r="I144" s="120">
        <v>0</v>
      </c>
      <c r="J144" s="82">
        <v>0</v>
      </c>
    </row>
    <row r="145" spans="1:10" ht="19.5" customHeight="1">
      <c r="A145" s="121" t="s">
        <v>434</v>
      </c>
      <c r="B145" s="121" t="s">
        <v>414</v>
      </c>
      <c r="C145" s="121" t="s">
        <v>412</v>
      </c>
      <c r="D145" s="119" t="s">
        <v>474</v>
      </c>
      <c r="E145" s="119" t="s">
        <v>435</v>
      </c>
      <c r="F145" s="120">
        <v>35</v>
      </c>
      <c r="G145" s="120">
        <v>35</v>
      </c>
      <c r="H145" s="120">
        <v>0</v>
      </c>
      <c r="I145" s="120">
        <v>0</v>
      </c>
      <c r="J145" s="82">
        <v>0</v>
      </c>
    </row>
    <row r="146" spans="1:10" ht="19.5" customHeight="1">
      <c r="A146" s="121"/>
      <c r="B146" s="121"/>
      <c r="C146" s="121"/>
      <c r="D146" s="119" t="s">
        <v>475</v>
      </c>
      <c r="E146" s="119" t="s">
        <v>476</v>
      </c>
      <c r="F146" s="120">
        <v>4898.03</v>
      </c>
      <c r="G146" s="120">
        <v>1730.77</v>
      </c>
      <c r="H146" s="120">
        <v>3167.26</v>
      </c>
      <c r="I146" s="120">
        <v>0</v>
      </c>
      <c r="J146" s="82">
        <v>0</v>
      </c>
    </row>
    <row r="147" spans="1:10" ht="19.5" customHeight="1">
      <c r="A147" s="121" t="s">
        <v>406</v>
      </c>
      <c r="B147" s="121" t="s">
        <v>407</v>
      </c>
      <c r="C147" s="121" t="s">
        <v>408</v>
      </c>
      <c r="D147" s="119" t="s">
        <v>477</v>
      </c>
      <c r="E147" s="119" t="s">
        <v>410</v>
      </c>
      <c r="F147" s="120">
        <v>12.5</v>
      </c>
      <c r="G147" s="120">
        <v>12.5</v>
      </c>
      <c r="H147" s="120">
        <v>0</v>
      </c>
      <c r="I147" s="120">
        <v>0</v>
      </c>
      <c r="J147" s="82">
        <v>0</v>
      </c>
    </row>
    <row r="148" spans="1:10" ht="19.5" customHeight="1">
      <c r="A148" s="121" t="s">
        <v>411</v>
      </c>
      <c r="B148" s="121" t="s">
        <v>414</v>
      </c>
      <c r="C148" s="121" t="s">
        <v>426</v>
      </c>
      <c r="D148" s="119" t="s">
        <v>477</v>
      </c>
      <c r="E148" s="119" t="s">
        <v>439</v>
      </c>
      <c r="F148" s="120">
        <v>10</v>
      </c>
      <c r="G148" s="120">
        <v>0</v>
      </c>
      <c r="H148" s="120">
        <v>10</v>
      </c>
      <c r="I148" s="120">
        <v>0</v>
      </c>
      <c r="J148" s="82">
        <v>0</v>
      </c>
    </row>
    <row r="149" spans="1:10" ht="19.5" customHeight="1">
      <c r="A149" s="121" t="s">
        <v>411</v>
      </c>
      <c r="B149" s="121" t="s">
        <v>408</v>
      </c>
      <c r="C149" s="121" t="s">
        <v>412</v>
      </c>
      <c r="D149" s="119" t="s">
        <v>477</v>
      </c>
      <c r="E149" s="119" t="s">
        <v>413</v>
      </c>
      <c r="F149" s="120">
        <v>1304.1</v>
      </c>
      <c r="G149" s="120">
        <v>1304.1</v>
      </c>
      <c r="H149" s="120">
        <v>0</v>
      </c>
      <c r="I149" s="120">
        <v>0</v>
      </c>
      <c r="J149" s="82">
        <v>0</v>
      </c>
    </row>
    <row r="150" spans="1:10" ht="19.5" customHeight="1">
      <c r="A150" s="121" t="s">
        <v>411</v>
      </c>
      <c r="B150" s="121" t="s">
        <v>408</v>
      </c>
      <c r="C150" s="121" t="s">
        <v>414</v>
      </c>
      <c r="D150" s="119" t="s">
        <v>477</v>
      </c>
      <c r="E150" s="119" t="s">
        <v>415</v>
      </c>
      <c r="F150" s="120">
        <v>1925.2</v>
      </c>
      <c r="G150" s="120">
        <v>0</v>
      </c>
      <c r="H150" s="120">
        <v>1925.2</v>
      </c>
      <c r="I150" s="120">
        <v>0</v>
      </c>
      <c r="J150" s="82">
        <v>0</v>
      </c>
    </row>
    <row r="151" spans="1:10" ht="19.5" customHeight="1">
      <c r="A151" s="121" t="s">
        <v>422</v>
      </c>
      <c r="B151" s="121" t="s">
        <v>423</v>
      </c>
      <c r="C151" s="121" t="s">
        <v>414</v>
      </c>
      <c r="D151" s="119" t="s">
        <v>477</v>
      </c>
      <c r="E151" s="119" t="s">
        <v>424</v>
      </c>
      <c r="F151" s="120">
        <v>27.47</v>
      </c>
      <c r="G151" s="120">
        <v>27.47</v>
      </c>
      <c r="H151" s="120">
        <v>0</v>
      </c>
      <c r="I151" s="120">
        <v>0</v>
      </c>
      <c r="J151" s="82">
        <v>0</v>
      </c>
    </row>
    <row r="152" spans="1:10" ht="19.5" customHeight="1">
      <c r="A152" s="121" t="s">
        <v>422</v>
      </c>
      <c r="B152" s="121" t="s">
        <v>423</v>
      </c>
      <c r="C152" s="121" t="s">
        <v>423</v>
      </c>
      <c r="D152" s="119" t="s">
        <v>477</v>
      </c>
      <c r="E152" s="119" t="s">
        <v>425</v>
      </c>
      <c r="F152" s="120">
        <v>150</v>
      </c>
      <c r="G152" s="120">
        <v>150</v>
      </c>
      <c r="H152" s="120">
        <v>0</v>
      </c>
      <c r="I152" s="120">
        <v>0</v>
      </c>
      <c r="J152" s="82">
        <v>0</v>
      </c>
    </row>
    <row r="153" spans="1:10" ht="19.5" customHeight="1">
      <c r="A153" s="121" t="s">
        <v>422</v>
      </c>
      <c r="B153" s="121" t="s">
        <v>423</v>
      </c>
      <c r="C153" s="121" t="s">
        <v>426</v>
      </c>
      <c r="D153" s="119" t="s">
        <v>477</v>
      </c>
      <c r="E153" s="119" t="s">
        <v>427</v>
      </c>
      <c r="F153" s="120">
        <v>68</v>
      </c>
      <c r="G153" s="120">
        <v>68</v>
      </c>
      <c r="H153" s="120">
        <v>0</v>
      </c>
      <c r="I153" s="120">
        <v>0</v>
      </c>
      <c r="J153" s="82">
        <v>0</v>
      </c>
    </row>
    <row r="154" spans="1:10" ht="19.5" customHeight="1">
      <c r="A154" s="121" t="s">
        <v>429</v>
      </c>
      <c r="B154" s="121" t="s">
        <v>430</v>
      </c>
      <c r="C154" s="121" t="s">
        <v>414</v>
      </c>
      <c r="D154" s="119" t="s">
        <v>477</v>
      </c>
      <c r="E154" s="119" t="s">
        <v>431</v>
      </c>
      <c r="F154" s="120">
        <v>85</v>
      </c>
      <c r="G154" s="120">
        <v>85</v>
      </c>
      <c r="H154" s="120">
        <v>0</v>
      </c>
      <c r="I154" s="120">
        <v>0</v>
      </c>
      <c r="J154" s="82">
        <v>0</v>
      </c>
    </row>
    <row r="155" spans="1:10" ht="19.5" customHeight="1">
      <c r="A155" s="121" t="s">
        <v>478</v>
      </c>
      <c r="B155" s="121" t="s">
        <v>408</v>
      </c>
      <c r="C155" s="121" t="s">
        <v>416</v>
      </c>
      <c r="D155" s="119" t="s">
        <v>477</v>
      </c>
      <c r="E155" s="119" t="s">
        <v>479</v>
      </c>
      <c r="F155" s="120">
        <v>802.6</v>
      </c>
      <c r="G155" s="120">
        <v>0</v>
      </c>
      <c r="H155" s="120">
        <v>802.6</v>
      </c>
      <c r="I155" s="120">
        <v>0</v>
      </c>
      <c r="J155" s="82">
        <v>0</v>
      </c>
    </row>
    <row r="156" spans="1:10" ht="19.5" customHeight="1">
      <c r="A156" s="121" t="s">
        <v>432</v>
      </c>
      <c r="B156" s="121" t="s">
        <v>412</v>
      </c>
      <c r="C156" s="121" t="s">
        <v>480</v>
      </c>
      <c r="D156" s="119" t="s">
        <v>477</v>
      </c>
      <c r="E156" s="119" t="s">
        <v>481</v>
      </c>
      <c r="F156" s="120">
        <v>418.45</v>
      </c>
      <c r="G156" s="120">
        <v>0</v>
      </c>
      <c r="H156" s="120">
        <v>418.45</v>
      </c>
      <c r="I156" s="120">
        <v>0</v>
      </c>
      <c r="J156" s="82">
        <v>0</v>
      </c>
    </row>
    <row r="157" spans="1:10" ht="19.5" customHeight="1">
      <c r="A157" s="121" t="s">
        <v>432</v>
      </c>
      <c r="B157" s="121" t="s">
        <v>412</v>
      </c>
      <c r="C157" s="121" t="s">
        <v>416</v>
      </c>
      <c r="D157" s="119" t="s">
        <v>477</v>
      </c>
      <c r="E157" s="119" t="s">
        <v>447</v>
      </c>
      <c r="F157" s="120">
        <v>11.01</v>
      </c>
      <c r="G157" s="120">
        <v>0</v>
      </c>
      <c r="H157" s="120">
        <v>11.01</v>
      </c>
      <c r="I157" s="120">
        <v>0</v>
      </c>
      <c r="J157" s="82">
        <v>0</v>
      </c>
    </row>
    <row r="158" spans="1:10" ht="19.5" customHeight="1">
      <c r="A158" s="121" t="s">
        <v>434</v>
      </c>
      <c r="B158" s="121" t="s">
        <v>414</v>
      </c>
      <c r="C158" s="121" t="s">
        <v>412</v>
      </c>
      <c r="D158" s="119" t="s">
        <v>477</v>
      </c>
      <c r="E158" s="119" t="s">
        <v>435</v>
      </c>
      <c r="F158" s="120">
        <v>83.7</v>
      </c>
      <c r="G158" s="120">
        <v>83.7</v>
      </c>
      <c r="H158" s="120">
        <v>0</v>
      </c>
      <c r="I158" s="120">
        <v>0</v>
      </c>
      <c r="J158" s="82">
        <v>0</v>
      </c>
    </row>
    <row r="159" spans="1:10" ht="19.5" customHeight="1">
      <c r="A159" s="121"/>
      <c r="B159" s="121"/>
      <c r="C159" s="121"/>
      <c r="D159" s="119" t="s">
        <v>482</v>
      </c>
      <c r="E159" s="119" t="s">
        <v>483</v>
      </c>
      <c r="F159" s="120">
        <v>1684.55</v>
      </c>
      <c r="G159" s="120">
        <v>400.32</v>
      </c>
      <c r="H159" s="120">
        <v>1284.23</v>
      </c>
      <c r="I159" s="120">
        <v>0</v>
      </c>
      <c r="J159" s="82">
        <v>0</v>
      </c>
    </row>
    <row r="160" spans="1:10" ht="19.5" customHeight="1">
      <c r="A160" s="121" t="s">
        <v>406</v>
      </c>
      <c r="B160" s="121" t="s">
        <v>407</v>
      </c>
      <c r="C160" s="121" t="s">
        <v>408</v>
      </c>
      <c r="D160" s="119" t="s">
        <v>484</v>
      </c>
      <c r="E160" s="119" t="s">
        <v>410</v>
      </c>
      <c r="F160" s="120">
        <v>1.5</v>
      </c>
      <c r="G160" s="120">
        <v>0</v>
      </c>
      <c r="H160" s="120">
        <v>1.5</v>
      </c>
      <c r="I160" s="120">
        <v>0</v>
      </c>
      <c r="J160" s="82">
        <v>0</v>
      </c>
    </row>
    <row r="161" spans="1:10" ht="19.5" customHeight="1">
      <c r="A161" s="121" t="s">
        <v>411</v>
      </c>
      <c r="B161" s="121" t="s">
        <v>414</v>
      </c>
      <c r="C161" s="121" t="s">
        <v>426</v>
      </c>
      <c r="D161" s="119" t="s">
        <v>484</v>
      </c>
      <c r="E161" s="119" t="s">
        <v>439</v>
      </c>
      <c r="F161" s="120">
        <v>7.38</v>
      </c>
      <c r="G161" s="120">
        <v>0</v>
      </c>
      <c r="H161" s="120">
        <v>7.38</v>
      </c>
      <c r="I161" s="120">
        <v>0</v>
      </c>
      <c r="J161" s="82">
        <v>0</v>
      </c>
    </row>
    <row r="162" spans="1:10" ht="19.5" customHeight="1">
      <c r="A162" s="121" t="s">
        <v>411</v>
      </c>
      <c r="B162" s="121" t="s">
        <v>408</v>
      </c>
      <c r="C162" s="121" t="s">
        <v>412</v>
      </c>
      <c r="D162" s="119" t="s">
        <v>484</v>
      </c>
      <c r="E162" s="119" t="s">
        <v>413</v>
      </c>
      <c r="F162" s="120">
        <v>252.32</v>
      </c>
      <c r="G162" s="120">
        <v>252.32</v>
      </c>
      <c r="H162" s="120">
        <v>0</v>
      </c>
      <c r="I162" s="120">
        <v>0</v>
      </c>
      <c r="J162" s="82">
        <v>0</v>
      </c>
    </row>
    <row r="163" spans="1:10" ht="19.5" customHeight="1">
      <c r="A163" s="121" t="s">
        <v>411</v>
      </c>
      <c r="B163" s="121" t="s">
        <v>408</v>
      </c>
      <c r="C163" s="121" t="s">
        <v>414</v>
      </c>
      <c r="D163" s="119" t="s">
        <v>484</v>
      </c>
      <c r="E163" s="119" t="s">
        <v>415</v>
      </c>
      <c r="F163" s="120">
        <v>1209.32</v>
      </c>
      <c r="G163" s="120">
        <v>0</v>
      </c>
      <c r="H163" s="120">
        <v>1209.32</v>
      </c>
      <c r="I163" s="120">
        <v>0</v>
      </c>
      <c r="J163" s="82">
        <v>0</v>
      </c>
    </row>
    <row r="164" spans="1:10" ht="19.5" customHeight="1">
      <c r="A164" s="121" t="s">
        <v>411</v>
      </c>
      <c r="B164" s="121" t="s">
        <v>418</v>
      </c>
      <c r="C164" s="121" t="s">
        <v>414</v>
      </c>
      <c r="D164" s="119" t="s">
        <v>484</v>
      </c>
      <c r="E164" s="119" t="s">
        <v>419</v>
      </c>
      <c r="F164" s="120">
        <v>66.03</v>
      </c>
      <c r="G164" s="120">
        <v>0</v>
      </c>
      <c r="H164" s="120">
        <v>66.03</v>
      </c>
      <c r="I164" s="120">
        <v>0</v>
      </c>
      <c r="J164" s="82">
        <v>0</v>
      </c>
    </row>
    <row r="165" spans="1:10" ht="19.5" customHeight="1">
      <c r="A165" s="121" t="s">
        <v>422</v>
      </c>
      <c r="B165" s="121" t="s">
        <v>423</v>
      </c>
      <c r="C165" s="121" t="s">
        <v>423</v>
      </c>
      <c r="D165" s="119" t="s">
        <v>484</v>
      </c>
      <c r="E165" s="119" t="s">
        <v>425</v>
      </c>
      <c r="F165" s="120">
        <v>56</v>
      </c>
      <c r="G165" s="120">
        <v>56</v>
      </c>
      <c r="H165" s="120">
        <v>0</v>
      </c>
      <c r="I165" s="120">
        <v>0</v>
      </c>
      <c r="J165" s="82">
        <v>0</v>
      </c>
    </row>
    <row r="166" spans="1:10" ht="19.5" customHeight="1">
      <c r="A166" s="121" t="s">
        <v>422</v>
      </c>
      <c r="B166" s="121" t="s">
        <v>423</v>
      </c>
      <c r="C166" s="121" t="s">
        <v>426</v>
      </c>
      <c r="D166" s="119" t="s">
        <v>484</v>
      </c>
      <c r="E166" s="119" t="s">
        <v>427</v>
      </c>
      <c r="F166" s="120">
        <v>24</v>
      </c>
      <c r="G166" s="120">
        <v>24</v>
      </c>
      <c r="H166" s="120">
        <v>0</v>
      </c>
      <c r="I166" s="120">
        <v>0</v>
      </c>
      <c r="J166" s="82">
        <v>0</v>
      </c>
    </row>
    <row r="167" spans="1:10" ht="19.5" customHeight="1">
      <c r="A167" s="121" t="s">
        <v>429</v>
      </c>
      <c r="B167" s="121" t="s">
        <v>430</v>
      </c>
      <c r="C167" s="121" t="s">
        <v>414</v>
      </c>
      <c r="D167" s="119" t="s">
        <v>484</v>
      </c>
      <c r="E167" s="119" t="s">
        <v>431</v>
      </c>
      <c r="F167" s="120">
        <v>32</v>
      </c>
      <c r="G167" s="120">
        <v>32</v>
      </c>
      <c r="H167" s="120">
        <v>0</v>
      </c>
      <c r="I167" s="120">
        <v>0</v>
      </c>
      <c r="J167" s="82">
        <v>0</v>
      </c>
    </row>
    <row r="168" spans="1:10" ht="19.5" customHeight="1">
      <c r="A168" s="121" t="s">
        <v>434</v>
      </c>
      <c r="B168" s="121" t="s">
        <v>414</v>
      </c>
      <c r="C168" s="121" t="s">
        <v>412</v>
      </c>
      <c r="D168" s="119" t="s">
        <v>484</v>
      </c>
      <c r="E168" s="119" t="s">
        <v>435</v>
      </c>
      <c r="F168" s="120">
        <v>36</v>
      </c>
      <c r="G168" s="120">
        <v>36</v>
      </c>
      <c r="H168" s="120">
        <v>0</v>
      </c>
      <c r="I168" s="120">
        <v>0</v>
      </c>
      <c r="J168" s="82">
        <v>0</v>
      </c>
    </row>
    <row r="169" spans="1:10" ht="19.5" customHeight="1">
      <c r="A169" s="121"/>
      <c r="B169" s="121"/>
      <c r="C169" s="121"/>
      <c r="D169" s="119" t="s">
        <v>485</v>
      </c>
      <c r="E169" s="119" t="s">
        <v>486</v>
      </c>
      <c r="F169" s="120">
        <v>4886.74</v>
      </c>
      <c r="G169" s="120">
        <v>923.22</v>
      </c>
      <c r="H169" s="120">
        <v>3963.52</v>
      </c>
      <c r="I169" s="120">
        <v>0</v>
      </c>
      <c r="J169" s="82">
        <v>0</v>
      </c>
    </row>
    <row r="170" spans="1:10" ht="19.5" customHeight="1">
      <c r="A170" s="121" t="s">
        <v>411</v>
      </c>
      <c r="B170" s="121" t="s">
        <v>414</v>
      </c>
      <c r="C170" s="121" t="s">
        <v>426</v>
      </c>
      <c r="D170" s="119" t="s">
        <v>487</v>
      </c>
      <c r="E170" s="119" t="s">
        <v>439</v>
      </c>
      <c r="F170" s="120">
        <v>10</v>
      </c>
      <c r="G170" s="120">
        <v>0</v>
      </c>
      <c r="H170" s="120">
        <v>10</v>
      </c>
      <c r="I170" s="120">
        <v>0</v>
      </c>
      <c r="J170" s="82">
        <v>0</v>
      </c>
    </row>
    <row r="171" spans="1:10" ht="19.5" customHeight="1">
      <c r="A171" s="121" t="s">
        <v>411</v>
      </c>
      <c r="B171" s="121" t="s">
        <v>408</v>
      </c>
      <c r="C171" s="121" t="s">
        <v>412</v>
      </c>
      <c r="D171" s="119" t="s">
        <v>487</v>
      </c>
      <c r="E171" s="119" t="s">
        <v>413</v>
      </c>
      <c r="F171" s="120">
        <v>673.22</v>
      </c>
      <c r="G171" s="120">
        <v>673.22</v>
      </c>
      <c r="H171" s="120">
        <v>0</v>
      </c>
      <c r="I171" s="120">
        <v>0</v>
      </c>
      <c r="J171" s="82">
        <v>0</v>
      </c>
    </row>
    <row r="172" spans="1:10" ht="19.5" customHeight="1">
      <c r="A172" s="121" t="s">
        <v>411</v>
      </c>
      <c r="B172" s="121" t="s">
        <v>408</v>
      </c>
      <c r="C172" s="121" t="s">
        <v>414</v>
      </c>
      <c r="D172" s="119" t="s">
        <v>487</v>
      </c>
      <c r="E172" s="119" t="s">
        <v>415</v>
      </c>
      <c r="F172" s="120">
        <v>3087.52</v>
      </c>
      <c r="G172" s="120">
        <v>0</v>
      </c>
      <c r="H172" s="120">
        <v>3087.52</v>
      </c>
      <c r="I172" s="120">
        <v>0</v>
      </c>
      <c r="J172" s="82">
        <v>0</v>
      </c>
    </row>
    <row r="173" spans="1:10" ht="19.5" customHeight="1">
      <c r="A173" s="121" t="s">
        <v>411</v>
      </c>
      <c r="B173" s="121" t="s">
        <v>418</v>
      </c>
      <c r="C173" s="121" t="s">
        <v>414</v>
      </c>
      <c r="D173" s="119" t="s">
        <v>487</v>
      </c>
      <c r="E173" s="119" t="s">
        <v>419</v>
      </c>
      <c r="F173" s="120">
        <v>150</v>
      </c>
      <c r="G173" s="120">
        <v>0</v>
      </c>
      <c r="H173" s="120">
        <v>150</v>
      </c>
      <c r="I173" s="120">
        <v>0</v>
      </c>
      <c r="J173" s="82">
        <v>0</v>
      </c>
    </row>
    <row r="174" spans="1:10" ht="19.5" customHeight="1">
      <c r="A174" s="121" t="s">
        <v>422</v>
      </c>
      <c r="B174" s="121" t="s">
        <v>423</v>
      </c>
      <c r="C174" s="121" t="s">
        <v>423</v>
      </c>
      <c r="D174" s="119" t="s">
        <v>487</v>
      </c>
      <c r="E174" s="119" t="s">
        <v>425</v>
      </c>
      <c r="F174" s="120">
        <v>95</v>
      </c>
      <c r="G174" s="120">
        <v>95</v>
      </c>
      <c r="H174" s="120">
        <v>0</v>
      </c>
      <c r="I174" s="120">
        <v>0</v>
      </c>
      <c r="J174" s="82">
        <v>0</v>
      </c>
    </row>
    <row r="175" spans="1:10" ht="19.5" customHeight="1">
      <c r="A175" s="121" t="s">
        <v>422</v>
      </c>
      <c r="B175" s="121" t="s">
        <v>423</v>
      </c>
      <c r="C175" s="121" t="s">
        <v>426</v>
      </c>
      <c r="D175" s="119" t="s">
        <v>487</v>
      </c>
      <c r="E175" s="119" t="s">
        <v>427</v>
      </c>
      <c r="F175" s="120">
        <v>45</v>
      </c>
      <c r="G175" s="120">
        <v>45</v>
      </c>
      <c r="H175" s="120">
        <v>0</v>
      </c>
      <c r="I175" s="120">
        <v>0</v>
      </c>
      <c r="J175" s="82">
        <v>0</v>
      </c>
    </row>
    <row r="176" spans="1:10" ht="19.5" customHeight="1">
      <c r="A176" s="121" t="s">
        <v>429</v>
      </c>
      <c r="B176" s="121" t="s">
        <v>430</v>
      </c>
      <c r="C176" s="121" t="s">
        <v>414</v>
      </c>
      <c r="D176" s="119" t="s">
        <v>487</v>
      </c>
      <c r="E176" s="119" t="s">
        <v>431</v>
      </c>
      <c r="F176" s="120">
        <v>50</v>
      </c>
      <c r="G176" s="120">
        <v>50</v>
      </c>
      <c r="H176" s="120">
        <v>0</v>
      </c>
      <c r="I176" s="120">
        <v>0</v>
      </c>
      <c r="J176" s="82">
        <v>0</v>
      </c>
    </row>
    <row r="177" spans="1:10" ht="19.5" customHeight="1">
      <c r="A177" s="121" t="s">
        <v>432</v>
      </c>
      <c r="B177" s="121" t="s">
        <v>416</v>
      </c>
      <c r="C177" s="121" t="s">
        <v>416</v>
      </c>
      <c r="D177" s="119" t="s">
        <v>487</v>
      </c>
      <c r="E177" s="119" t="s">
        <v>441</v>
      </c>
      <c r="F177" s="120">
        <v>716</v>
      </c>
      <c r="G177" s="120">
        <v>0</v>
      </c>
      <c r="H177" s="120">
        <v>716</v>
      </c>
      <c r="I177" s="120">
        <v>0</v>
      </c>
      <c r="J177" s="82">
        <v>0</v>
      </c>
    </row>
    <row r="178" spans="1:10" ht="19.5" customHeight="1">
      <c r="A178" s="121" t="s">
        <v>434</v>
      </c>
      <c r="B178" s="121" t="s">
        <v>414</v>
      </c>
      <c r="C178" s="121" t="s">
        <v>412</v>
      </c>
      <c r="D178" s="119" t="s">
        <v>487</v>
      </c>
      <c r="E178" s="119" t="s">
        <v>435</v>
      </c>
      <c r="F178" s="120">
        <v>60</v>
      </c>
      <c r="G178" s="120">
        <v>60</v>
      </c>
      <c r="H178" s="120">
        <v>0</v>
      </c>
      <c r="I178" s="120">
        <v>0</v>
      </c>
      <c r="J178" s="82">
        <v>0</v>
      </c>
    </row>
    <row r="179" spans="1:10" ht="19.5" customHeight="1">
      <c r="A179" s="121"/>
      <c r="B179" s="121"/>
      <c r="C179" s="121"/>
      <c r="D179" s="119" t="s">
        <v>488</v>
      </c>
      <c r="E179" s="119" t="s">
        <v>489</v>
      </c>
      <c r="F179" s="120">
        <v>1884.91</v>
      </c>
      <c r="G179" s="120">
        <v>1206.91</v>
      </c>
      <c r="H179" s="120">
        <v>654</v>
      </c>
      <c r="I179" s="120">
        <v>24</v>
      </c>
      <c r="J179" s="82">
        <v>0</v>
      </c>
    </row>
    <row r="180" spans="1:10" ht="19.5" customHeight="1">
      <c r="A180" s="121" t="s">
        <v>406</v>
      </c>
      <c r="B180" s="121" t="s">
        <v>407</v>
      </c>
      <c r="C180" s="121" t="s">
        <v>408</v>
      </c>
      <c r="D180" s="119" t="s">
        <v>490</v>
      </c>
      <c r="E180" s="119" t="s">
        <v>410</v>
      </c>
      <c r="F180" s="120">
        <v>6</v>
      </c>
      <c r="G180" s="120">
        <v>6</v>
      </c>
      <c r="H180" s="120">
        <v>0</v>
      </c>
      <c r="I180" s="120">
        <v>0</v>
      </c>
      <c r="J180" s="82">
        <v>0</v>
      </c>
    </row>
    <row r="181" spans="1:10" ht="19.5" customHeight="1">
      <c r="A181" s="121" t="s">
        <v>411</v>
      </c>
      <c r="B181" s="121" t="s">
        <v>408</v>
      </c>
      <c r="C181" s="121" t="s">
        <v>412</v>
      </c>
      <c r="D181" s="119" t="s">
        <v>490</v>
      </c>
      <c r="E181" s="119" t="s">
        <v>413</v>
      </c>
      <c r="F181" s="120">
        <v>888.56</v>
      </c>
      <c r="G181" s="120">
        <v>864.56</v>
      </c>
      <c r="H181" s="120">
        <v>0</v>
      </c>
      <c r="I181" s="120">
        <v>24</v>
      </c>
      <c r="J181" s="82">
        <v>0</v>
      </c>
    </row>
    <row r="182" spans="1:10" ht="19.5" customHeight="1">
      <c r="A182" s="121" t="s">
        <v>411</v>
      </c>
      <c r="B182" s="121" t="s">
        <v>408</v>
      </c>
      <c r="C182" s="121" t="s">
        <v>414</v>
      </c>
      <c r="D182" s="119" t="s">
        <v>490</v>
      </c>
      <c r="E182" s="119" t="s">
        <v>415</v>
      </c>
      <c r="F182" s="120">
        <v>654</v>
      </c>
      <c r="G182" s="120">
        <v>0</v>
      </c>
      <c r="H182" s="120">
        <v>654</v>
      </c>
      <c r="I182" s="120">
        <v>0</v>
      </c>
      <c r="J182" s="82">
        <v>0</v>
      </c>
    </row>
    <row r="183" spans="1:10" ht="19.5" customHeight="1">
      <c r="A183" s="121" t="s">
        <v>422</v>
      </c>
      <c r="B183" s="121" t="s">
        <v>423</v>
      </c>
      <c r="C183" s="121" t="s">
        <v>414</v>
      </c>
      <c r="D183" s="119" t="s">
        <v>490</v>
      </c>
      <c r="E183" s="119" t="s">
        <v>424</v>
      </c>
      <c r="F183" s="120">
        <v>8.52</v>
      </c>
      <c r="G183" s="120">
        <v>8.52</v>
      </c>
      <c r="H183" s="120">
        <v>0</v>
      </c>
      <c r="I183" s="120">
        <v>0</v>
      </c>
      <c r="J183" s="82">
        <v>0</v>
      </c>
    </row>
    <row r="184" spans="1:10" ht="19.5" customHeight="1">
      <c r="A184" s="121" t="s">
        <v>422</v>
      </c>
      <c r="B184" s="121" t="s">
        <v>423</v>
      </c>
      <c r="C184" s="121" t="s">
        <v>423</v>
      </c>
      <c r="D184" s="119" t="s">
        <v>490</v>
      </c>
      <c r="E184" s="119" t="s">
        <v>425</v>
      </c>
      <c r="F184" s="120">
        <v>111.3</v>
      </c>
      <c r="G184" s="120">
        <v>111.3</v>
      </c>
      <c r="H184" s="120">
        <v>0</v>
      </c>
      <c r="I184" s="120">
        <v>0</v>
      </c>
      <c r="J184" s="82">
        <v>0</v>
      </c>
    </row>
    <row r="185" spans="1:10" ht="19.5" customHeight="1">
      <c r="A185" s="121" t="s">
        <v>422</v>
      </c>
      <c r="B185" s="121" t="s">
        <v>423</v>
      </c>
      <c r="C185" s="121" t="s">
        <v>426</v>
      </c>
      <c r="D185" s="119" t="s">
        <v>490</v>
      </c>
      <c r="E185" s="119" t="s">
        <v>427</v>
      </c>
      <c r="F185" s="120">
        <v>44.53</v>
      </c>
      <c r="G185" s="120">
        <v>44.53</v>
      </c>
      <c r="H185" s="120">
        <v>0</v>
      </c>
      <c r="I185" s="120">
        <v>0</v>
      </c>
      <c r="J185" s="82">
        <v>0</v>
      </c>
    </row>
    <row r="186" spans="1:10" ht="19.5" customHeight="1">
      <c r="A186" s="121" t="s">
        <v>422</v>
      </c>
      <c r="B186" s="121" t="s">
        <v>416</v>
      </c>
      <c r="C186" s="121" t="s">
        <v>412</v>
      </c>
      <c r="D186" s="119" t="s">
        <v>490</v>
      </c>
      <c r="E186" s="119" t="s">
        <v>428</v>
      </c>
      <c r="F186" s="120">
        <v>12</v>
      </c>
      <c r="G186" s="120">
        <v>12</v>
      </c>
      <c r="H186" s="120">
        <v>0</v>
      </c>
      <c r="I186" s="120">
        <v>0</v>
      </c>
      <c r="J186" s="82">
        <v>0</v>
      </c>
    </row>
    <row r="187" spans="1:10" ht="19.5" customHeight="1">
      <c r="A187" s="121" t="s">
        <v>429</v>
      </c>
      <c r="B187" s="121" t="s">
        <v>430</v>
      </c>
      <c r="C187" s="121" t="s">
        <v>414</v>
      </c>
      <c r="D187" s="119" t="s">
        <v>490</v>
      </c>
      <c r="E187" s="119" t="s">
        <v>431</v>
      </c>
      <c r="F187" s="120">
        <v>85</v>
      </c>
      <c r="G187" s="120">
        <v>85</v>
      </c>
      <c r="H187" s="120">
        <v>0</v>
      </c>
      <c r="I187" s="120">
        <v>0</v>
      </c>
      <c r="J187" s="82">
        <v>0</v>
      </c>
    </row>
    <row r="188" spans="1:10" ht="19.5" customHeight="1">
      <c r="A188" s="121" t="s">
        <v>434</v>
      </c>
      <c r="B188" s="121" t="s">
        <v>414</v>
      </c>
      <c r="C188" s="121" t="s">
        <v>412</v>
      </c>
      <c r="D188" s="119" t="s">
        <v>490</v>
      </c>
      <c r="E188" s="119" t="s">
        <v>435</v>
      </c>
      <c r="F188" s="120">
        <v>75</v>
      </c>
      <c r="G188" s="120">
        <v>75</v>
      </c>
      <c r="H188" s="120">
        <v>0</v>
      </c>
      <c r="I188" s="120">
        <v>0</v>
      </c>
      <c r="J188" s="82">
        <v>0</v>
      </c>
    </row>
    <row r="189" spans="1:10" ht="19.5" customHeight="1">
      <c r="A189" s="121"/>
      <c r="B189" s="121"/>
      <c r="C189" s="121"/>
      <c r="D189" s="119" t="s">
        <v>491</v>
      </c>
      <c r="E189" s="119" t="s">
        <v>492</v>
      </c>
      <c r="F189" s="120">
        <v>3322.46</v>
      </c>
      <c r="G189" s="120">
        <v>737</v>
      </c>
      <c r="H189" s="120">
        <v>2585.46</v>
      </c>
      <c r="I189" s="120">
        <v>0</v>
      </c>
      <c r="J189" s="82">
        <v>0</v>
      </c>
    </row>
    <row r="190" spans="1:10" ht="19.5" customHeight="1">
      <c r="A190" s="121" t="s">
        <v>411</v>
      </c>
      <c r="B190" s="121" t="s">
        <v>408</v>
      </c>
      <c r="C190" s="121" t="s">
        <v>412</v>
      </c>
      <c r="D190" s="119" t="s">
        <v>493</v>
      </c>
      <c r="E190" s="119" t="s">
        <v>413</v>
      </c>
      <c r="F190" s="120">
        <v>512.23</v>
      </c>
      <c r="G190" s="120">
        <v>512.23</v>
      </c>
      <c r="H190" s="120">
        <v>0</v>
      </c>
      <c r="I190" s="120">
        <v>0</v>
      </c>
      <c r="J190" s="82">
        <v>0</v>
      </c>
    </row>
    <row r="191" spans="1:10" ht="19.5" customHeight="1">
      <c r="A191" s="121" t="s">
        <v>411</v>
      </c>
      <c r="B191" s="121" t="s">
        <v>408</v>
      </c>
      <c r="C191" s="121" t="s">
        <v>414</v>
      </c>
      <c r="D191" s="119" t="s">
        <v>493</v>
      </c>
      <c r="E191" s="119" t="s">
        <v>415</v>
      </c>
      <c r="F191" s="120">
        <v>2486.58</v>
      </c>
      <c r="G191" s="120">
        <v>0</v>
      </c>
      <c r="H191" s="120">
        <v>2486.58</v>
      </c>
      <c r="I191" s="120">
        <v>0</v>
      </c>
      <c r="J191" s="82">
        <v>0</v>
      </c>
    </row>
    <row r="192" spans="1:10" ht="19.5" customHeight="1">
      <c r="A192" s="121" t="s">
        <v>411</v>
      </c>
      <c r="B192" s="121" t="s">
        <v>418</v>
      </c>
      <c r="C192" s="121" t="s">
        <v>414</v>
      </c>
      <c r="D192" s="119" t="s">
        <v>493</v>
      </c>
      <c r="E192" s="119" t="s">
        <v>419</v>
      </c>
      <c r="F192" s="120">
        <v>78.88</v>
      </c>
      <c r="G192" s="120">
        <v>0</v>
      </c>
      <c r="H192" s="120">
        <v>78.88</v>
      </c>
      <c r="I192" s="120">
        <v>0</v>
      </c>
      <c r="J192" s="82">
        <v>0</v>
      </c>
    </row>
    <row r="193" spans="1:10" ht="19.5" customHeight="1">
      <c r="A193" s="121" t="s">
        <v>411</v>
      </c>
      <c r="B193" s="121" t="s">
        <v>418</v>
      </c>
      <c r="C193" s="121" t="s">
        <v>418</v>
      </c>
      <c r="D193" s="119" t="s">
        <v>493</v>
      </c>
      <c r="E193" s="119" t="s">
        <v>446</v>
      </c>
      <c r="F193" s="120">
        <v>20</v>
      </c>
      <c r="G193" s="120">
        <v>0</v>
      </c>
      <c r="H193" s="120">
        <v>20</v>
      </c>
      <c r="I193" s="120">
        <v>0</v>
      </c>
      <c r="J193" s="82">
        <v>0</v>
      </c>
    </row>
    <row r="194" spans="1:10" ht="19.5" customHeight="1">
      <c r="A194" s="121" t="s">
        <v>422</v>
      </c>
      <c r="B194" s="121" t="s">
        <v>423</v>
      </c>
      <c r="C194" s="121" t="s">
        <v>423</v>
      </c>
      <c r="D194" s="119" t="s">
        <v>493</v>
      </c>
      <c r="E194" s="119" t="s">
        <v>425</v>
      </c>
      <c r="F194" s="120">
        <v>96.16</v>
      </c>
      <c r="G194" s="120">
        <v>96.16</v>
      </c>
      <c r="H194" s="120">
        <v>0</v>
      </c>
      <c r="I194" s="120">
        <v>0</v>
      </c>
      <c r="J194" s="82">
        <v>0</v>
      </c>
    </row>
    <row r="195" spans="1:10" ht="19.5" customHeight="1">
      <c r="A195" s="121" t="s">
        <v>422</v>
      </c>
      <c r="B195" s="121" t="s">
        <v>423</v>
      </c>
      <c r="C195" s="121" t="s">
        <v>426</v>
      </c>
      <c r="D195" s="119" t="s">
        <v>493</v>
      </c>
      <c r="E195" s="119" t="s">
        <v>427</v>
      </c>
      <c r="F195" s="120">
        <v>38.61</v>
      </c>
      <c r="G195" s="120">
        <v>38.61</v>
      </c>
      <c r="H195" s="120">
        <v>0</v>
      </c>
      <c r="I195" s="120">
        <v>0</v>
      </c>
      <c r="J195" s="82">
        <v>0</v>
      </c>
    </row>
    <row r="196" spans="1:10" ht="19.5" customHeight="1">
      <c r="A196" s="121" t="s">
        <v>422</v>
      </c>
      <c r="B196" s="121" t="s">
        <v>407</v>
      </c>
      <c r="C196" s="121" t="s">
        <v>412</v>
      </c>
      <c r="D196" s="119" t="s">
        <v>493</v>
      </c>
      <c r="E196" s="119" t="s">
        <v>462</v>
      </c>
      <c r="F196" s="120">
        <v>10</v>
      </c>
      <c r="G196" s="120">
        <v>10</v>
      </c>
      <c r="H196" s="120">
        <v>0</v>
      </c>
      <c r="I196" s="120">
        <v>0</v>
      </c>
      <c r="J196" s="82">
        <v>0</v>
      </c>
    </row>
    <row r="197" spans="1:10" ht="19.5" customHeight="1">
      <c r="A197" s="121" t="s">
        <v>429</v>
      </c>
      <c r="B197" s="121" t="s">
        <v>430</v>
      </c>
      <c r="C197" s="121" t="s">
        <v>414</v>
      </c>
      <c r="D197" s="119" t="s">
        <v>493</v>
      </c>
      <c r="E197" s="119" t="s">
        <v>431</v>
      </c>
      <c r="F197" s="120">
        <v>45</v>
      </c>
      <c r="G197" s="120">
        <v>45</v>
      </c>
      <c r="H197" s="120">
        <v>0</v>
      </c>
      <c r="I197" s="120">
        <v>0</v>
      </c>
      <c r="J197" s="82">
        <v>0</v>
      </c>
    </row>
    <row r="198" spans="1:10" ht="19.5" customHeight="1">
      <c r="A198" s="121" t="s">
        <v>434</v>
      </c>
      <c r="B198" s="121" t="s">
        <v>414</v>
      </c>
      <c r="C198" s="121" t="s">
        <v>412</v>
      </c>
      <c r="D198" s="119" t="s">
        <v>493</v>
      </c>
      <c r="E198" s="119" t="s">
        <v>435</v>
      </c>
      <c r="F198" s="120">
        <v>35</v>
      </c>
      <c r="G198" s="120">
        <v>35</v>
      </c>
      <c r="H198" s="120">
        <v>0</v>
      </c>
      <c r="I198" s="120">
        <v>0</v>
      </c>
      <c r="J198" s="82">
        <v>0</v>
      </c>
    </row>
    <row r="199" spans="1:10" ht="19.5" customHeight="1">
      <c r="A199" s="121"/>
      <c r="B199" s="121"/>
      <c r="C199" s="121"/>
      <c r="D199" s="119" t="s">
        <v>494</v>
      </c>
      <c r="E199" s="119" t="s">
        <v>495</v>
      </c>
      <c r="F199" s="120">
        <v>381.45</v>
      </c>
      <c r="G199" s="120">
        <v>17.5</v>
      </c>
      <c r="H199" s="120">
        <v>363.95</v>
      </c>
      <c r="I199" s="120">
        <v>0</v>
      </c>
      <c r="J199" s="82">
        <v>0</v>
      </c>
    </row>
    <row r="200" spans="1:10" ht="19.5" customHeight="1">
      <c r="A200" s="121" t="s">
        <v>411</v>
      </c>
      <c r="B200" s="121" t="s">
        <v>408</v>
      </c>
      <c r="C200" s="121" t="s">
        <v>412</v>
      </c>
      <c r="D200" s="119" t="s">
        <v>496</v>
      </c>
      <c r="E200" s="119" t="s">
        <v>413</v>
      </c>
      <c r="F200" s="120">
        <v>17.5</v>
      </c>
      <c r="G200" s="120">
        <v>17.5</v>
      </c>
      <c r="H200" s="120">
        <v>0</v>
      </c>
      <c r="I200" s="120">
        <v>0</v>
      </c>
      <c r="J200" s="82">
        <v>0</v>
      </c>
    </row>
    <row r="201" spans="1:10" ht="19.5" customHeight="1">
      <c r="A201" s="121" t="s">
        <v>411</v>
      </c>
      <c r="B201" s="121" t="s">
        <v>408</v>
      </c>
      <c r="C201" s="121" t="s">
        <v>414</v>
      </c>
      <c r="D201" s="119" t="s">
        <v>496</v>
      </c>
      <c r="E201" s="119" t="s">
        <v>415</v>
      </c>
      <c r="F201" s="120">
        <v>363.95</v>
      </c>
      <c r="G201" s="120">
        <v>0</v>
      </c>
      <c r="H201" s="120">
        <v>363.95</v>
      </c>
      <c r="I201" s="120">
        <v>0</v>
      </c>
      <c r="J201" s="82">
        <v>0</v>
      </c>
    </row>
    <row r="202" spans="1:10" ht="19.5" customHeight="1">
      <c r="A202" s="121"/>
      <c r="B202" s="121"/>
      <c r="C202" s="121"/>
      <c r="D202" s="119" t="s">
        <v>497</v>
      </c>
      <c r="E202" s="119" t="s">
        <v>498</v>
      </c>
      <c r="F202" s="120">
        <v>2198.64</v>
      </c>
      <c r="G202" s="120">
        <v>0</v>
      </c>
      <c r="H202" s="120">
        <v>1787.64</v>
      </c>
      <c r="I202" s="120">
        <v>0</v>
      </c>
      <c r="J202" s="82">
        <v>411</v>
      </c>
    </row>
    <row r="203" spans="1:10" ht="19.5" customHeight="1">
      <c r="A203" s="121" t="s">
        <v>411</v>
      </c>
      <c r="B203" s="121" t="s">
        <v>408</v>
      </c>
      <c r="C203" s="121" t="s">
        <v>412</v>
      </c>
      <c r="D203" s="119" t="s">
        <v>499</v>
      </c>
      <c r="E203" s="119" t="s">
        <v>413</v>
      </c>
      <c r="F203" s="120">
        <v>411</v>
      </c>
      <c r="G203" s="120">
        <v>0</v>
      </c>
      <c r="H203" s="120">
        <v>0</v>
      </c>
      <c r="I203" s="120">
        <v>0</v>
      </c>
      <c r="J203" s="82">
        <v>411</v>
      </c>
    </row>
    <row r="204" spans="1:10" ht="19.5" customHeight="1">
      <c r="A204" s="121" t="s">
        <v>411</v>
      </c>
      <c r="B204" s="121" t="s">
        <v>408</v>
      </c>
      <c r="C204" s="121" t="s">
        <v>414</v>
      </c>
      <c r="D204" s="119" t="s">
        <v>499</v>
      </c>
      <c r="E204" s="119" t="s">
        <v>415</v>
      </c>
      <c r="F204" s="120">
        <v>1159.64</v>
      </c>
      <c r="G204" s="120">
        <v>0</v>
      </c>
      <c r="H204" s="120">
        <v>1159.64</v>
      </c>
      <c r="I204" s="120">
        <v>0</v>
      </c>
      <c r="J204" s="82">
        <v>0</v>
      </c>
    </row>
    <row r="205" spans="1:10" ht="19.5" customHeight="1">
      <c r="A205" s="121" t="s">
        <v>432</v>
      </c>
      <c r="B205" s="121" t="s">
        <v>412</v>
      </c>
      <c r="C205" s="121" t="s">
        <v>416</v>
      </c>
      <c r="D205" s="119" t="s">
        <v>499</v>
      </c>
      <c r="E205" s="119" t="s">
        <v>447</v>
      </c>
      <c r="F205" s="120">
        <v>628</v>
      </c>
      <c r="G205" s="120">
        <v>0</v>
      </c>
      <c r="H205" s="120">
        <v>628</v>
      </c>
      <c r="I205" s="120">
        <v>0</v>
      </c>
      <c r="J205" s="82">
        <v>0</v>
      </c>
    </row>
  </sheetData>
  <sheetProtection/>
  <mergeCells count="8">
    <mergeCell ref="A2:J2"/>
    <mergeCell ref="D5:D6"/>
    <mergeCell ref="E5:E6"/>
    <mergeCell ref="F4:F6"/>
    <mergeCell ref="G4:G6"/>
    <mergeCell ref="H4:H6"/>
    <mergeCell ref="I4:I6"/>
    <mergeCell ref="J4:J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9" max="41" width="8.33203125" style="0" customWidth="1"/>
    <col min="42" max="253" width="10.66015625" style="0" customWidth="1"/>
  </cols>
  <sheetData>
    <row r="1" spans="1:34" ht="20.25" customHeight="1">
      <c r="A1" s="6"/>
      <c r="B1" s="6"/>
      <c r="C1" s="6"/>
      <c r="D1" s="6"/>
      <c r="E1" s="6"/>
      <c r="F1" s="6"/>
      <c r="G1" s="6"/>
      <c r="H1" s="20" t="s">
        <v>507</v>
      </c>
      <c r="I1" s="4"/>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44" t="s">
        <v>508</v>
      </c>
      <c r="B2" s="144"/>
      <c r="C2" s="144"/>
      <c r="D2" s="144"/>
      <c r="E2" s="144"/>
      <c r="F2" s="144"/>
      <c r="G2" s="144"/>
      <c r="H2" s="144"/>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54" t="s">
        <v>327</v>
      </c>
      <c r="B3" s="54"/>
      <c r="C3" s="18"/>
      <c r="D3" s="18"/>
      <c r="E3" s="18"/>
      <c r="F3" s="18"/>
      <c r="G3" s="18"/>
      <c r="H3" s="19" t="s">
        <v>330</v>
      </c>
      <c r="I3" s="4"/>
      <c r="J3" s="4"/>
      <c r="K3" s="4"/>
      <c r="L3" s="4"/>
      <c r="M3" s="4"/>
      <c r="N3" s="4"/>
      <c r="O3" s="4"/>
      <c r="P3" s="4"/>
      <c r="Q3" s="4"/>
      <c r="R3" s="4"/>
      <c r="S3" s="4"/>
      <c r="T3" s="4"/>
      <c r="U3" s="4"/>
      <c r="V3" s="4"/>
      <c r="W3" s="4"/>
      <c r="X3" s="4"/>
      <c r="Y3" s="4"/>
      <c r="Z3" s="4"/>
      <c r="AA3" s="4"/>
      <c r="AB3" s="4"/>
      <c r="AC3" s="4"/>
      <c r="AD3" s="4"/>
      <c r="AE3" s="4"/>
      <c r="AF3" s="4"/>
      <c r="AG3" s="4"/>
      <c r="AH3" s="4"/>
    </row>
    <row r="4" spans="1:34" ht="20.25" customHeight="1">
      <c r="A4" s="57" t="s">
        <v>331</v>
      </c>
      <c r="B4" s="57"/>
      <c r="C4" s="57" t="s">
        <v>332</v>
      </c>
      <c r="D4" s="57"/>
      <c r="E4" s="57"/>
      <c r="F4" s="57"/>
      <c r="G4" s="57"/>
      <c r="H4" s="57"/>
      <c r="I4" s="4"/>
      <c r="J4" s="4"/>
      <c r="K4" s="4"/>
      <c r="L4" s="4"/>
      <c r="M4" s="4"/>
      <c r="N4" s="4"/>
      <c r="O4" s="4"/>
      <c r="P4" s="4"/>
      <c r="Q4" s="4"/>
      <c r="R4" s="4"/>
      <c r="S4" s="4"/>
      <c r="T4" s="4"/>
      <c r="U4" s="4"/>
      <c r="V4" s="4"/>
      <c r="W4" s="4"/>
      <c r="X4" s="4"/>
      <c r="Y4" s="4"/>
      <c r="Z4" s="4"/>
      <c r="AA4" s="4"/>
      <c r="AB4" s="4"/>
      <c r="AC4" s="4"/>
      <c r="AD4" s="4"/>
      <c r="AE4" s="4"/>
      <c r="AF4" s="4"/>
      <c r="AG4" s="4"/>
      <c r="AH4" s="4"/>
    </row>
    <row r="5" spans="1:34" ht="20.25" customHeight="1">
      <c r="A5" s="70" t="s">
        <v>333</v>
      </c>
      <c r="B5" s="80" t="s">
        <v>334</v>
      </c>
      <c r="C5" s="70" t="s">
        <v>333</v>
      </c>
      <c r="D5" s="70" t="s">
        <v>382</v>
      </c>
      <c r="E5" s="80" t="s">
        <v>509</v>
      </c>
      <c r="F5" s="71" t="s">
        <v>510</v>
      </c>
      <c r="G5" s="70" t="s">
        <v>511</v>
      </c>
      <c r="H5" s="71" t="s">
        <v>512</v>
      </c>
      <c r="I5" s="4"/>
      <c r="J5" s="4"/>
      <c r="K5" s="4"/>
      <c r="L5" s="4"/>
      <c r="M5" s="4"/>
      <c r="N5" s="4"/>
      <c r="O5" s="4"/>
      <c r="P5" s="4"/>
      <c r="Q5" s="4"/>
      <c r="R5" s="4"/>
      <c r="S5" s="4"/>
      <c r="T5" s="4"/>
      <c r="U5" s="4"/>
      <c r="V5" s="4"/>
      <c r="W5" s="4"/>
      <c r="X5" s="4"/>
      <c r="Y5" s="4"/>
      <c r="Z5" s="4"/>
      <c r="AA5" s="4"/>
      <c r="AB5" s="4"/>
      <c r="AC5" s="4"/>
      <c r="AD5" s="4"/>
      <c r="AE5" s="4"/>
      <c r="AF5" s="4"/>
      <c r="AG5" s="4"/>
      <c r="AH5" s="4"/>
    </row>
    <row r="6" spans="1:34" ht="20.25" customHeight="1">
      <c r="A6" s="81" t="s">
        <v>513</v>
      </c>
      <c r="B6" s="85">
        <f>SUM(B7:B9)</f>
        <v>26592.59</v>
      </c>
      <c r="C6" s="110" t="s">
        <v>514</v>
      </c>
      <c r="D6" s="85">
        <f>SUM(D7:D34)</f>
        <v>33297.490000000005</v>
      </c>
      <c r="E6" s="85">
        <f>SUM(E7:E34)</f>
        <v>33297.490000000005</v>
      </c>
      <c r="F6" s="85">
        <f>SUM(F7:F34)</f>
        <v>0</v>
      </c>
      <c r="G6" s="85">
        <f>SUM(G7:G34)</f>
        <v>0</v>
      </c>
      <c r="H6" s="85">
        <f>SUM(H7:H34)</f>
        <v>0</v>
      </c>
      <c r="I6" s="4"/>
      <c r="J6" s="4"/>
      <c r="K6" s="4"/>
      <c r="L6" s="4"/>
      <c r="M6" s="4"/>
      <c r="N6" s="4"/>
      <c r="O6" s="4"/>
      <c r="P6" s="4"/>
      <c r="Q6" s="4"/>
      <c r="R6" s="4"/>
      <c r="S6" s="4"/>
      <c r="T6" s="4"/>
      <c r="U6" s="4"/>
      <c r="V6" s="4"/>
      <c r="W6" s="4"/>
      <c r="X6" s="4"/>
      <c r="Y6" s="4"/>
      <c r="Z6" s="4"/>
      <c r="AA6" s="4"/>
      <c r="AB6" s="4"/>
      <c r="AC6" s="4"/>
      <c r="AD6" s="4"/>
      <c r="AE6" s="4"/>
      <c r="AF6" s="4"/>
      <c r="AG6" s="4"/>
      <c r="AH6" s="4"/>
    </row>
    <row r="7" spans="1:34" ht="20.25" customHeight="1">
      <c r="A7" s="81" t="s">
        <v>515</v>
      </c>
      <c r="B7" s="85">
        <v>26592.59</v>
      </c>
      <c r="C7" s="110" t="s">
        <v>516</v>
      </c>
      <c r="D7" s="86">
        <f aca="true" t="shared" si="0" ref="D7:D34">SUM(E7:H7)</f>
        <v>0</v>
      </c>
      <c r="E7" s="122">
        <v>0</v>
      </c>
      <c r="F7" s="122">
        <v>0</v>
      </c>
      <c r="G7" s="122">
        <v>0</v>
      </c>
      <c r="H7" s="85">
        <v>0</v>
      </c>
      <c r="I7" s="4"/>
      <c r="J7" s="4"/>
      <c r="K7" s="4"/>
      <c r="L7" s="4"/>
      <c r="M7" s="4"/>
      <c r="N7" s="4"/>
      <c r="O7" s="4"/>
      <c r="P7" s="4"/>
      <c r="Q7" s="4"/>
      <c r="R7" s="4"/>
      <c r="S7" s="4"/>
      <c r="T7" s="4"/>
      <c r="U7" s="4"/>
      <c r="V7" s="4"/>
      <c r="W7" s="4"/>
      <c r="X7" s="4"/>
      <c r="Y7" s="4"/>
      <c r="Z7" s="4"/>
      <c r="AA7" s="4"/>
      <c r="AB7" s="4"/>
      <c r="AC7" s="4"/>
      <c r="AD7" s="4"/>
      <c r="AE7" s="4"/>
      <c r="AF7" s="4"/>
      <c r="AG7" s="4"/>
      <c r="AH7" s="4"/>
    </row>
    <row r="8" spans="1:34" ht="20.25" customHeight="1">
      <c r="A8" s="81" t="s">
        <v>517</v>
      </c>
      <c r="B8" s="85">
        <v>0</v>
      </c>
      <c r="C8" s="110" t="s">
        <v>518</v>
      </c>
      <c r="D8" s="86">
        <f t="shared" si="0"/>
        <v>0</v>
      </c>
      <c r="E8" s="122">
        <v>0</v>
      </c>
      <c r="F8" s="122">
        <v>0</v>
      </c>
      <c r="G8" s="122">
        <v>0</v>
      </c>
      <c r="H8" s="85">
        <v>0</v>
      </c>
      <c r="I8" s="4"/>
      <c r="J8" s="4"/>
      <c r="K8" s="4"/>
      <c r="L8" s="4"/>
      <c r="M8" s="4"/>
      <c r="N8" s="4"/>
      <c r="O8" s="4"/>
      <c r="P8" s="4"/>
      <c r="Q8" s="4"/>
      <c r="R8" s="4"/>
      <c r="S8" s="4"/>
      <c r="T8" s="4"/>
      <c r="U8" s="4"/>
      <c r="V8" s="4"/>
      <c r="W8" s="4"/>
      <c r="X8" s="4"/>
      <c r="Y8" s="4"/>
      <c r="Z8" s="4"/>
      <c r="AA8" s="4"/>
      <c r="AB8" s="4"/>
      <c r="AC8" s="4"/>
      <c r="AD8" s="4"/>
      <c r="AE8" s="4"/>
      <c r="AF8" s="4"/>
      <c r="AG8" s="4"/>
      <c r="AH8" s="4"/>
    </row>
    <row r="9" spans="1:34" ht="20.25" customHeight="1">
      <c r="A9" s="81" t="s">
        <v>519</v>
      </c>
      <c r="B9" s="73">
        <v>0</v>
      </c>
      <c r="C9" s="110" t="s">
        <v>520</v>
      </c>
      <c r="D9" s="86">
        <f t="shared" si="0"/>
        <v>0</v>
      </c>
      <c r="E9" s="122">
        <v>0</v>
      </c>
      <c r="F9" s="122">
        <v>0</v>
      </c>
      <c r="G9" s="122">
        <v>0</v>
      </c>
      <c r="H9" s="85">
        <v>0</v>
      </c>
      <c r="I9" s="4"/>
      <c r="J9" s="4"/>
      <c r="K9" s="4"/>
      <c r="L9" s="4"/>
      <c r="M9" s="4"/>
      <c r="N9" s="4"/>
      <c r="O9" s="4"/>
      <c r="P9" s="4"/>
      <c r="Q9" s="4"/>
      <c r="R9" s="4"/>
      <c r="S9" s="4"/>
      <c r="T9" s="4"/>
      <c r="U9" s="4"/>
      <c r="V9" s="4"/>
      <c r="W9" s="4"/>
      <c r="X9" s="4"/>
      <c r="Y9" s="4"/>
      <c r="Z9" s="4"/>
      <c r="AA9" s="4"/>
      <c r="AB9" s="4"/>
      <c r="AC9" s="4"/>
      <c r="AD9" s="4"/>
      <c r="AE9" s="4"/>
      <c r="AF9" s="4"/>
      <c r="AG9" s="4"/>
      <c r="AH9" s="4"/>
    </row>
    <row r="10" spans="1:34" ht="20.25" customHeight="1">
      <c r="A10" s="81" t="s">
        <v>521</v>
      </c>
      <c r="B10" s="124">
        <v>6704.9</v>
      </c>
      <c r="C10" s="110" t="s">
        <v>522</v>
      </c>
      <c r="D10" s="86">
        <f t="shared" si="0"/>
        <v>0</v>
      </c>
      <c r="E10" s="122">
        <v>0</v>
      </c>
      <c r="F10" s="122">
        <v>0</v>
      </c>
      <c r="G10" s="122">
        <v>0</v>
      </c>
      <c r="H10" s="85">
        <v>0</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0.25" customHeight="1">
      <c r="A11" s="81" t="s">
        <v>515</v>
      </c>
      <c r="B11" s="85">
        <v>6704.9</v>
      </c>
      <c r="C11" s="110" t="s">
        <v>523</v>
      </c>
      <c r="D11" s="86">
        <f t="shared" si="0"/>
        <v>80.47</v>
      </c>
      <c r="E11" s="122">
        <v>80.47</v>
      </c>
      <c r="F11" s="122">
        <v>0</v>
      </c>
      <c r="G11" s="122">
        <v>0</v>
      </c>
      <c r="H11" s="85">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0.25" customHeight="1">
      <c r="A12" s="81" t="s">
        <v>517</v>
      </c>
      <c r="B12" s="85">
        <v>0</v>
      </c>
      <c r="C12" s="110" t="s">
        <v>524</v>
      </c>
      <c r="D12" s="86">
        <f t="shared" si="0"/>
        <v>25167.54</v>
      </c>
      <c r="E12" s="122">
        <v>25167.54</v>
      </c>
      <c r="F12" s="122">
        <v>0</v>
      </c>
      <c r="G12" s="122">
        <v>0</v>
      </c>
      <c r="H12" s="85">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0.25" customHeight="1">
      <c r="A13" s="81" t="s">
        <v>519</v>
      </c>
      <c r="B13" s="85">
        <v>0</v>
      </c>
      <c r="C13" s="110" t="s">
        <v>525</v>
      </c>
      <c r="D13" s="86">
        <f t="shared" si="0"/>
        <v>0</v>
      </c>
      <c r="E13" s="122">
        <v>0</v>
      </c>
      <c r="F13" s="122">
        <v>0</v>
      </c>
      <c r="G13" s="122">
        <v>0</v>
      </c>
      <c r="H13" s="85">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0.25" customHeight="1">
      <c r="A14" s="81" t="s">
        <v>526</v>
      </c>
      <c r="B14" s="73">
        <v>0</v>
      </c>
      <c r="C14" s="110" t="s">
        <v>527</v>
      </c>
      <c r="D14" s="86">
        <f t="shared" si="0"/>
        <v>2502.27</v>
      </c>
      <c r="E14" s="122">
        <v>2502.27</v>
      </c>
      <c r="F14" s="122">
        <v>0</v>
      </c>
      <c r="G14" s="122">
        <v>0</v>
      </c>
      <c r="H14" s="85">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0.25" customHeight="1">
      <c r="A15" s="74"/>
      <c r="B15" s="82"/>
      <c r="C15" s="72" t="s">
        <v>528</v>
      </c>
      <c r="D15" s="86">
        <f t="shared" si="0"/>
        <v>0</v>
      </c>
      <c r="E15" s="122">
        <v>0</v>
      </c>
      <c r="F15" s="122">
        <v>0</v>
      </c>
      <c r="G15" s="122">
        <v>0</v>
      </c>
      <c r="H15" s="85">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0.25" customHeight="1">
      <c r="A16" s="74"/>
      <c r="B16" s="85"/>
      <c r="C16" s="72" t="s">
        <v>529</v>
      </c>
      <c r="D16" s="86">
        <f t="shared" si="0"/>
        <v>757.24</v>
      </c>
      <c r="E16" s="122">
        <v>757.24</v>
      </c>
      <c r="F16" s="122">
        <v>0</v>
      </c>
      <c r="G16" s="122">
        <v>0</v>
      </c>
      <c r="H16" s="85">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0.25" customHeight="1">
      <c r="A17" s="111"/>
      <c r="B17" s="112"/>
      <c r="C17" s="110" t="s">
        <v>530</v>
      </c>
      <c r="D17" s="86">
        <f t="shared" si="0"/>
        <v>802.6</v>
      </c>
      <c r="E17" s="122">
        <v>802.6</v>
      </c>
      <c r="F17" s="122">
        <v>0</v>
      </c>
      <c r="G17" s="122">
        <v>0</v>
      </c>
      <c r="H17" s="85">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0.25" customHeight="1">
      <c r="A18" s="111"/>
      <c r="B18" s="112"/>
      <c r="C18" s="110" t="s">
        <v>531</v>
      </c>
      <c r="D18" s="86">
        <f t="shared" si="0"/>
        <v>0</v>
      </c>
      <c r="E18" s="122">
        <v>0</v>
      </c>
      <c r="F18" s="122">
        <v>0</v>
      </c>
      <c r="G18" s="122">
        <v>0</v>
      </c>
      <c r="H18" s="85">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0.25" customHeight="1">
      <c r="A19" s="111"/>
      <c r="B19" s="112"/>
      <c r="C19" s="110" t="s">
        <v>532</v>
      </c>
      <c r="D19" s="86">
        <f t="shared" si="0"/>
        <v>3013.27</v>
      </c>
      <c r="E19" s="122">
        <v>3013.27</v>
      </c>
      <c r="F19" s="122">
        <v>0</v>
      </c>
      <c r="G19" s="122">
        <v>0</v>
      </c>
      <c r="H19" s="85">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0.25" customHeight="1">
      <c r="A20" s="111"/>
      <c r="B20" s="113"/>
      <c r="C20" s="110" t="s">
        <v>533</v>
      </c>
      <c r="D20" s="86">
        <f t="shared" si="0"/>
        <v>0</v>
      </c>
      <c r="E20" s="122">
        <v>0</v>
      </c>
      <c r="F20" s="122">
        <v>0</v>
      </c>
      <c r="G20" s="122">
        <v>0</v>
      </c>
      <c r="H20" s="85">
        <v>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0.25" customHeight="1">
      <c r="A21" s="74"/>
      <c r="B21" s="82"/>
      <c r="C21" s="72" t="s">
        <v>534</v>
      </c>
      <c r="D21" s="86">
        <f t="shared" si="0"/>
        <v>0</v>
      </c>
      <c r="E21" s="122">
        <v>0</v>
      </c>
      <c r="F21" s="122">
        <v>0</v>
      </c>
      <c r="G21" s="122">
        <v>0</v>
      </c>
      <c r="H21" s="85">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0.25" customHeight="1">
      <c r="A22" s="74"/>
      <c r="B22" s="73"/>
      <c r="C22" s="72" t="s">
        <v>535</v>
      </c>
      <c r="D22" s="86">
        <f t="shared" si="0"/>
        <v>0</v>
      </c>
      <c r="E22" s="122">
        <v>0</v>
      </c>
      <c r="F22" s="122">
        <v>0</v>
      </c>
      <c r="G22" s="122">
        <v>0</v>
      </c>
      <c r="H22" s="85">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0.25" customHeight="1">
      <c r="A23" s="74"/>
      <c r="B23" s="73"/>
      <c r="C23" s="72" t="s">
        <v>536</v>
      </c>
      <c r="D23" s="86">
        <f t="shared" si="0"/>
        <v>0</v>
      </c>
      <c r="E23" s="122">
        <v>0</v>
      </c>
      <c r="F23" s="122">
        <v>0</v>
      </c>
      <c r="G23" s="122">
        <v>0</v>
      </c>
      <c r="H23" s="85">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0.25" customHeight="1">
      <c r="A24" s="74"/>
      <c r="B24" s="73"/>
      <c r="C24" s="72" t="s">
        <v>537</v>
      </c>
      <c r="D24" s="86">
        <f t="shared" si="0"/>
        <v>0</v>
      </c>
      <c r="E24" s="122">
        <v>0</v>
      </c>
      <c r="F24" s="122">
        <v>0</v>
      </c>
      <c r="G24" s="122">
        <v>0</v>
      </c>
      <c r="H24" s="85">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0.25" customHeight="1">
      <c r="A25" s="74"/>
      <c r="B25" s="73"/>
      <c r="C25" s="72" t="s">
        <v>538</v>
      </c>
      <c r="D25" s="86">
        <f t="shared" si="0"/>
        <v>0</v>
      </c>
      <c r="E25" s="122">
        <v>0</v>
      </c>
      <c r="F25" s="122">
        <v>0</v>
      </c>
      <c r="G25" s="122">
        <v>0</v>
      </c>
      <c r="H25" s="85">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0.25" customHeight="1">
      <c r="A26" s="72"/>
      <c r="B26" s="73"/>
      <c r="C26" s="72" t="s">
        <v>539</v>
      </c>
      <c r="D26" s="86">
        <f t="shared" si="0"/>
        <v>974.1</v>
      </c>
      <c r="E26" s="122">
        <v>974.1</v>
      </c>
      <c r="F26" s="122">
        <v>0</v>
      </c>
      <c r="G26" s="122">
        <v>0</v>
      </c>
      <c r="H26" s="85">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0.25" customHeight="1">
      <c r="A27" s="72"/>
      <c r="B27" s="73"/>
      <c r="C27" s="72" t="s">
        <v>540</v>
      </c>
      <c r="D27" s="86">
        <f t="shared" si="0"/>
        <v>0</v>
      </c>
      <c r="E27" s="122">
        <v>0</v>
      </c>
      <c r="F27" s="122">
        <v>0</v>
      </c>
      <c r="G27" s="122">
        <v>0</v>
      </c>
      <c r="H27" s="85">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0.25" customHeight="1">
      <c r="A28" s="72"/>
      <c r="B28" s="73"/>
      <c r="C28" s="72" t="s">
        <v>541</v>
      </c>
      <c r="D28" s="86">
        <f t="shared" si="0"/>
        <v>0</v>
      </c>
      <c r="E28" s="122">
        <v>0</v>
      </c>
      <c r="F28" s="122">
        <v>0</v>
      </c>
      <c r="G28" s="122">
        <v>0</v>
      </c>
      <c r="H28" s="85">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0.25" customHeight="1">
      <c r="A29" s="72"/>
      <c r="B29" s="73"/>
      <c r="C29" s="72" t="s">
        <v>542</v>
      </c>
      <c r="D29" s="86">
        <f t="shared" si="0"/>
        <v>0</v>
      </c>
      <c r="E29" s="122">
        <v>0</v>
      </c>
      <c r="F29" s="122">
        <v>0</v>
      </c>
      <c r="G29" s="122">
        <v>0</v>
      </c>
      <c r="H29" s="85">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0.25" customHeight="1">
      <c r="A30" s="72"/>
      <c r="B30" s="73"/>
      <c r="C30" s="72" t="s">
        <v>543</v>
      </c>
      <c r="D30" s="86">
        <f t="shared" si="0"/>
        <v>0</v>
      </c>
      <c r="E30" s="122">
        <v>0</v>
      </c>
      <c r="F30" s="122">
        <v>0</v>
      </c>
      <c r="G30" s="122">
        <v>0</v>
      </c>
      <c r="H30" s="85">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0.25" customHeight="1">
      <c r="A31" s="72"/>
      <c r="B31" s="73"/>
      <c r="C31" s="72" t="s">
        <v>544</v>
      </c>
      <c r="D31" s="86">
        <f t="shared" si="0"/>
        <v>0</v>
      </c>
      <c r="E31" s="122">
        <v>0</v>
      </c>
      <c r="F31" s="122">
        <v>0</v>
      </c>
      <c r="G31" s="122">
        <v>0</v>
      </c>
      <c r="H31" s="85">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0.25" customHeight="1">
      <c r="A32" s="72"/>
      <c r="B32" s="73"/>
      <c r="C32" s="72" t="s">
        <v>545</v>
      </c>
      <c r="D32" s="86">
        <f t="shared" si="0"/>
        <v>0</v>
      </c>
      <c r="E32" s="122">
        <v>0</v>
      </c>
      <c r="F32" s="122">
        <v>0</v>
      </c>
      <c r="G32" s="122">
        <v>0</v>
      </c>
      <c r="H32" s="85">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0.25" customHeight="1">
      <c r="A33" s="72"/>
      <c r="B33" s="73"/>
      <c r="C33" s="72" t="s">
        <v>546</v>
      </c>
      <c r="D33" s="86">
        <f t="shared" si="0"/>
        <v>0</v>
      </c>
      <c r="E33" s="122">
        <v>0</v>
      </c>
      <c r="F33" s="122">
        <v>0</v>
      </c>
      <c r="G33" s="122">
        <v>0</v>
      </c>
      <c r="H33" s="85">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0.25" customHeight="1">
      <c r="A34" s="72"/>
      <c r="B34" s="73"/>
      <c r="C34" s="72" t="s">
        <v>547</v>
      </c>
      <c r="D34" s="86">
        <f t="shared" si="0"/>
        <v>0</v>
      </c>
      <c r="E34" s="123">
        <v>0</v>
      </c>
      <c r="F34" s="123">
        <v>0</v>
      </c>
      <c r="G34" s="123">
        <v>0</v>
      </c>
      <c r="H34" s="73">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0.25" customHeight="1">
      <c r="A35" s="70"/>
      <c r="B35" s="75"/>
      <c r="C35" s="70"/>
      <c r="D35" s="75"/>
      <c r="E35" s="83"/>
      <c r="F35" s="83"/>
      <c r="G35" s="83"/>
      <c r="H35" s="83"/>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0.25" customHeight="1">
      <c r="A36" s="72"/>
      <c r="B36" s="73"/>
      <c r="C36" s="72" t="s">
        <v>548</v>
      </c>
      <c r="D36" s="86">
        <f>SUM(E36:H36)</f>
        <v>0</v>
      </c>
      <c r="E36" s="123">
        <v>0</v>
      </c>
      <c r="F36" s="123">
        <v>0</v>
      </c>
      <c r="G36" s="123">
        <v>0</v>
      </c>
      <c r="H36" s="73">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0.25" customHeight="1">
      <c r="A37" s="72"/>
      <c r="B37" s="76"/>
      <c r="C37" s="72"/>
      <c r="D37" s="75"/>
      <c r="E37" s="84"/>
      <c r="F37" s="84"/>
      <c r="G37" s="84"/>
      <c r="H37" s="84"/>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0.25" customHeight="1">
      <c r="A38" s="70" t="s">
        <v>377</v>
      </c>
      <c r="B38" s="76">
        <f>SUM(B6,B10)</f>
        <v>33297.49</v>
      </c>
      <c r="C38" s="70" t="s">
        <v>378</v>
      </c>
      <c r="D38" s="86">
        <f>SUM(E38:H38)</f>
        <v>33297.490000000005</v>
      </c>
      <c r="E38" s="75">
        <f>SUM(E7:E36)</f>
        <v>33297.490000000005</v>
      </c>
      <c r="F38" s="75">
        <f>SUM(F7:F36)</f>
        <v>0</v>
      </c>
      <c r="G38" s="75">
        <f>SUM(G7:G36)</f>
        <v>0</v>
      </c>
      <c r="H38" s="75">
        <f>SUM(H7:H36)</f>
        <v>0</v>
      </c>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ht="20.25" customHeight="1">
      <c r="A39" s="7"/>
      <c r="B39" s="8"/>
      <c r="C39" s="9"/>
      <c r="D39" s="9"/>
      <c r="E39" s="9"/>
      <c r="F39" s="9"/>
      <c r="G39" s="9"/>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sheetData>
  <sheetProtection/>
  <mergeCells count="1">
    <mergeCell ref="A2:H2"/>
  </mergeCells>
  <printOptions horizontalCentered="1" verticalCentered="1"/>
  <pageMargins left="0.5902777777777778" right="0.5902777777777778" top="0.5902777777777778" bottom="0.5902777777777778" header="0" footer="0"/>
  <pageSetup fitToHeight="1" fitToWidth="1" horizontalDpi="300" verticalDpi="300" orientation="landscape" paperSize="9" scale="9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S159"/>
  <sheetViews>
    <sheetView showGridLines="0" showZeros="0" zoomScalePageLayoutView="0" workbookViewId="0" topLeftCell="A46">
      <selection activeCell="D65" sqref="D65"/>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6" max="35" width="8.33203125" style="0" customWidth="1"/>
    <col min="39" max="41" width="8.33203125" style="0" customWidth="1"/>
    <col min="42" max="253" width="10.66015625" style="0" customWidth="1"/>
  </cols>
  <sheetData>
    <row r="1" spans="1:253" ht="19.5" customHeight="1">
      <c r="A1" s="28"/>
      <c r="B1" s="21"/>
      <c r="C1" s="21"/>
      <c r="D1" s="21"/>
      <c r="E1" s="21"/>
      <c r="F1" s="21"/>
      <c r="G1" s="21"/>
      <c r="H1" s="21"/>
      <c r="I1" s="21"/>
      <c r="J1" s="21"/>
      <c r="K1" s="21"/>
      <c r="L1" s="21"/>
      <c r="M1" s="21"/>
      <c r="N1" s="21"/>
      <c r="P1" s="1"/>
      <c r="Q1" s="1"/>
      <c r="R1" s="1"/>
      <c r="S1" s="1"/>
      <c r="T1" s="1"/>
      <c r="U1" s="1"/>
      <c r="V1" s="1"/>
      <c r="W1" s="1"/>
      <c r="X1" s="1"/>
      <c r="Y1" s="1"/>
      <c r="Z1" s="1"/>
      <c r="AA1" s="1"/>
      <c r="AB1" s="1"/>
      <c r="AC1" s="1"/>
      <c r="AD1" s="1"/>
      <c r="AE1" s="1"/>
      <c r="AF1" s="1"/>
      <c r="AG1" s="1"/>
      <c r="AH1" s="1"/>
      <c r="AI1" s="1"/>
      <c r="AJ1" s="1"/>
      <c r="AK1" s="1"/>
      <c r="AL1" s="1"/>
      <c r="AO1" s="22" t="s">
        <v>549</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19.5" customHeight="1">
      <c r="A2" s="47" t="s">
        <v>550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9.5" customHeight="1">
      <c r="A3" s="48" t="s">
        <v>327</v>
      </c>
      <c r="B3" s="48"/>
      <c r="C3" s="48"/>
      <c r="D3" s="48"/>
      <c r="E3" s="23"/>
      <c r="F3" s="23"/>
      <c r="G3" s="23"/>
      <c r="H3" s="23"/>
      <c r="I3" s="23"/>
      <c r="J3" s="23"/>
      <c r="K3" s="23"/>
      <c r="L3" s="23"/>
      <c r="M3" s="23"/>
      <c r="N3" s="23"/>
      <c r="P3" s="98"/>
      <c r="Q3" s="98"/>
      <c r="R3" s="98"/>
      <c r="S3" s="98"/>
      <c r="T3" s="98"/>
      <c r="U3" s="98"/>
      <c r="V3" s="98"/>
      <c r="W3" s="98"/>
      <c r="X3" s="98"/>
      <c r="Y3" s="98"/>
      <c r="Z3" s="98"/>
      <c r="AA3" s="98"/>
      <c r="AB3" s="98"/>
      <c r="AC3" s="98"/>
      <c r="AD3" s="98"/>
      <c r="AE3" s="98"/>
      <c r="AF3" s="98"/>
      <c r="AG3" s="98"/>
      <c r="AH3" s="98"/>
      <c r="AI3" s="3"/>
      <c r="AJ3" s="3"/>
      <c r="AK3" s="3"/>
      <c r="AL3" s="3"/>
      <c r="AO3" s="19" t="s">
        <v>330</v>
      </c>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row>
    <row r="4" spans="1:253" ht="19.5" customHeight="1">
      <c r="A4" s="58" t="s">
        <v>381</v>
      </c>
      <c r="B4" s="58"/>
      <c r="C4" s="109"/>
      <c r="D4" s="99"/>
      <c r="E4" s="159" t="s">
        <v>551</v>
      </c>
      <c r="F4" s="100" t="s">
        <v>552</v>
      </c>
      <c r="G4" s="96"/>
      <c r="H4" s="96"/>
      <c r="I4" s="96"/>
      <c r="J4" s="96"/>
      <c r="K4" s="96"/>
      <c r="L4" s="96"/>
      <c r="M4" s="96"/>
      <c r="N4" s="96"/>
      <c r="O4" s="92"/>
      <c r="P4" s="94" t="s">
        <v>553</v>
      </c>
      <c r="Q4" s="96"/>
      <c r="R4" s="96"/>
      <c r="S4" s="96"/>
      <c r="T4" s="96"/>
      <c r="U4" s="96"/>
      <c r="V4" s="92"/>
      <c r="W4" s="95"/>
      <c r="X4" s="95"/>
      <c r="Y4" s="95"/>
      <c r="Z4" s="94" t="s">
        <v>554</v>
      </c>
      <c r="AA4" s="96"/>
      <c r="AB4" s="96"/>
      <c r="AC4" s="96"/>
      <c r="AD4" s="96"/>
      <c r="AE4" s="96"/>
      <c r="AF4" s="96"/>
      <c r="AG4" s="96"/>
      <c r="AH4" s="96"/>
      <c r="AI4" s="96"/>
      <c r="AJ4" s="96"/>
      <c r="AK4" s="96"/>
      <c r="AL4" s="96"/>
      <c r="AM4" s="96"/>
      <c r="AN4" s="96"/>
      <c r="AO4" s="96"/>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row>
    <row r="5" spans="1:253" ht="19.5" customHeight="1">
      <c r="A5" s="88" t="s">
        <v>392</v>
      </c>
      <c r="B5" s="88"/>
      <c r="C5" s="146" t="s">
        <v>393</v>
      </c>
      <c r="D5" s="146" t="s">
        <v>506</v>
      </c>
      <c r="E5" s="159"/>
      <c r="F5" s="161" t="s">
        <v>382</v>
      </c>
      <c r="G5" s="101" t="s">
        <v>555</v>
      </c>
      <c r="H5" s="102"/>
      <c r="I5" s="102"/>
      <c r="J5" s="101" t="s">
        <v>556</v>
      </c>
      <c r="K5" s="102"/>
      <c r="L5" s="102"/>
      <c r="M5" s="101" t="s">
        <v>557</v>
      </c>
      <c r="N5" s="102"/>
      <c r="O5" s="103"/>
      <c r="P5" s="161" t="s">
        <v>382</v>
      </c>
      <c r="Q5" s="101" t="s">
        <v>555</v>
      </c>
      <c r="R5" s="102"/>
      <c r="S5" s="102"/>
      <c r="T5" s="101" t="s">
        <v>556</v>
      </c>
      <c r="U5" s="102"/>
      <c r="V5" s="103"/>
      <c r="W5" s="114" t="s">
        <v>511</v>
      </c>
      <c r="X5" s="114"/>
      <c r="Y5" s="114"/>
      <c r="Z5" s="161" t="s">
        <v>382</v>
      </c>
      <c r="AA5" s="101" t="s">
        <v>555</v>
      </c>
      <c r="AB5" s="102"/>
      <c r="AC5" s="102"/>
      <c r="AD5" s="101" t="s">
        <v>556</v>
      </c>
      <c r="AE5" s="102"/>
      <c r="AF5" s="102"/>
      <c r="AG5" s="101" t="s">
        <v>557</v>
      </c>
      <c r="AH5" s="102"/>
      <c r="AI5" s="102"/>
      <c r="AJ5" s="101" t="s">
        <v>558</v>
      </c>
      <c r="AK5" s="102"/>
      <c r="AL5" s="102"/>
      <c r="AM5" s="101" t="s">
        <v>512</v>
      </c>
      <c r="AN5" s="102"/>
      <c r="AO5" s="102"/>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row>
    <row r="6" spans="1:253" ht="29.25" customHeight="1">
      <c r="A6" s="90" t="s">
        <v>402</v>
      </c>
      <c r="B6" s="90" t="s">
        <v>403</v>
      </c>
      <c r="C6" s="147"/>
      <c r="D6" s="147"/>
      <c r="E6" s="160"/>
      <c r="F6" s="162"/>
      <c r="G6" s="104" t="s">
        <v>397</v>
      </c>
      <c r="H6" s="91" t="s">
        <v>502</v>
      </c>
      <c r="I6" s="91" t="s">
        <v>503</v>
      </c>
      <c r="J6" s="104" t="s">
        <v>397</v>
      </c>
      <c r="K6" s="91" t="s">
        <v>502</v>
      </c>
      <c r="L6" s="91" t="s">
        <v>503</v>
      </c>
      <c r="M6" s="104" t="s">
        <v>397</v>
      </c>
      <c r="N6" s="91" t="s">
        <v>502</v>
      </c>
      <c r="O6" s="89" t="s">
        <v>503</v>
      </c>
      <c r="P6" s="162"/>
      <c r="Q6" s="104" t="s">
        <v>397</v>
      </c>
      <c r="R6" s="90" t="s">
        <v>502</v>
      </c>
      <c r="S6" s="90" t="s">
        <v>503</v>
      </c>
      <c r="T6" s="104" t="s">
        <v>397</v>
      </c>
      <c r="U6" s="90" t="s">
        <v>502</v>
      </c>
      <c r="V6" s="89" t="s">
        <v>503</v>
      </c>
      <c r="W6" s="90" t="s">
        <v>397</v>
      </c>
      <c r="X6" s="90" t="s">
        <v>502</v>
      </c>
      <c r="Y6" s="90" t="s">
        <v>503</v>
      </c>
      <c r="Z6" s="162"/>
      <c r="AA6" s="104" t="s">
        <v>397</v>
      </c>
      <c r="AB6" s="90" t="s">
        <v>502</v>
      </c>
      <c r="AC6" s="90" t="s">
        <v>503</v>
      </c>
      <c r="AD6" s="104" t="s">
        <v>397</v>
      </c>
      <c r="AE6" s="90" t="s">
        <v>502</v>
      </c>
      <c r="AF6" s="90" t="s">
        <v>503</v>
      </c>
      <c r="AG6" s="104" t="s">
        <v>397</v>
      </c>
      <c r="AH6" s="91" t="s">
        <v>502</v>
      </c>
      <c r="AI6" s="91" t="s">
        <v>503</v>
      </c>
      <c r="AJ6" s="104" t="s">
        <v>397</v>
      </c>
      <c r="AK6" s="91" t="s">
        <v>502</v>
      </c>
      <c r="AL6" s="91" t="s">
        <v>503</v>
      </c>
      <c r="AM6" s="104" t="s">
        <v>397</v>
      </c>
      <c r="AN6" s="91" t="s">
        <v>502</v>
      </c>
      <c r="AO6" s="91" t="s">
        <v>503</v>
      </c>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row>
    <row r="7" spans="1:253" ht="19.5" customHeight="1">
      <c r="A7" s="115"/>
      <c r="B7" s="115"/>
      <c r="C7" s="115"/>
      <c r="D7" s="115" t="s">
        <v>382</v>
      </c>
      <c r="E7" s="117">
        <v>33297.49</v>
      </c>
      <c r="F7" s="117">
        <v>26592.59</v>
      </c>
      <c r="G7" s="117">
        <v>26592.59</v>
      </c>
      <c r="H7" s="117">
        <v>12479.59</v>
      </c>
      <c r="I7" s="118">
        <v>14113</v>
      </c>
      <c r="J7" s="116">
        <v>0</v>
      </c>
      <c r="K7" s="117">
        <v>0</v>
      </c>
      <c r="L7" s="118">
        <v>0</v>
      </c>
      <c r="M7" s="116">
        <v>0</v>
      </c>
      <c r="N7" s="117">
        <v>0</v>
      </c>
      <c r="O7" s="118">
        <v>0</v>
      </c>
      <c r="P7" s="116">
        <v>0</v>
      </c>
      <c r="Q7" s="117">
        <v>0</v>
      </c>
      <c r="R7" s="117">
        <v>0</v>
      </c>
      <c r="S7" s="118">
        <v>0</v>
      </c>
      <c r="T7" s="116">
        <v>0</v>
      </c>
      <c r="U7" s="117">
        <v>0</v>
      </c>
      <c r="V7" s="117">
        <v>0</v>
      </c>
      <c r="W7" s="118">
        <v>0</v>
      </c>
      <c r="X7" s="116">
        <v>0</v>
      </c>
      <c r="Y7" s="118">
        <v>0</v>
      </c>
      <c r="Z7" s="116">
        <v>6704.9</v>
      </c>
      <c r="AA7" s="117">
        <v>5400.42</v>
      </c>
      <c r="AB7" s="117">
        <v>0</v>
      </c>
      <c r="AC7" s="118">
        <v>5400.42</v>
      </c>
      <c r="AD7" s="116">
        <v>0</v>
      </c>
      <c r="AE7" s="117">
        <v>0</v>
      </c>
      <c r="AF7" s="118">
        <v>0</v>
      </c>
      <c r="AG7" s="116">
        <v>0</v>
      </c>
      <c r="AH7" s="117">
        <v>0</v>
      </c>
      <c r="AI7" s="118">
        <v>0</v>
      </c>
      <c r="AJ7" s="116">
        <v>1304.48</v>
      </c>
      <c r="AK7" s="117">
        <v>0</v>
      </c>
      <c r="AL7" s="118">
        <v>1304.48</v>
      </c>
      <c r="AM7" s="116">
        <v>0</v>
      </c>
      <c r="AN7" s="117">
        <v>0</v>
      </c>
      <c r="AO7" s="118">
        <v>0</v>
      </c>
      <c r="AP7" s="105"/>
      <c r="AQ7" s="106"/>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c r="IR7" s="107"/>
      <c r="IS7" s="107"/>
    </row>
    <row r="8" spans="1:253" ht="19.5" customHeight="1">
      <c r="A8" s="115"/>
      <c r="B8" s="115"/>
      <c r="C8" s="115"/>
      <c r="D8" s="115" t="s">
        <v>559</v>
      </c>
      <c r="E8" s="117">
        <v>28325.32</v>
      </c>
      <c r="F8" s="117">
        <v>22290.78</v>
      </c>
      <c r="G8" s="117">
        <v>22290.78</v>
      </c>
      <c r="H8" s="117">
        <v>9767.78</v>
      </c>
      <c r="I8" s="118">
        <v>12523</v>
      </c>
      <c r="J8" s="116">
        <v>0</v>
      </c>
      <c r="K8" s="117">
        <v>0</v>
      </c>
      <c r="L8" s="118">
        <v>0</v>
      </c>
      <c r="M8" s="116">
        <v>0</v>
      </c>
      <c r="N8" s="117">
        <v>0</v>
      </c>
      <c r="O8" s="118">
        <v>0</v>
      </c>
      <c r="P8" s="116">
        <v>0</v>
      </c>
      <c r="Q8" s="117">
        <v>0</v>
      </c>
      <c r="R8" s="117">
        <v>0</v>
      </c>
      <c r="S8" s="118">
        <v>0</v>
      </c>
      <c r="T8" s="116">
        <v>0</v>
      </c>
      <c r="U8" s="117">
        <v>0</v>
      </c>
      <c r="V8" s="117">
        <v>0</v>
      </c>
      <c r="W8" s="118">
        <v>0</v>
      </c>
      <c r="X8" s="116">
        <v>0</v>
      </c>
      <c r="Y8" s="118">
        <v>0</v>
      </c>
      <c r="Z8" s="116">
        <v>6034.54</v>
      </c>
      <c r="AA8" s="117">
        <v>5189.42</v>
      </c>
      <c r="AB8" s="117">
        <v>0</v>
      </c>
      <c r="AC8" s="118">
        <v>5189.42</v>
      </c>
      <c r="AD8" s="116">
        <v>0</v>
      </c>
      <c r="AE8" s="117">
        <v>0</v>
      </c>
      <c r="AF8" s="118">
        <v>0</v>
      </c>
      <c r="AG8" s="116">
        <v>0</v>
      </c>
      <c r="AH8" s="117">
        <v>0</v>
      </c>
      <c r="AI8" s="118">
        <v>0</v>
      </c>
      <c r="AJ8" s="116">
        <v>845.12</v>
      </c>
      <c r="AK8" s="117">
        <v>0</v>
      </c>
      <c r="AL8" s="118">
        <v>845.12</v>
      </c>
      <c r="AM8" s="116">
        <v>0</v>
      </c>
      <c r="AN8" s="117">
        <v>0</v>
      </c>
      <c r="AO8" s="118">
        <v>0</v>
      </c>
      <c r="AP8" s="3"/>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row>
    <row r="9" spans="1:253" ht="19.5" customHeight="1">
      <c r="A9" s="115"/>
      <c r="B9" s="115"/>
      <c r="C9" s="115"/>
      <c r="D9" s="115" t="s">
        <v>560</v>
      </c>
      <c r="E9" s="117">
        <v>3137.97</v>
      </c>
      <c r="F9" s="117">
        <v>2880.72</v>
      </c>
      <c r="G9" s="117">
        <v>2880.72</v>
      </c>
      <c r="H9" s="117">
        <v>1698.72</v>
      </c>
      <c r="I9" s="118">
        <v>1182</v>
      </c>
      <c r="J9" s="116">
        <v>0</v>
      </c>
      <c r="K9" s="117">
        <v>0</v>
      </c>
      <c r="L9" s="118">
        <v>0</v>
      </c>
      <c r="M9" s="116">
        <v>0</v>
      </c>
      <c r="N9" s="117">
        <v>0</v>
      </c>
      <c r="O9" s="118">
        <v>0</v>
      </c>
      <c r="P9" s="116">
        <v>0</v>
      </c>
      <c r="Q9" s="117">
        <v>0</v>
      </c>
      <c r="R9" s="117">
        <v>0</v>
      </c>
      <c r="S9" s="118">
        <v>0</v>
      </c>
      <c r="T9" s="116">
        <v>0</v>
      </c>
      <c r="U9" s="117">
        <v>0</v>
      </c>
      <c r="V9" s="117">
        <v>0</v>
      </c>
      <c r="W9" s="118">
        <v>0</v>
      </c>
      <c r="X9" s="116">
        <v>0</v>
      </c>
      <c r="Y9" s="118">
        <v>0</v>
      </c>
      <c r="Z9" s="116">
        <v>257.25</v>
      </c>
      <c r="AA9" s="117">
        <v>250.6</v>
      </c>
      <c r="AB9" s="117">
        <v>0</v>
      </c>
      <c r="AC9" s="118">
        <v>250.6</v>
      </c>
      <c r="AD9" s="116">
        <v>0</v>
      </c>
      <c r="AE9" s="117">
        <v>0</v>
      </c>
      <c r="AF9" s="118">
        <v>0</v>
      </c>
      <c r="AG9" s="116">
        <v>0</v>
      </c>
      <c r="AH9" s="117">
        <v>0</v>
      </c>
      <c r="AI9" s="118">
        <v>0</v>
      </c>
      <c r="AJ9" s="116">
        <v>6.65</v>
      </c>
      <c r="AK9" s="117">
        <v>0</v>
      </c>
      <c r="AL9" s="118">
        <v>6.65</v>
      </c>
      <c r="AM9" s="116">
        <v>0</v>
      </c>
      <c r="AN9" s="117">
        <v>0</v>
      </c>
      <c r="AO9" s="118">
        <v>0</v>
      </c>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row>
    <row r="10" spans="1:253" ht="19.5" customHeight="1">
      <c r="A10" s="115"/>
      <c r="B10" s="115"/>
      <c r="C10" s="115"/>
      <c r="D10" s="115" t="s">
        <v>561</v>
      </c>
      <c r="E10" s="117">
        <v>2976.19</v>
      </c>
      <c r="F10" s="117">
        <v>2718.94</v>
      </c>
      <c r="G10" s="117">
        <v>2718.94</v>
      </c>
      <c r="H10" s="117">
        <v>1666.74</v>
      </c>
      <c r="I10" s="118">
        <v>1052.2</v>
      </c>
      <c r="J10" s="116">
        <v>0</v>
      </c>
      <c r="K10" s="117">
        <v>0</v>
      </c>
      <c r="L10" s="118">
        <v>0</v>
      </c>
      <c r="M10" s="116">
        <v>0</v>
      </c>
      <c r="N10" s="117">
        <v>0</v>
      </c>
      <c r="O10" s="118">
        <v>0</v>
      </c>
      <c r="P10" s="116">
        <v>0</v>
      </c>
      <c r="Q10" s="117">
        <v>0</v>
      </c>
      <c r="R10" s="117">
        <v>0</v>
      </c>
      <c r="S10" s="118">
        <v>0</v>
      </c>
      <c r="T10" s="116">
        <v>0</v>
      </c>
      <c r="U10" s="117">
        <v>0</v>
      </c>
      <c r="V10" s="117">
        <v>0</v>
      </c>
      <c r="W10" s="118">
        <v>0</v>
      </c>
      <c r="X10" s="116">
        <v>0</v>
      </c>
      <c r="Y10" s="118">
        <v>0</v>
      </c>
      <c r="Z10" s="116">
        <v>257.25</v>
      </c>
      <c r="AA10" s="117">
        <v>250.6</v>
      </c>
      <c r="AB10" s="117">
        <v>0</v>
      </c>
      <c r="AC10" s="118">
        <v>250.6</v>
      </c>
      <c r="AD10" s="116">
        <v>0</v>
      </c>
      <c r="AE10" s="117">
        <v>0</v>
      </c>
      <c r="AF10" s="118">
        <v>0</v>
      </c>
      <c r="AG10" s="116">
        <v>0</v>
      </c>
      <c r="AH10" s="117">
        <v>0</v>
      </c>
      <c r="AI10" s="118">
        <v>0</v>
      </c>
      <c r="AJ10" s="116">
        <v>6.65</v>
      </c>
      <c r="AK10" s="117">
        <v>0</v>
      </c>
      <c r="AL10" s="118">
        <v>6.65</v>
      </c>
      <c r="AM10" s="116">
        <v>0</v>
      </c>
      <c r="AN10" s="117">
        <v>0</v>
      </c>
      <c r="AO10" s="118">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row>
    <row r="11" spans="1:253" ht="19.5" customHeight="1">
      <c r="A11" s="115" t="s">
        <v>562</v>
      </c>
      <c r="B11" s="115" t="s">
        <v>412</v>
      </c>
      <c r="C11" s="115" t="s">
        <v>405</v>
      </c>
      <c r="D11" s="115" t="s">
        <v>563</v>
      </c>
      <c r="E11" s="117">
        <v>1249.12</v>
      </c>
      <c r="F11" s="117">
        <v>1249.12</v>
      </c>
      <c r="G11" s="117">
        <v>1249.12</v>
      </c>
      <c r="H11" s="117">
        <v>1249.12</v>
      </c>
      <c r="I11" s="118">
        <v>0</v>
      </c>
      <c r="J11" s="116">
        <v>0</v>
      </c>
      <c r="K11" s="117">
        <v>0</v>
      </c>
      <c r="L11" s="118">
        <v>0</v>
      </c>
      <c r="M11" s="116">
        <v>0</v>
      </c>
      <c r="N11" s="117">
        <v>0</v>
      </c>
      <c r="O11" s="118">
        <v>0</v>
      </c>
      <c r="P11" s="116">
        <v>0</v>
      </c>
      <c r="Q11" s="117">
        <v>0</v>
      </c>
      <c r="R11" s="117">
        <v>0</v>
      </c>
      <c r="S11" s="118">
        <v>0</v>
      </c>
      <c r="T11" s="116">
        <v>0</v>
      </c>
      <c r="U11" s="117">
        <v>0</v>
      </c>
      <c r="V11" s="117">
        <v>0</v>
      </c>
      <c r="W11" s="118">
        <v>0</v>
      </c>
      <c r="X11" s="116">
        <v>0</v>
      </c>
      <c r="Y11" s="118">
        <v>0</v>
      </c>
      <c r="Z11" s="116">
        <v>0</v>
      </c>
      <c r="AA11" s="117">
        <v>0</v>
      </c>
      <c r="AB11" s="117">
        <v>0</v>
      </c>
      <c r="AC11" s="118">
        <v>0</v>
      </c>
      <c r="AD11" s="116">
        <v>0</v>
      </c>
      <c r="AE11" s="117">
        <v>0</v>
      </c>
      <c r="AF11" s="118">
        <v>0</v>
      </c>
      <c r="AG11" s="116">
        <v>0</v>
      </c>
      <c r="AH11" s="117">
        <v>0</v>
      </c>
      <c r="AI11" s="118">
        <v>0</v>
      </c>
      <c r="AJ11" s="116">
        <v>0</v>
      </c>
      <c r="AK11" s="117">
        <v>0</v>
      </c>
      <c r="AL11" s="118">
        <v>0</v>
      </c>
      <c r="AM11" s="116">
        <v>0</v>
      </c>
      <c r="AN11" s="117">
        <v>0</v>
      </c>
      <c r="AO11" s="118">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row>
    <row r="12" spans="1:253" ht="19.5" customHeight="1">
      <c r="A12" s="115" t="s">
        <v>562</v>
      </c>
      <c r="B12" s="115" t="s">
        <v>414</v>
      </c>
      <c r="C12" s="115" t="s">
        <v>405</v>
      </c>
      <c r="D12" s="115" t="s">
        <v>564</v>
      </c>
      <c r="E12" s="117">
        <v>1727.07</v>
      </c>
      <c r="F12" s="117">
        <v>1469.82</v>
      </c>
      <c r="G12" s="117">
        <v>1469.82</v>
      </c>
      <c r="H12" s="117">
        <v>417.62</v>
      </c>
      <c r="I12" s="118">
        <v>1052.2</v>
      </c>
      <c r="J12" s="116">
        <v>0</v>
      </c>
      <c r="K12" s="117">
        <v>0</v>
      </c>
      <c r="L12" s="118">
        <v>0</v>
      </c>
      <c r="M12" s="116">
        <v>0</v>
      </c>
      <c r="N12" s="117">
        <v>0</v>
      </c>
      <c r="O12" s="118">
        <v>0</v>
      </c>
      <c r="P12" s="116">
        <v>0</v>
      </c>
      <c r="Q12" s="117">
        <v>0</v>
      </c>
      <c r="R12" s="117">
        <v>0</v>
      </c>
      <c r="S12" s="118">
        <v>0</v>
      </c>
      <c r="T12" s="116">
        <v>0</v>
      </c>
      <c r="U12" s="117">
        <v>0</v>
      </c>
      <c r="V12" s="117">
        <v>0</v>
      </c>
      <c r="W12" s="118">
        <v>0</v>
      </c>
      <c r="X12" s="116">
        <v>0</v>
      </c>
      <c r="Y12" s="118">
        <v>0</v>
      </c>
      <c r="Z12" s="116">
        <v>257.25</v>
      </c>
      <c r="AA12" s="117">
        <v>250.6</v>
      </c>
      <c r="AB12" s="117">
        <v>0</v>
      </c>
      <c r="AC12" s="118">
        <v>250.6</v>
      </c>
      <c r="AD12" s="116">
        <v>0</v>
      </c>
      <c r="AE12" s="117">
        <v>0</v>
      </c>
      <c r="AF12" s="118">
        <v>0</v>
      </c>
      <c r="AG12" s="116">
        <v>0</v>
      </c>
      <c r="AH12" s="117">
        <v>0</v>
      </c>
      <c r="AI12" s="118">
        <v>0</v>
      </c>
      <c r="AJ12" s="116">
        <v>6.65</v>
      </c>
      <c r="AK12" s="117">
        <v>0</v>
      </c>
      <c r="AL12" s="118">
        <v>6.65</v>
      </c>
      <c r="AM12" s="116">
        <v>0</v>
      </c>
      <c r="AN12" s="117">
        <v>0</v>
      </c>
      <c r="AO12" s="118">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row>
    <row r="13" spans="1:253" ht="19.5" customHeight="1">
      <c r="A13" s="115"/>
      <c r="B13" s="115"/>
      <c r="C13" s="115"/>
      <c r="D13" s="115" t="s">
        <v>565</v>
      </c>
      <c r="E13" s="117">
        <v>129.8</v>
      </c>
      <c r="F13" s="117">
        <v>129.8</v>
      </c>
      <c r="G13" s="117">
        <v>129.8</v>
      </c>
      <c r="H13" s="117">
        <v>0</v>
      </c>
      <c r="I13" s="118">
        <v>129.8</v>
      </c>
      <c r="J13" s="116">
        <v>0</v>
      </c>
      <c r="K13" s="117">
        <v>0</v>
      </c>
      <c r="L13" s="118">
        <v>0</v>
      </c>
      <c r="M13" s="116">
        <v>0</v>
      </c>
      <c r="N13" s="117">
        <v>0</v>
      </c>
      <c r="O13" s="118">
        <v>0</v>
      </c>
      <c r="P13" s="116">
        <v>0</v>
      </c>
      <c r="Q13" s="117">
        <v>0</v>
      </c>
      <c r="R13" s="117">
        <v>0</v>
      </c>
      <c r="S13" s="118">
        <v>0</v>
      </c>
      <c r="T13" s="116">
        <v>0</v>
      </c>
      <c r="U13" s="117">
        <v>0</v>
      </c>
      <c r="V13" s="117">
        <v>0</v>
      </c>
      <c r="W13" s="118">
        <v>0</v>
      </c>
      <c r="X13" s="116">
        <v>0</v>
      </c>
      <c r="Y13" s="118">
        <v>0</v>
      </c>
      <c r="Z13" s="116">
        <v>0</v>
      </c>
      <c r="AA13" s="117">
        <v>0</v>
      </c>
      <c r="AB13" s="117">
        <v>0</v>
      </c>
      <c r="AC13" s="118">
        <v>0</v>
      </c>
      <c r="AD13" s="116">
        <v>0</v>
      </c>
      <c r="AE13" s="117">
        <v>0</v>
      </c>
      <c r="AF13" s="118">
        <v>0</v>
      </c>
      <c r="AG13" s="116">
        <v>0</v>
      </c>
      <c r="AH13" s="117">
        <v>0</v>
      </c>
      <c r="AI13" s="118">
        <v>0</v>
      </c>
      <c r="AJ13" s="116">
        <v>0</v>
      </c>
      <c r="AK13" s="117">
        <v>0</v>
      </c>
      <c r="AL13" s="118">
        <v>0</v>
      </c>
      <c r="AM13" s="116">
        <v>0</v>
      </c>
      <c r="AN13" s="117">
        <v>0</v>
      </c>
      <c r="AO13" s="118">
        <v>0</v>
      </c>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row>
    <row r="14" spans="1:253" ht="19.5" customHeight="1">
      <c r="A14" s="115" t="s">
        <v>566</v>
      </c>
      <c r="B14" s="115" t="s">
        <v>412</v>
      </c>
      <c r="C14" s="115" t="s">
        <v>405</v>
      </c>
      <c r="D14" s="115" t="s">
        <v>567</v>
      </c>
      <c r="E14" s="117">
        <v>129.8</v>
      </c>
      <c r="F14" s="117">
        <v>129.8</v>
      </c>
      <c r="G14" s="117">
        <v>129.8</v>
      </c>
      <c r="H14" s="117">
        <v>0</v>
      </c>
      <c r="I14" s="118">
        <v>129.8</v>
      </c>
      <c r="J14" s="116">
        <v>0</v>
      </c>
      <c r="K14" s="117">
        <v>0</v>
      </c>
      <c r="L14" s="118">
        <v>0</v>
      </c>
      <c r="M14" s="116">
        <v>0</v>
      </c>
      <c r="N14" s="117">
        <v>0</v>
      </c>
      <c r="O14" s="118">
        <v>0</v>
      </c>
      <c r="P14" s="116">
        <v>0</v>
      </c>
      <c r="Q14" s="117">
        <v>0</v>
      </c>
      <c r="R14" s="117">
        <v>0</v>
      </c>
      <c r="S14" s="118">
        <v>0</v>
      </c>
      <c r="T14" s="116">
        <v>0</v>
      </c>
      <c r="U14" s="117">
        <v>0</v>
      </c>
      <c r="V14" s="117">
        <v>0</v>
      </c>
      <c r="W14" s="118">
        <v>0</v>
      </c>
      <c r="X14" s="116">
        <v>0</v>
      </c>
      <c r="Y14" s="118">
        <v>0</v>
      </c>
      <c r="Z14" s="116">
        <v>0</v>
      </c>
      <c r="AA14" s="117">
        <v>0</v>
      </c>
      <c r="AB14" s="117">
        <v>0</v>
      </c>
      <c r="AC14" s="118">
        <v>0</v>
      </c>
      <c r="AD14" s="116">
        <v>0</v>
      </c>
      <c r="AE14" s="117">
        <v>0</v>
      </c>
      <c r="AF14" s="118">
        <v>0</v>
      </c>
      <c r="AG14" s="116">
        <v>0</v>
      </c>
      <c r="AH14" s="117">
        <v>0</v>
      </c>
      <c r="AI14" s="118">
        <v>0</v>
      </c>
      <c r="AJ14" s="116">
        <v>0</v>
      </c>
      <c r="AK14" s="117">
        <v>0</v>
      </c>
      <c r="AL14" s="118">
        <v>0</v>
      </c>
      <c r="AM14" s="116">
        <v>0</v>
      </c>
      <c r="AN14" s="117">
        <v>0</v>
      </c>
      <c r="AO14" s="118">
        <v>0</v>
      </c>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row>
    <row r="15" spans="1:253" ht="19.5" customHeight="1">
      <c r="A15" s="115"/>
      <c r="B15" s="115"/>
      <c r="C15" s="115"/>
      <c r="D15" s="115" t="s">
        <v>568</v>
      </c>
      <c r="E15" s="117">
        <v>31.98</v>
      </c>
      <c r="F15" s="117">
        <v>31.98</v>
      </c>
      <c r="G15" s="117">
        <v>31.98</v>
      </c>
      <c r="H15" s="117">
        <v>31.98</v>
      </c>
      <c r="I15" s="118">
        <v>0</v>
      </c>
      <c r="J15" s="116">
        <v>0</v>
      </c>
      <c r="K15" s="117">
        <v>0</v>
      </c>
      <c r="L15" s="118">
        <v>0</v>
      </c>
      <c r="M15" s="116">
        <v>0</v>
      </c>
      <c r="N15" s="117">
        <v>0</v>
      </c>
      <c r="O15" s="118">
        <v>0</v>
      </c>
      <c r="P15" s="116">
        <v>0</v>
      </c>
      <c r="Q15" s="117">
        <v>0</v>
      </c>
      <c r="R15" s="117">
        <v>0</v>
      </c>
      <c r="S15" s="118">
        <v>0</v>
      </c>
      <c r="T15" s="116">
        <v>0</v>
      </c>
      <c r="U15" s="117">
        <v>0</v>
      </c>
      <c r="V15" s="117">
        <v>0</v>
      </c>
      <c r="W15" s="118">
        <v>0</v>
      </c>
      <c r="X15" s="116">
        <v>0</v>
      </c>
      <c r="Y15" s="118">
        <v>0</v>
      </c>
      <c r="Z15" s="116">
        <v>0</v>
      </c>
      <c r="AA15" s="117">
        <v>0</v>
      </c>
      <c r="AB15" s="117">
        <v>0</v>
      </c>
      <c r="AC15" s="118">
        <v>0</v>
      </c>
      <c r="AD15" s="116">
        <v>0</v>
      </c>
      <c r="AE15" s="117">
        <v>0</v>
      </c>
      <c r="AF15" s="118">
        <v>0</v>
      </c>
      <c r="AG15" s="116">
        <v>0</v>
      </c>
      <c r="AH15" s="117">
        <v>0</v>
      </c>
      <c r="AI15" s="118">
        <v>0</v>
      </c>
      <c r="AJ15" s="116">
        <v>0</v>
      </c>
      <c r="AK15" s="117">
        <v>0</v>
      </c>
      <c r="AL15" s="118">
        <v>0</v>
      </c>
      <c r="AM15" s="116">
        <v>0</v>
      </c>
      <c r="AN15" s="117">
        <v>0</v>
      </c>
      <c r="AO15" s="118">
        <v>0</v>
      </c>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row>
    <row r="16" spans="1:253" ht="19.5" customHeight="1">
      <c r="A16" s="115" t="s">
        <v>569</v>
      </c>
      <c r="B16" s="115" t="s">
        <v>412</v>
      </c>
      <c r="C16" s="115" t="s">
        <v>405</v>
      </c>
      <c r="D16" s="115" t="s">
        <v>570</v>
      </c>
      <c r="E16" s="117">
        <v>0.09</v>
      </c>
      <c r="F16" s="117">
        <v>0.09</v>
      </c>
      <c r="G16" s="117">
        <v>0.09</v>
      </c>
      <c r="H16" s="117">
        <v>0.09</v>
      </c>
      <c r="I16" s="118">
        <v>0</v>
      </c>
      <c r="J16" s="116">
        <v>0</v>
      </c>
      <c r="K16" s="117">
        <v>0</v>
      </c>
      <c r="L16" s="118">
        <v>0</v>
      </c>
      <c r="M16" s="116">
        <v>0</v>
      </c>
      <c r="N16" s="117">
        <v>0</v>
      </c>
      <c r="O16" s="118">
        <v>0</v>
      </c>
      <c r="P16" s="116">
        <v>0</v>
      </c>
      <c r="Q16" s="117">
        <v>0</v>
      </c>
      <c r="R16" s="117">
        <v>0</v>
      </c>
      <c r="S16" s="118">
        <v>0</v>
      </c>
      <c r="T16" s="116">
        <v>0</v>
      </c>
      <c r="U16" s="117">
        <v>0</v>
      </c>
      <c r="V16" s="117">
        <v>0</v>
      </c>
      <c r="W16" s="118">
        <v>0</v>
      </c>
      <c r="X16" s="116">
        <v>0</v>
      </c>
      <c r="Y16" s="118">
        <v>0</v>
      </c>
      <c r="Z16" s="116">
        <v>0</v>
      </c>
      <c r="AA16" s="117">
        <v>0</v>
      </c>
      <c r="AB16" s="117">
        <v>0</v>
      </c>
      <c r="AC16" s="118">
        <v>0</v>
      </c>
      <c r="AD16" s="116">
        <v>0</v>
      </c>
      <c r="AE16" s="117">
        <v>0</v>
      </c>
      <c r="AF16" s="118">
        <v>0</v>
      </c>
      <c r="AG16" s="116">
        <v>0</v>
      </c>
      <c r="AH16" s="117">
        <v>0</v>
      </c>
      <c r="AI16" s="118">
        <v>0</v>
      </c>
      <c r="AJ16" s="116">
        <v>0</v>
      </c>
      <c r="AK16" s="117">
        <v>0</v>
      </c>
      <c r="AL16" s="118">
        <v>0</v>
      </c>
      <c r="AM16" s="116">
        <v>0</v>
      </c>
      <c r="AN16" s="117">
        <v>0</v>
      </c>
      <c r="AO16" s="118">
        <v>0</v>
      </c>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row>
    <row r="17" spans="1:253" ht="19.5" customHeight="1">
      <c r="A17" s="115" t="s">
        <v>569</v>
      </c>
      <c r="B17" s="115" t="s">
        <v>423</v>
      </c>
      <c r="C17" s="115" t="s">
        <v>405</v>
      </c>
      <c r="D17" s="115" t="s">
        <v>571</v>
      </c>
      <c r="E17" s="117">
        <v>31.89</v>
      </c>
      <c r="F17" s="117">
        <v>31.89</v>
      </c>
      <c r="G17" s="117">
        <v>31.89</v>
      </c>
      <c r="H17" s="117">
        <v>31.89</v>
      </c>
      <c r="I17" s="118">
        <v>0</v>
      </c>
      <c r="J17" s="116">
        <v>0</v>
      </c>
      <c r="K17" s="117">
        <v>0</v>
      </c>
      <c r="L17" s="118">
        <v>0</v>
      </c>
      <c r="M17" s="116">
        <v>0</v>
      </c>
      <c r="N17" s="117">
        <v>0</v>
      </c>
      <c r="O17" s="118">
        <v>0</v>
      </c>
      <c r="P17" s="116">
        <v>0</v>
      </c>
      <c r="Q17" s="117">
        <v>0</v>
      </c>
      <c r="R17" s="117">
        <v>0</v>
      </c>
      <c r="S17" s="118">
        <v>0</v>
      </c>
      <c r="T17" s="116">
        <v>0</v>
      </c>
      <c r="U17" s="117">
        <v>0</v>
      </c>
      <c r="V17" s="117">
        <v>0</v>
      </c>
      <c r="W17" s="118">
        <v>0</v>
      </c>
      <c r="X17" s="116">
        <v>0</v>
      </c>
      <c r="Y17" s="118">
        <v>0</v>
      </c>
      <c r="Z17" s="116">
        <v>0</v>
      </c>
      <c r="AA17" s="117">
        <v>0</v>
      </c>
      <c r="AB17" s="117">
        <v>0</v>
      </c>
      <c r="AC17" s="118">
        <v>0</v>
      </c>
      <c r="AD17" s="116">
        <v>0</v>
      </c>
      <c r="AE17" s="117">
        <v>0</v>
      </c>
      <c r="AF17" s="118">
        <v>0</v>
      </c>
      <c r="AG17" s="116">
        <v>0</v>
      </c>
      <c r="AH17" s="117">
        <v>0</v>
      </c>
      <c r="AI17" s="118">
        <v>0</v>
      </c>
      <c r="AJ17" s="116">
        <v>0</v>
      </c>
      <c r="AK17" s="117">
        <v>0</v>
      </c>
      <c r="AL17" s="118">
        <v>0</v>
      </c>
      <c r="AM17" s="116">
        <v>0</v>
      </c>
      <c r="AN17" s="117">
        <v>0</v>
      </c>
      <c r="AO17" s="118">
        <v>0</v>
      </c>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row>
    <row r="18" spans="1:253" ht="19.5" customHeight="1">
      <c r="A18" s="115"/>
      <c r="B18" s="115"/>
      <c r="C18" s="115"/>
      <c r="D18" s="115" t="s">
        <v>572</v>
      </c>
      <c r="E18" s="117">
        <v>3327.08</v>
      </c>
      <c r="F18" s="117">
        <v>2342.18</v>
      </c>
      <c r="G18" s="117">
        <v>2342.18</v>
      </c>
      <c r="H18" s="117">
        <v>923.18</v>
      </c>
      <c r="I18" s="118">
        <v>1419</v>
      </c>
      <c r="J18" s="116">
        <v>0</v>
      </c>
      <c r="K18" s="117">
        <v>0</v>
      </c>
      <c r="L18" s="118">
        <v>0</v>
      </c>
      <c r="M18" s="116">
        <v>0</v>
      </c>
      <c r="N18" s="117">
        <v>0</v>
      </c>
      <c r="O18" s="118">
        <v>0</v>
      </c>
      <c r="P18" s="116">
        <v>0</v>
      </c>
      <c r="Q18" s="117">
        <v>0</v>
      </c>
      <c r="R18" s="117">
        <v>0</v>
      </c>
      <c r="S18" s="118">
        <v>0</v>
      </c>
      <c r="T18" s="116">
        <v>0</v>
      </c>
      <c r="U18" s="117">
        <v>0</v>
      </c>
      <c r="V18" s="117">
        <v>0</v>
      </c>
      <c r="W18" s="118">
        <v>0</v>
      </c>
      <c r="X18" s="116">
        <v>0</v>
      </c>
      <c r="Y18" s="118">
        <v>0</v>
      </c>
      <c r="Z18" s="116">
        <v>984.9</v>
      </c>
      <c r="AA18" s="117">
        <v>868.69</v>
      </c>
      <c r="AB18" s="117">
        <v>0</v>
      </c>
      <c r="AC18" s="118">
        <v>868.69</v>
      </c>
      <c r="AD18" s="116">
        <v>0</v>
      </c>
      <c r="AE18" s="117">
        <v>0</v>
      </c>
      <c r="AF18" s="118">
        <v>0</v>
      </c>
      <c r="AG18" s="116">
        <v>0</v>
      </c>
      <c r="AH18" s="117">
        <v>0</v>
      </c>
      <c r="AI18" s="118">
        <v>0</v>
      </c>
      <c r="AJ18" s="116">
        <v>116.21</v>
      </c>
      <c r="AK18" s="117">
        <v>0</v>
      </c>
      <c r="AL18" s="118">
        <v>116.21</v>
      </c>
      <c r="AM18" s="116">
        <v>0</v>
      </c>
      <c r="AN18" s="117">
        <v>0</v>
      </c>
      <c r="AO18" s="118">
        <v>0</v>
      </c>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row>
    <row r="19" spans="1:253" ht="19.5" customHeight="1">
      <c r="A19" s="115"/>
      <c r="B19" s="115"/>
      <c r="C19" s="115"/>
      <c r="D19" s="115" t="s">
        <v>561</v>
      </c>
      <c r="E19" s="117">
        <v>2013.35</v>
      </c>
      <c r="F19" s="117">
        <v>1859.66</v>
      </c>
      <c r="G19" s="117">
        <v>1859.66</v>
      </c>
      <c r="H19" s="117">
        <v>922.94</v>
      </c>
      <c r="I19" s="118">
        <v>936.72</v>
      </c>
      <c r="J19" s="116">
        <v>0</v>
      </c>
      <c r="K19" s="117">
        <v>0</v>
      </c>
      <c r="L19" s="118">
        <v>0</v>
      </c>
      <c r="M19" s="116">
        <v>0</v>
      </c>
      <c r="N19" s="117">
        <v>0</v>
      </c>
      <c r="O19" s="118">
        <v>0</v>
      </c>
      <c r="P19" s="116">
        <v>0</v>
      </c>
      <c r="Q19" s="117">
        <v>0</v>
      </c>
      <c r="R19" s="117">
        <v>0</v>
      </c>
      <c r="S19" s="118">
        <v>0</v>
      </c>
      <c r="T19" s="116">
        <v>0</v>
      </c>
      <c r="U19" s="117">
        <v>0</v>
      </c>
      <c r="V19" s="117">
        <v>0</v>
      </c>
      <c r="W19" s="118">
        <v>0</v>
      </c>
      <c r="X19" s="116">
        <v>0</v>
      </c>
      <c r="Y19" s="118">
        <v>0</v>
      </c>
      <c r="Z19" s="116">
        <v>153.69</v>
      </c>
      <c r="AA19" s="117">
        <v>137.69</v>
      </c>
      <c r="AB19" s="117">
        <v>0</v>
      </c>
      <c r="AC19" s="118">
        <v>137.69</v>
      </c>
      <c r="AD19" s="116">
        <v>0</v>
      </c>
      <c r="AE19" s="117">
        <v>0</v>
      </c>
      <c r="AF19" s="118">
        <v>0</v>
      </c>
      <c r="AG19" s="116">
        <v>0</v>
      </c>
      <c r="AH19" s="117">
        <v>0</v>
      </c>
      <c r="AI19" s="118">
        <v>0</v>
      </c>
      <c r="AJ19" s="116">
        <v>16</v>
      </c>
      <c r="AK19" s="117">
        <v>0</v>
      </c>
      <c r="AL19" s="118">
        <v>16</v>
      </c>
      <c r="AM19" s="116">
        <v>0</v>
      </c>
      <c r="AN19" s="117">
        <v>0</v>
      </c>
      <c r="AO19" s="118">
        <v>0</v>
      </c>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ht="19.5" customHeight="1">
      <c r="A20" s="115" t="s">
        <v>562</v>
      </c>
      <c r="B20" s="115" t="s">
        <v>412</v>
      </c>
      <c r="C20" s="115" t="s">
        <v>436</v>
      </c>
      <c r="D20" s="115" t="s">
        <v>563</v>
      </c>
      <c r="E20" s="117">
        <v>868.09</v>
      </c>
      <c r="F20" s="117">
        <v>868.09</v>
      </c>
      <c r="G20" s="117">
        <v>868.09</v>
      </c>
      <c r="H20" s="117">
        <v>868.09</v>
      </c>
      <c r="I20" s="118">
        <v>0</v>
      </c>
      <c r="J20" s="116">
        <v>0</v>
      </c>
      <c r="K20" s="117">
        <v>0</v>
      </c>
      <c r="L20" s="118">
        <v>0</v>
      </c>
      <c r="M20" s="116">
        <v>0</v>
      </c>
      <c r="N20" s="117">
        <v>0</v>
      </c>
      <c r="O20" s="118">
        <v>0</v>
      </c>
      <c r="P20" s="116">
        <v>0</v>
      </c>
      <c r="Q20" s="117">
        <v>0</v>
      </c>
      <c r="R20" s="117">
        <v>0</v>
      </c>
      <c r="S20" s="118">
        <v>0</v>
      </c>
      <c r="T20" s="116">
        <v>0</v>
      </c>
      <c r="U20" s="117">
        <v>0</v>
      </c>
      <c r="V20" s="117">
        <v>0</v>
      </c>
      <c r="W20" s="118">
        <v>0</v>
      </c>
      <c r="X20" s="116">
        <v>0</v>
      </c>
      <c r="Y20" s="118">
        <v>0</v>
      </c>
      <c r="Z20" s="116">
        <v>0</v>
      </c>
      <c r="AA20" s="117">
        <v>0</v>
      </c>
      <c r="AB20" s="117">
        <v>0</v>
      </c>
      <c r="AC20" s="118">
        <v>0</v>
      </c>
      <c r="AD20" s="116">
        <v>0</v>
      </c>
      <c r="AE20" s="117">
        <v>0</v>
      </c>
      <c r="AF20" s="118">
        <v>0</v>
      </c>
      <c r="AG20" s="116">
        <v>0</v>
      </c>
      <c r="AH20" s="117">
        <v>0</v>
      </c>
      <c r="AI20" s="118">
        <v>0</v>
      </c>
      <c r="AJ20" s="116">
        <v>0</v>
      </c>
      <c r="AK20" s="117">
        <v>0</v>
      </c>
      <c r="AL20" s="118">
        <v>0</v>
      </c>
      <c r="AM20" s="116">
        <v>0</v>
      </c>
      <c r="AN20" s="117">
        <v>0</v>
      </c>
      <c r="AO20" s="118">
        <v>0</v>
      </c>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ht="19.5" customHeight="1">
      <c r="A21" s="115" t="s">
        <v>562</v>
      </c>
      <c r="B21" s="115" t="s">
        <v>414</v>
      </c>
      <c r="C21" s="115" t="s">
        <v>436</v>
      </c>
      <c r="D21" s="115" t="s">
        <v>564</v>
      </c>
      <c r="E21" s="117">
        <v>1145.26</v>
      </c>
      <c r="F21" s="117">
        <v>991.57</v>
      </c>
      <c r="G21" s="117">
        <v>991.57</v>
      </c>
      <c r="H21" s="117">
        <v>54.85</v>
      </c>
      <c r="I21" s="118">
        <v>936.72</v>
      </c>
      <c r="J21" s="116">
        <v>0</v>
      </c>
      <c r="K21" s="117">
        <v>0</v>
      </c>
      <c r="L21" s="118">
        <v>0</v>
      </c>
      <c r="M21" s="116">
        <v>0</v>
      </c>
      <c r="N21" s="117">
        <v>0</v>
      </c>
      <c r="O21" s="118">
        <v>0</v>
      </c>
      <c r="P21" s="116">
        <v>0</v>
      </c>
      <c r="Q21" s="117">
        <v>0</v>
      </c>
      <c r="R21" s="117">
        <v>0</v>
      </c>
      <c r="S21" s="118">
        <v>0</v>
      </c>
      <c r="T21" s="116">
        <v>0</v>
      </c>
      <c r="U21" s="117">
        <v>0</v>
      </c>
      <c r="V21" s="117">
        <v>0</v>
      </c>
      <c r="W21" s="118">
        <v>0</v>
      </c>
      <c r="X21" s="116">
        <v>0</v>
      </c>
      <c r="Y21" s="118">
        <v>0</v>
      </c>
      <c r="Z21" s="116">
        <v>153.69</v>
      </c>
      <c r="AA21" s="117">
        <v>137.69</v>
      </c>
      <c r="AB21" s="117">
        <v>0</v>
      </c>
      <c r="AC21" s="118">
        <v>137.69</v>
      </c>
      <c r="AD21" s="116">
        <v>0</v>
      </c>
      <c r="AE21" s="117">
        <v>0</v>
      </c>
      <c r="AF21" s="118">
        <v>0</v>
      </c>
      <c r="AG21" s="116">
        <v>0</v>
      </c>
      <c r="AH21" s="117">
        <v>0</v>
      </c>
      <c r="AI21" s="118">
        <v>0</v>
      </c>
      <c r="AJ21" s="116">
        <v>16</v>
      </c>
      <c r="AK21" s="117">
        <v>0</v>
      </c>
      <c r="AL21" s="118">
        <v>16</v>
      </c>
      <c r="AM21" s="116">
        <v>0</v>
      </c>
      <c r="AN21" s="117">
        <v>0</v>
      </c>
      <c r="AO21" s="118">
        <v>0</v>
      </c>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ht="19.5" customHeight="1">
      <c r="A22" s="115"/>
      <c r="B22" s="115"/>
      <c r="C22" s="115"/>
      <c r="D22" s="115" t="s">
        <v>565</v>
      </c>
      <c r="E22" s="117">
        <v>1313.49</v>
      </c>
      <c r="F22" s="117">
        <v>482.28</v>
      </c>
      <c r="G22" s="117">
        <v>482.28</v>
      </c>
      <c r="H22" s="117">
        <v>0</v>
      </c>
      <c r="I22" s="118">
        <v>482.28</v>
      </c>
      <c r="J22" s="116">
        <v>0</v>
      </c>
      <c r="K22" s="117">
        <v>0</v>
      </c>
      <c r="L22" s="118">
        <v>0</v>
      </c>
      <c r="M22" s="116">
        <v>0</v>
      </c>
      <c r="N22" s="117">
        <v>0</v>
      </c>
      <c r="O22" s="118">
        <v>0</v>
      </c>
      <c r="P22" s="116">
        <v>0</v>
      </c>
      <c r="Q22" s="117">
        <v>0</v>
      </c>
      <c r="R22" s="117">
        <v>0</v>
      </c>
      <c r="S22" s="118">
        <v>0</v>
      </c>
      <c r="T22" s="116">
        <v>0</v>
      </c>
      <c r="U22" s="117">
        <v>0</v>
      </c>
      <c r="V22" s="117">
        <v>0</v>
      </c>
      <c r="W22" s="118">
        <v>0</v>
      </c>
      <c r="X22" s="116">
        <v>0</v>
      </c>
      <c r="Y22" s="118">
        <v>0</v>
      </c>
      <c r="Z22" s="116">
        <v>831.21</v>
      </c>
      <c r="AA22" s="117">
        <v>731</v>
      </c>
      <c r="AB22" s="117">
        <v>0</v>
      </c>
      <c r="AC22" s="118">
        <v>731</v>
      </c>
      <c r="AD22" s="116">
        <v>0</v>
      </c>
      <c r="AE22" s="117">
        <v>0</v>
      </c>
      <c r="AF22" s="118">
        <v>0</v>
      </c>
      <c r="AG22" s="116">
        <v>0</v>
      </c>
      <c r="AH22" s="117">
        <v>0</v>
      </c>
      <c r="AI22" s="118">
        <v>0</v>
      </c>
      <c r="AJ22" s="116">
        <v>100.21</v>
      </c>
      <c r="AK22" s="117">
        <v>0</v>
      </c>
      <c r="AL22" s="118">
        <v>100.21</v>
      </c>
      <c r="AM22" s="116">
        <v>0</v>
      </c>
      <c r="AN22" s="117">
        <v>0</v>
      </c>
      <c r="AO22" s="118">
        <v>0</v>
      </c>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row r="23" spans="1:253" ht="19.5" customHeight="1">
      <c r="A23" s="115" t="s">
        <v>566</v>
      </c>
      <c r="B23" s="115" t="s">
        <v>412</v>
      </c>
      <c r="C23" s="115" t="s">
        <v>436</v>
      </c>
      <c r="D23" s="115" t="s">
        <v>567</v>
      </c>
      <c r="E23" s="117">
        <v>500.78</v>
      </c>
      <c r="F23" s="117">
        <v>482.28</v>
      </c>
      <c r="G23" s="117">
        <v>482.28</v>
      </c>
      <c r="H23" s="117">
        <v>0</v>
      </c>
      <c r="I23" s="118">
        <v>482.28</v>
      </c>
      <c r="J23" s="116">
        <v>0</v>
      </c>
      <c r="K23" s="117">
        <v>0</v>
      </c>
      <c r="L23" s="118">
        <v>0</v>
      </c>
      <c r="M23" s="116">
        <v>0</v>
      </c>
      <c r="N23" s="117">
        <v>0</v>
      </c>
      <c r="O23" s="118">
        <v>0</v>
      </c>
      <c r="P23" s="116">
        <v>0</v>
      </c>
      <c r="Q23" s="117">
        <v>0</v>
      </c>
      <c r="R23" s="117">
        <v>0</v>
      </c>
      <c r="S23" s="118">
        <v>0</v>
      </c>
      <c r="T23" s="116">
        <v>0</v>
      </c>
      <c r="U23" s="117">
        <v>0</v>
      </c>
      <c r="V23" s="117">
        <v>0</v>
      </c>
      <c r="W23" s="118">
        <v>0</v>
      </c>
      <c r="X23" s="116">
        <v>0</v>
      </c>
      <c r="Y23" s="118">
        <v>0</v>
      </c>
      <c r="Z23" s="116">
        <v>18.5</v>
      </c>
      <c r="AA23" s="117">
        <v>0</v>
      </c>
      <c r="AB23" s="117">
        <v>0</v>
      </c>
      <c r="AC23" s="118">
        <v>0</v>
      </c>
      <c r="AD23" s="116">
        <v>0</v>
      </c>
      <c r="AE23" s="117">
        <v>0</v>
      </c>
      <c r="AF23" s="118">
        <v>0</v>
      </c>
      <c r="AG23" s="116">
        <v>0</v>
      </c>
      <c r="AH23" s="117">
        <v>0</v>
      </c>
      <c r="AI23" s="118">
        <v>0</v>
      </c>
      <c r="AJ23" s="116">
        <v>18.5</v>
      </c>
      <c r="AK23" s="117">
        <v>0</v>
      </c>
      <c r="AL23" s="118">
        <v>18.5</v>
      </c>
      <c r="AM23" s="116">
        <v>0</v>
      </c>
      <c r="AN23" s="117">
        <v>0</v>
      </c>
      <c r="AO23" s="118">
        <v>0</v>
      </c>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row>
    <row r="24" spans="1:253" ht="19.5" customHeight="1">
      <c r="A24" s="115" t="s">
        <v>566</v>
      </c>
      <c r="B24" s="115" t="s">
        <v>414</v>
      </c>
      <c r="C24" s="115" t="s">
        <v>436</v>
      </c>
      <c r="D24" s="115" t="s">
        <v>573</v>
      </c>
      <c r="E24" s="117">
        <v>812.71</v>
      </c>
      <c r="F24" s="117">
        <v>0</v>
      </c>
      <c r="G24" s="117">
        <v>0</v>
      </c>
      <c r="H24" s="117">
        <v>0</v>
      </c>
      <c r="I24" s="118">
        <v>0</v>
      </c>
      <c r="J24" s="116">
        <v>0</v>
      </c>
      <c r="K24" s="117">
        <v>0</v>
      </c>
      <c r="L24" s="118">
        <v>0</v>
      </c>
      <c r="M24" s="116">
        <v>0</v>
      </c>
      <c r="N24" s="117">
        <v>0</v>
      </c>
      <c r="O24" s="118">
        <v>0</v>
      </c>
      <c r="P24" s="116">
        <v>0</v>
      </c>
      <c r="Q24" s="117">
        <v>0</v>
      </c>
      <c r="R24" s="117">
        <v>0</v>
      </c>
      <c r="S24" s="118">
        <v>0</v>
      </c>
      <c r="T24" s="116">
        <v>0</v>
      </c>
      <c r="U24" s="117">
        <v>0</v>
      </c>
      <c r="V24" s="117">
        <v>0</v>
      </c>
      <c r="W24" s="118">
        <v>0</v>
      </c>
      <c r="X24" s="116">
        <v>0</v>
      </c>
      <c r="Y24" s="118">
        <v>0</v>
      </c>
      <c r="Z24" s="116">
        <v>812.71</v>
      </c>
      <c r="AA24" s="117">
        <v>731</v>
      </c>
      <c r="AB24" s="117">
        <v>0</v>
      </c>
      <c r="AC24" s="118">
        <v>731</v>
      </c>
      <c r="AD24" s="116">
        <v>0</v>
      </c>
      <c r="AE24" s="117">
        <v>0</v>
      </c>
      <c r="AF24" s="118">
        <v>0</v>
      </c>
      <c r="AG24" s="116">
        <v>0</v>
      </c>
      <c r="AH24" s="117">
        <v>0</v>
      </c>
      <c r="AI24" s="118">
        <v>0</v>
      </c>
      <c r="AJ24" s="116">
        <v>81.71</v>
      </c>
      <c r="AK24" s="117">
        <v>0</v>
      </c>
      <c r="AL24" s="118">
        <v>81.71</v>
      </c>
      <c r="AM24" s="116">
        <v>0</v>
      </c>
      <c r="AN24" s="117">
        <v>0</v>
      </c>
      <c r="AO24" s="118">
        <v>0</v>
      </c>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row>
    <row r="25" spans="1:253" ht="19.5" customHeight="1">
      <c r="A25" s="115"/>
      <c r="B25" s="115"/>
      <c r="C25" s="115"/>
      <c r="D25" s="115" t="s">
        <v>568</v>
      </c>
      <c r="E25" s="117">
        <v>0.24</v>
      </c>
      <c r="F25" s="117">
        <v>0.24</v>
      </c>
      <c r="G25" s="117">
        <v>0.24</v>
      </c>
      <c r="H25" s="117">
        <v>0.24</v>
      </c>
      <c r="I25" s="118">
        <v>0</v>
      </c>
      <c r="J25" s="116">
        <v>0</v>
      </c>
      <c r="K25" s="117">
        <v>0</v>
      </c>
      <c r="L25" s="118">
        <v>0</v>
      </c>
      <c r="M25" s="116">
        <v>0</v>
      </c>
      <c r="N25" s="117">
        <v>0</v>
      </c>
      <c r="O25" s="118">
        <v>0</v>
      </c>
      <c r="P25" s="116">
        <v>0</v>
      </c>
      <c r="Q25" s="117">
        <v>0</v>
      </c>
      <c r="R25" s="117">
        <v>0</v>
      </c>
      <c r="S25" s="118">
        <v>0</v>
      </c>
      <c r="T25" s="116">
        <v>0</v>
      </c>
      <c r="U25" s="117">
        <v>0</v>
      </c>
      <c r="V25" s="117">
        <v>0</v>
      </c>
      <c r="W25" s="118">
        <v>0</v>
      </c>
      <c r="X25" s="116">
        <v>0</v>
      </c>
      <c r="Y25" s="118">
        <v>0</v>
      </c>
      <c r="Z25" s="116">
        <v>0</v>
      </c>
      <c r="AA25" s="117">
        <v>0</v>
      </c>
      <c r="AB25" s="117">
        <v>0</v>
      </c>
      <c r="AC25" s="118">
        <v>0</v>
      </c>
      <c r="AD25" s="116">
        <v>0</v>
      </c>
      <c r="AE25" s="117">
        <v>0</v>
      </c>
      <c r="AF25" s="118">
        <v>0</v>
      </c>
      <c r="AG25" s="116">
        <v>0</v>
      </c>
      <c r="AH25" s="117">
        <v>0</v>
      </c>
      <c r="AI25" s="118">
        <v>0</v>
      </c>
      <c r="AJ25" s="116">
        <v>0</v>
      </c>
      <c r="AK25" s="117">
        <v>0</v>
      </c>
      <c r="AL25" s="118">
        <v>0</v>
      </c>
      <c r="AM25" s="116">
        <v>0</v>
      </c>
      <c r="AN25" s="117">
        <v>0</v>
      </c>
      <c r="AO25" s="118">
        <v>0</v>
      </c>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ht="19.5" customHeight="1">
      <c r="A26" s="115" t="s">
        <v>569</v>
      </c>
      <c r="B26" s="115" t="s">
        <v>412</v>
      </c>
      <c r="C26" s="115" t="s">
        <v>436</v>
      </c>
      <c r="D26" s="115" t="s">
        <v>570</v>
      </c>
      <c r="E26" s="117">
        <v>0.24</v>
      </c>
      <c r="F26" s="117">
        <v>0.24</v>
      </c>
      <c r="G26" s="117">
        <v>0.24</v>
      </c>
      <c r="H26" s="117">
        <v>0.24</v>
      </c>
      <c r="I26" s="118">
        <v>0</v>
      </c>
      <c r="J26" s="116">
        <v>0</v>
      </c>
      <c r="K26" s="117">
        <v>0</v>
      </c>
      <c r="L26" s="118">
        <v>0</v>
      </c>
      <c r="M26" s="116">
        <v>0</v>
      </c>
      <c r="N26" s="117">
        <v>0</v>
      </c>
      <c r="O26" s="118">
        <v>0</v>
      </c>
      <c r="P26" s="116">
        <v>0</v>
      </c>
      <c r="Q26" s="117">
        <v>0</v>
      </c>
      <c r="R26" s="117">
        <v>0</v>
      </c>
      <c r="S26" s="118">
        <v>0</v>
      </c>
      <c r="T26" s="116">
        <v>0</v>
      </c>
      <c r="U26" s="117">
        <v>0</v>
      </c>
      <c r="V26" s="117">
        <v>0</v>
      </c>
      <c r="W26" s="118">
        <v>0</v>
      </c>
      <c r="X26" s="116">
        <v>0</v>
      </c>
      <c r="Y26" s="118">
        <v>0</v>
      </c>
      <c r="Z26" s="116">
        <v>0</v>
      </c>
      <c r="AA26" s="117">
        <v>0</v>
      </c>
      <c r="AB26" s="117">
        <v>0</v>
      </c>
      <c r="AC26" s="118">
        <v>0</v>
      </c>
      <c r="AD26" s="116">
        <v>0</v>
      </c>
      <c r="AE26" s="117">
        <v>0</v>
      </c>
      <c r="AF26" s="118">
        <v>0</v>
      </c>
      <c r="AG26" s="116">
        <v>0</v>
      </c>
      <c r="AH26" s="117">
        <v>0</v>
      </c>
      <c r="AI26" s="118">
        <v>0</v>
      </c>
      <c r="AJ26" s="116">
        <v>0</v>
      </c>
      <c r="AK26" s="117">
        <v>0</v>
      </c>
      <c r="AL26" s="118">
        <v>0</v>
      </c>
      <c r="AM26" s="116">
        <v>0</v>
      </c>
      <c r="AN26" s="117">
        <v>0</v>
      </c>
      <c r="AO26" s="118">
        <v>0</v>
      </c>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ht="19.5" customHeight="1">
      <c r="A27" s="115"/>
      <c r="B27" s="115"/>
      <c r="C27" s="115"/>
      <c r="D27" s="115" t="s">
        <v>574</v>
      </c>
      <c r="E27" s="117">
        <v>2692.03</v>
      </c>
      <c r="F27" s="117">
        <v>1891.7</v>
      </c>
      <c r="G27" s="117">
        <v>1891.7</v>
      </c>
      <c r="H27" s="117">
        <v>814.7</v>
      </c>
      <c r="I27" s="118">
        <v>1077</v>
      </c>
      <c r="J27" s="116">
        <v>0</v>
      </c>
      <c r="K27" s="117">
        <v>0</v>
      </c>
      <c r="L27" s="118">
        <v>0</v>
      </c>
      <c r="M27" s="116">
        <v>0</v>
      </c>
      <c r="N27" s="117">
        <v>0</v>
      </c>
      <c r="O27" s="118">
        <v>0</v>
      </c>
      <c r="P27" s="116">
        <v>0</v>
      </c>
      <c r="Q27" s="117">
        <v>0</v>
      </c>
      <c r="R27" s="117">
        <v>0</v>
      </c>
      <c r="S27" s="118">
        <v>0</v>
      </c>
      <c r="T27" s="116">
        <v>0</v>
      </c>
      <c r="U27" s="117">
        <v>0</v>
      </c>
      <c r="V27" s="117">
        <v>0</v>
      </c>
      <c r="W27" s="118">
        <v>0</v>
      </c>
      <c r="X27" s="116">
        <v>0</v>
      </c>
      <c r="Y27" s="118">
        <v>0</v>
      </c>
      <c r="Z27" s="116">
        <v>800.33</v>
      </c>
      <c r="AA27" s="117">
        <v>555.51</v>
      </c>
      <c r="AB27" s="117">
        <v>0</v>
      </c>
      <c r="AC27" s="118">
        <v>555.51</v>
      </c>
      <c r="AD27" s="116">
        <v>0</v>
      </c>
      <c r="AE27" s="117">
        <v>0</v>
      </c>
      <c r="AF27" s="118">
        <v>0</v>
      </c>
      <c r="AG27" s="116">
        <v>0</v>
      </c>
      <c r="AH27" s="117">
        <v>0</v>
      </c>
      <c r="AI27" s="118">
        <v>0</v>
      </c>
      <c r="AJ27" s="116">
        <v>244.82</v>
      </c>
      <c r="AK27" s="117">
        <v>0</v>
      </c>
      <c r="AL27" s="118">
        <v>244.82</v>
      </c>
      <c r="AM27" s="116">
        <v>0</v>
      </c>
      <c r="AN27" s="117">
        <v>0</v>
      </c>
      <c r="AO27" s="118">
        <v>0</v>
      </c>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row>
    <row r="28" spans="1:253" ht="19.5" customHeight="1">
      <c r="A28" s="115"/>
      <c r="B28" s="115"/>
      <c r="C28" s="115"/>
      <c r="D28" s="115" t="s">
        <v>561</v>
      </c>
      <c r="E28" s="117">
        <v>1680.67</v>
      </c>
      <c r="F28" s="117">
        <v>1406.91</v>
      </c>
      <c r="G28" s="117">
        <v>1406.91</v>
      </c>
      <c r="H28" s="117">
        <v>814.56</v>
      </c>
      <c r="I28" s="118">
        <v>592.35</v>
      </c>
      <c r="J28" s="116">
        <v>0</v>
      </c>
      <c r="K28" s="117">
        <v>0</v>
      </c>
      <c r="L28" s="118">
        <v>0</v>
      </c>
      <c r="M28" s="116">
        <v>0</v>
      </c>
      <c r="N28" s="117">
        <v>0</v>
      </c>
      <c r="O28" s="118">
        <v>0</v>
      </c>
      <c r="P28" s="116">
        <v>0</v>
      </c>
      <c r="Q28" s="117">
        <v>0</v>
      </c>
      <c r="R28" s="117">
        <v>0</v>
      </c>
      <c r="S28" s="118">
        <v>0</v>
      </c>
      <c r="T28" s="116">
        <v>0</v>
      </c>
      <c r="U28" s="117">
        <v>0</v>
      </c>
      <c r="V28" s="117">
        <v>0</v>
      </c>
      <c r="W28" s="118">
        <v>0</v>
      </c>
      <c r="X28" s="116">
        <v>0</v>
      </c>
      <c r="Y28" s="118">
        <v>0</v>
      </c>
      <c r="Z28" s="116">
        <v>273.76</v>
      </c>
      <c r="AA28" s="117">
        <v>208.21</v>
      </c>
      <c r="AB28" s="117">
        <v>0</v>
      </c>
      <c r="AC28" s="118">
        <v>208.21</v>
      </c>
      <c r="AD28" s="116">
        <v>0</v>
      </c>
      <c r="AE28" s="117">
        <v>0</v>
      </c>
      <c r="AF28" s="118">
        <v>0</v>
      </c>
      <c r="AG28" s="116">
        <v>0</v>
      </c>
      <c r="AH28" s="117">
        <v>0</v>
      </c>
      <c r="AI28" s="118">
        <v>0</v>
      </c>
      <c r="AJ28" s="116">
        <v>65.55</v>
      </c>
      <c r="AK28" s="117">
        <v>0</v>
      </c>
      <c r="AL28" s="118">
        <v>65.55</v>
      </c>
      <c r="AM28" s="116">
        <v>0</v>
      </c>
      <c r="AN28" s="117">
        <v>0</v>
      </c>
      <c r="AO28" s="118">
        <v>0</v>
      </c>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ht="19.5" customHeight="1">
      <c r="A29" s="115" t="s">
        <v>562</v>
      </c>
      <c r="B29" s="115" t="s">
        <v>412</v>
      </c>
      <c r="C29" s="115" t="s">
        <v>442</v>
      </c>
      <c r="D29" s="115" t="s">
        <v>563</v>
      </c>
      <c r="E29" s="117">
        <v>776.76</v>
      </c>
      <c r="F29" s="117">
        <v>776.76</v>
      </c>
      <c r="G29" s="117">
        <v>776.76</v>
      </c>
      <c r="H29" s="117">
        <v>776.76</v>
      </c>
      <c r="I29" s="118">
        <v>0</v>
      </c>
      <c r="J29" s="116">
        <v>0</v>
      </c>
      <c r="K29" s="117">
        <v>0</v>
      </c>
      <c r="L29" s="118">
        <v>0</v>
      </c>
      <c r="M29" s="116">
        <v>0</v>
      </c>
      <c r="N29" s="117">
        <v>0</v>
      </c>
      <c r="O29" s="118">
        <v>0</v>
      </c>
      <c r="P29" s="116">
        <v>0</v>
      </c>
      <c r="Q29" s="117">
        <v>0</v>
      </c>
      <c r="R29" s="117">
        <v>0</v>
      </c>
      <c r="S29" s="118">
        <v>0</v>
      </c>
      <c r="T29" s="116">
        <v>0</v>
      </c>
      <c r="U29" s="117">
        <v>0</v>
      </c>
      <c r="V29" s="117">
        <v>0</v>
      </c>
      <c r="W29" s="118">
        <v>0</v>
      </c>
      <c r="X29" s="116">
        <v>0</v>
      </c>
      <c r="Y29" s="118">
        <v>0</v>
      </c>
      <c r="Z29" s="116">
        <v>0</v>
      </c>
      <c r="AA29" s="117">
        <v>0</v>
      </c>
      <c r="AB29" s="117">
        <v>0</v>
      </c>
      <c r="AC29" s="118">
        <v>0</v>
      </c>
      <c r="AD29" s="116">
        <v>0</v>
      </c>
      <c r="AE29" s="117">
        <v>0</v>
      </c>
      <c r="AF29" s="118">
        <v>0</v>
      </c>
      <c r="AG29" s="116">
        <v>0</v>
      </c>
      <c r="AH29" s="117">
        <v>0</v>
      </c>
      <c r="AI29" s="118">
        <v>0</v>
      </c>
      <c r="AJ29" s="116">
        <v>0</v>
      </c>
      <c r="AK29" s="117">
        <v>0</v>
      </c>
      <c r="AL29" s="118">
        <v>0</v>
      </c>
      <c r="AM29" s="116">
        <v>0</v>
      </c>
      <c r="AN29" s="117">
        <v>0</v>
      </c>
      <c r="AO29" s="118">
        <v>0</v>
      </c>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ht="19.5" customHeight="1">
      <c r="A30" s="115" t="s">
        <v>562</v>
      </c>
      <c r="B30" s="115" t="s">
        <v>414</v>
      </c>
      <c r="C30" s="115" t="s">
        <v>442</v>
      </c>
      <c r="D30" s="115" t="s">
        <v>564</v>
      </c>
      <c r="E30" s="117">
        <v>903.91</v>
      </c>
      <c r="F30" s="117">
        <v>630.15</v>
      </c>
      <c r="G30" s="117">
        <v>630.15</v>
      </c>
      <c r="H30" s="117">
        <v>37.8</v>
      </c>
      <c r="I30" s="118">
        <v>592.35</v>
      </c>
      <c r="J30" s="116">
        <v>0</v>
      </c>
      <c r="K30" s="117">
        <v>0</v>
      </c>
      <c r="L30" s="118">
        <v>0</v>
      </c>
      <c r="M30" s="116">
        <v>0</v>
      </c>
      <c r="N30" s="117">
        <v>0</v>
      </c>
      <c r="O30" s="118">
        <v>0</v>
      </c>
      <c r="P30" s="116">
        <v>0</v>
      </c>
      <c r="Q30" s="117">
        <v>0</v>
      </c>
      <c r="R30" s="117">
        <v>0</v>
      </c>
      <c r="S30" s="118">
        <v>0</v>
      </c>
      <c r="T30" s="116">
        <v>0</v>
      </c>
      <c r="U30" s="117">
        <v>0</v>
      </c>
      <c r="V30" s="117">
        <v>0</v>
      </c>
      <c r="W30" s="118">
        <v>0</v>
      </c>
      <c r="X30" s="116">
        <v>0</v>
      </c>
      <c r="Y30" s="118">
        <v>0</v>
      </c>
      <c r="Z30" s="116">
        <v>273.76</v>
      </c>
      <c r="AA30" s="117">
        <v>208.21</v>
      </c>
      <c r="AB30" s="117">
        <v>0</v>
      </c>
      <c r="AC30" s="118">
        <v>208.21</v>
      </c>
      <c r="AD30" s="116">
        <v>0</v>
      </c>
      <c r="AE30" s="117">
        <v>0</v>
      </c>
      <c r="AF30" s="118">
        <v>0</v>
      </c>
      <c r="AG30" s="116">
        <v>0</v>
      </c>
      <c r="AH30" s="117">
        <v>0</v>
      </c>
      <c r="AI30" s="118">
        <v>0</v>
      </c>
      <c r="AJ30" s="116">
        <v>65.55</v>
      </c>
      <c r="AK30" s="117">
        <v>0</v>
      </c>
      <c r="AL30" s="118">
        <v>65.55</v>
      </c>
      <c r="AM30" s="116">
        <v>0</v>
      </c>
      <c r="AN30" s="117">
        <v>0</v>
      </c>
      <c r="AO30" s="118">
        <v>0</v>
      </c>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ht="19.5" customHeight="1">
      <c r="A31" s="115"/>
      <c r="B31" s="115"/>
      <c r="C31" s="115"/>
      <c r="D31" s="115" t="s">
        <v>565</v>
      </c>
      <c r="E31" s="117">
        <v>1011.22</v>
      </c>
      <c r="F31" s="117">
        <v>484.65</v>
      </c>
      <c r="G31" s="117">
        <v>484.65</v>
      </c>
      <c r="H31" s="117">
        <v>0</v>
      </c>
      <c r="I31" s="118">
        <v>484.65</v>
      </c>
      <c r="J31" s="116">
        <v>0</v>
      </c>
      <c r="K31" s="117">
        <v>0</v>
      </c>
      <c r="L31" s="118">
        <v>0</v>
      </c>
      <c r="M31" s="116">
        <v>0</v>
      </c>
      <c r="N31" s="117">
        <v>0</v>
      </c>
      <c r="O31" s="118">
        <v>0</v>
      </c>
      <c r="P31" s="116">
        <v>0</v>
      </c>
      <c r="Q31" s="117">
        <v>0</v>
      </c>
      <c r="R31" s="117">
        <v>0</v>
      </c>
      <c r="S31" s="118">
        <v>0</v>
      </c>
      <c r="T31" s="116">
        <v>0</v>
      </c>
      <c r="U31" s="117">
        <v>0</v>
      </c>
      <c r="V31" s="117">
        <v>0</v>
      </c>
      <c r="W31" s="118">
        <v>0</v>
      </c>
      <c r="X31" s="116">
        <v>0</v>
      </c>
      <c r="Y31" s="118">
        <v>0</v>
      </c>
      <c r="Z31" s="116">
        <v>526.57</v>
      </c>
      <c r="AA31" s="117">
        <v>347.3</v>
      </c>
      <c r="AB31" s="117">
        <v>0</v>
      </c>
      <c r="AC31" s="118">
        <v>347.3</v>
      </c>
      <c r="AD31" s="116">
        <v>0</v>
      </c>
      <c r="AE31" s="117">
        <v>0</v>
      </c>
      <c r="AF31" s="118">
        <v>0</v>
      </c>
      <c r="AG31" s="116">
        <v>0</v>
      </c>
      <c r="AH31" s="117">
        <v>0</v>
      </c>
      <c r="AI31" s="118">
        <v>0</v>
      </c>
      <c r="AJ31" s="116">
        <v>179.27</v>
      </c>
      <c r="AK31" s="117">
        <v>0</v>
      </c>
      <c r="AL31" s="118">
        <v>179.27</v>
      </c>
      <c r="AM31" s="116">
        <v>0</v>
      </c>
      <c r="AN31" s="117">
        <v>0</v>
      </c>
      <c r="AO31" s="118">
        <v>0</v>
      </c>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ht="19.5" customHeight="1">
      <c r="A32" s="115" t="s">
        <v>566</v>
      </c>
      <c r="B32" s="115" t="s">
        <v>412</v>
      </c>
      <c r="C32" s="115" t="s">
        <v>442</v>
      </c>
      <c r="D32" s="115" t="s">
        <v>567</v>
      </c>
      <c r="E32" s="117">
        <v>692.95</v>
      </c>
      <c r="F32" s="117">
        <v>484.65</v>
      </c>
      <c r="G32" s="117">
        <v>484.65</v>
      </c>
      <c r="H32" s="117">
        <v>0</v>
      </c>
      <c r="I32" s="118">
        <v>484.65</v>
      </c>
      <c r="J32" s="116">
        <v>0</v>
      </c>
      <c r="K32" s="117">
        <v>0</v>
      </c>
      <c r="L32" s="118">
        <v>0</v>
      </c>
      <c r="M32" s="116">
        <v>0</v>
      </c>
      <c r="N32" s="117">
        <v>0</v>
      </c>
      <c r="O32" s="118">
        <v>0</v>
      </c>
      <c r="P32" s="116">
        <v>0</v>
      </c>
      <c r="Q32" s="117">
        <v>0</v>
      </c>
      <c r="R32" s="117">
        <v>0</v>
      </c>
      <c r="S32" s="118">
        <v>0</v>
      </c>
      <c r="T32" s="116">
        <v>0</v>
      </c>
      <c r="U32" s="117">
        <v>0</v>
      </c>
      <c r="V32" s="117">
        <v>0</v>
      </c>
      <c r="W32" s="118">
        <v>0</v>
      </c>
      <c r="X32" s="116">
        <v>0</v>
      </c>
      <c r="Y32" s="118">
        <v>0</v>
      </c>
      <c r="Z32" s="116">
        <v>208.3</v>
      </c>
      <c r="AA32" s="117">
        <v>147.3</v>
      </c>
      <c r="AB32" s="117">
        <v>0</v>
      </c>
      <c r="AC32" s="118">
        <v>147.3</v>
      </c>
      <c r="AD32" s="116">
        <v>0</v>
      </c>
      <c r="AE32" s="117">
        <v>0</v>
      </c>
      <c r="AF32" s="118">
        <v>0</v>
      </c>
      <c r="AG32" s="116">
        <v>0</v>
      </c>
      <c r="AH32" s="117">
        <v>0</v>
      </c>
      <c r="AI32" s="118">
        <v>0</v>
      </c>
      <c r="AJ32" s="116">
        <v>61</v>
      </c>
      <c r="AK32" s="117">
        <v>0</v>
      </c>
      <c r="AL32" s="118">
        <v>61</v>
      </c>
      <c r="AM32" s="116">
        <v>0</v>
      </c>
      <c r="AN32" s="117">
        <v>0</v>
      </c>
      <c r="AO32" s="118">
        <v>0</v>
      </c>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ht="19.5" customHeight="1">
      <c r="A33" s="115" t="s">
        <v>566</v>
      </c>
      <c r="B33" s="115" t="s">
        <v>414</v>
      </c>
      <c r="C33" s="115" t="s">
        <v>442</v>
      </c>
      <c r="D33" s="115" t="s">
        <v>573</v>
      </c>
      <c r="E33" s="117">
        <v>318.27</v>
      </c>
      <c r="F33" s="117">
        <v>0</v>
      </c>
      <c r="G33" s="117">
        <v>0</v>
      </c>
      <c r="H33" s="117">
        <v>0</v>
      </c>
      <c r="I33" s="118">
        <v>0</v>
      </c>
      <c r="J33" s="116">
        <v>0</v>
      </c>
      <c r="K33" s="117">
        <v>0</v>
      </c>
      <c r="L33" s="118">
        <v>0</v>
      </c>
      <c r="M33" s="116">
        <v>0</v>
      </c>
      <c r="N33" s="117">
        <v>0</v>
      </c>
      <c r="O33" s="118">
        <v>0</v>
      </c>
      <c r="P33" s="116">
        <v>0</v>
      </c>
      <c r="Q33" s="117">
        <v>0</v>
      </c>
      <c r="R33" s="117">
        <v>0</v>
      </c>
      <c r="S33" s="118">
        <v>0</v>
      </c>
      <c r="T33" s="116">
        <v>0</v>
      </c>
      <c r="U33" s="117">
        <v>0</v>
      </c>
      <c r="V33" s="117">
        <v>0</v>
      </c>
      <c r="W33" s="118">
        <v>0</v>
      </c>
      <c r="X33" s="116">
        <v>0</v>
      </c>
      <c r="Y33" s="118">
        <v>0</v>
      </c>
      <c r="Z33" s="116">
        <v>318.27</v>
      </c>
      <c r="AA33" s="117">
        <v>200</v>
      </c>
      <c r="AB33" s="117">
        <v>0</v>
      </c>
      <c r="AC33" s="118">
        <v>200</v>
      </c>
      <c r="AD33" s="116">
        <v>0</v>
      </c>
      <c r="AE33" s="117">
        <v>0</v>
      </c>
      <c r="AF33" s="118">
        <v>0</v>
      </c>
      <c r="AG33" s="116">
        <v>0</v>
      </c>
      <c r="AH33" s="117">
        <v>0</v>
      </c>
      <c r="AI33" s="118">
        <v>0</v>
      </c>
      <c r="AJ33" s="116">
        <v>118.27</v>
      </c>
      <c r="AK33" s="117">
        <v>0</v>
      </c>
      <c r="AL33" s="118">
        <v>118.27</v>
      </c>
      <c r="AM33" s="116">
        <v>0</v>
      </c>
      <c r="AN33" s="117">
        <v>0</v>
      </c>
      <c r="AO33" s="118">
        <v>0</v>
      </c>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ht="19.5" customHeight="1">
      <c r="A34" s="115"/>
      <c r="B34" s="115"/>
      <c r="C34" s="115"/>
      <c r="D34" s="115" t="s">
        <v>568</v>
      </c>
      <c r="E34" s="117">
        <v>0.14</v>
      </c>
      <c r="F34" s="117">
        <v>0.14</v>
      </c>
      <c r="G34" s="117">
        <v>0.14</v>
      </c>
      <c r="H34" s="117">
        <v>0.14</v>
      </c>
      <c r="I34" s="118">
        <v>0</v>
      </c>
      <c r="J34" s="116">
        <v>0</v>
      </c>
      <c r="K34" s="117">
        <v>0</v>
      </c>
      <c r="L34" s="118">
        <v>0</v>
      </c>
      <c r="M34" s="116">
        <v>0</v>
      </c>
      <c r="N34" s="117">
        <v>0</v>
      </c>
      <c r="O34" s="118">
        <v>0</v>
      </c>
      <c r="P34" s="116">
        <v>0</v>
      </c>
      <c r="Q34" s="117">
        <v>0</v>
      </c>
      <c r="R34" s="117">
        <v>0</v>
      </c>
      <c r="S34" s="118">
        <v>0</v>
      </c>
      <c r="T34" s="116">
        <v>0</v>
      </c>
      <c r="U34" s="117">
        <v>0</v>
      </c>
      <c r="V34" s="117">
        <v>0</v>
      </c>
      <c r="W34" s="118">
        <v>0</v>
      </c>
      <c r="X34" s="116">
        <v>0</v>
      </c>
      <c r="Y34" s="118">
        <v>0</v>
      </c>
      <c r="Z34" s="116">
        <v>0</v>
      </c>
      <c r="AA34" s="117">
        <v>0</v>
      </c>
      <c r="AB34" s="117">
        <v>0</v>
      </c>
      <c r="AC34" s="118">
        <v>0</v>
      </c>
      <c r="AD34" s="116">
        <v>0</v>
      </c>
      <c r="AE34" s="117">
        <v>0</v>
      </c>
      <c r="AF34" s="118">
        <v>0</v>
      </c>
      <c r="AG34" s="116">
        <v>0</v>
      </c>
      <c r="AH34" s="117">
        <v>0</v>
      </c>
      <c r="AI34" s="118">
        <v>0</v>
      </c>
      <c r="AJ34" s="116">
        <v>0</v>
      </c>
      <c r="AK34" s="117">
        <v>0</v>
      </c>
      <c r="AL34" s="118">
        <v>0</v>
      </c>
      <c r="AM34" s="116">
        <v>0</v>
      </c>
      <c r="AN34" s="117">
        <v>0</v>
      </c>
      <c r="AO34" s="118">
        <v>0</v>
      </c>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ht="19.5" customHeight="1">
      <c r="A35" s="115" t="s">
        <v>569</v>
      </c>
      <c r="B35" s="115" t="s">
        <v>412</v>
      </c>
      <c r="C35" s="115" t="s">
        <v>442</v>
      </c>
      <c r="D35" s="115" t="s">
        <v>570</v>
      </c>
      <c r="E35" s="117">
        <v>0.14</v>
      </c>
      <c r="F35" s="117">
        <v>0.14</v>
      </c>
      <c r="G35" s="117">
        <v>0.14</v>
      </c>
      <c r="H35" s="117">
        <v>0.14</v>
      </c>
      <c r="I35" s="118">
        <v>0</v>
      </c>
      <c r="J35" s="116">
        <v>0</v>
      </c>
      <c r="K35" s="117">
        <v>0</v>
      </c>
      <c r="L35" s="118">
        <v>0</v>
      </c>
      <c r="M35" s="116">
        <v>0</v>
      </c>
      <c r="N35" s="117">
        <v>0</v>
      </c>
      <c r="O35" s="118">
        <v>0</v>
      </c>
      <c r="P35" s="116">
        <v>0</v>
      </c>
      <c r="Q35" s="117">
        <v>0</v>
      </c>
      <c r="R35" s="117">
        <v>0</v>
      </c>
      <c r="S35" s="118">
        <v>0</v>
      </c>
      <c r="T35" s="116">
        <v>0</v>
      </c>
      <c r="U35" s="117">
        <v>0</v>
      </c>
      <c r="V35" s="117">
        <v>0</v>
      </c>
      <c r="W35" s="118">
        <v>0</v>
      </c>
      <c r="X35" s="116">
        <v>0</v>
      </c>
      <c r="Y35" s="118">
        <v>0</v>
      </c>
      <c r="Z35" s="116">
        <v>0</v>
      </c>
      <c r="AA35" s="117">
        <v>0</v>
      </c>
      <c r="AB35" s="117">
        <v>0</v>
      </c>
      <c r="AC35" s="118">
        <v>0</v>
      </c>
      <c r="AD35" s="116">
        <v>0</v>
      </c>
      <c r="AE35" s="117">
        <v>0</v>
      </c>
      <c r="AF35" s="118">
        <v>0</v>
      </c>
      <c r="AG35" s="116">
        <v>0</v>
      </c>
      <c r="AH35" s="117">
        <v>0</v>
      </c>
      <c r="AI35" s="118">
        <v>0</v>
      </c>
      <c r="AJ35" s="116">
        <v>0</v>
      </c>
      <c r="AK35" s="117">
        <v>0</v>
      </c>
      <c r="AL35" s="118">
        <v>0</v>
      </c>
      <c r="AM35" s="116">
        <v>0</v>
      </c>
      <c r="AN35" s="117">
        <v>0</v>
      </c>
      <c r="AO35" s="118">
        <v>0</v>
      </c>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ht="19.5" customHeight="1">
      <c r="A36" s="115"/>
      <c r="B36" s="115"/>
      <c r="C36" s="115"/>
      <c r="D36" s="115" t="s">
        <v>575</v>
      </c>
      <c r="E36" s="117">
        <v>1704.07</v>
      </c>
      <c r="F36" s="117">
        <v>1624.07</v>
      </c>
      <c r="G36" s="117">
        <v>1624.07</v>
      </c>
      <c r="H36" s="117">
        <v>590.07</v>
      </c>
      <c r="I36" s="118">
        <v>1034</v>
      </c>
      <c r="J36" s="116">
        <v>0</v>
      </c>
      <c r="K36" s="117">
        <v>0</v>
      </c>
      <c r="L36" s="118">
        <v>0</v>
      </c>
      <c r="M36" s="116">
        <v>0</v>
      </c>
      <c r="N36" s="117">
        <v>0</v>
      </c>
      <c r="O36" s="118">
        <v>0</v>
      </c>
      <c r="P36" s="116">
        <v>0</v>
      </c>
      <c r="Q36" s="117">
        <v>0</v>
      </c>
      <c r="R36" s="117">
        <v>0</v>
      </c>
      <c r="S36" s="118">
        <v>0</v>
      </c>
      <c r="T36" s="116">
        <v>0</v>
      </c>
      <c r="U36" s="117">
        <v>0</v>
      </c>
      <c r="V36" s="117">
        <v>0</v>
      </c>
      <c r="W36" s="118">
        <v>0</v>
      </c>
      <c r="X36" s="116">
        <v>0</v>
      </c>
      <c r="Y36" s="118">
        <v>0</v>
      </c>
      <c r="Z36" s="116">
        <v>80</v>
      </c>
      <c r="AA36" s="117">
        <v>80</v>
      </c>
      <c r="AB36" s="117">
        <v>0</v>
      </c>
      <c r="AC36" s="118">
        <v>80</v>
      </c>
      <c r="AD36" s="116">
        <v>0</v>
      </c>
      <c r="AE36" s="117">
        <v>0</v>
      </c>
      <c r="AF36" s="118">
        <v>0</v>
      </c>
      <c r="AG36" s="116">
        <v>0</v>
      </c>
      <c r="AH36" s="117">
        <v>0</v>
      </c>
      <c r="AI36" s="118">
        <v>0</v>
      </c>
      <c r="AJ36" s="116">
        <v>0</v>
      </c>
      <c r="AK36" s="117">
        <v>0</v>
      </c>
      <c r="AL36" s="118">
        <v>0</v>
      </c>
      <c r="AM36" s="116">
        <v>0</v>
      </c>
      <c r="AN36" s="117">
        <v>0</v>
      </c>
      <c r="AO36" s="118">
        <v>0</v>
      </c>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row r="37" spans="1:41" ht="19.5" customHeight="1">
      <c r="A37" s="115"/>
      <c r="B37" s="115"/>
      <c r="C37" s="115"/>
      <c r="D37" s="115" t="s">
        <v>561</v>
      </c>
      <c r="E37" s="117">
        <v>1338.02</v>
      </c>
      <c r="F37" s="117">
        <v>1258.02</v>
      </c>
      <c r="G37" s="117">
        <v>1258.02</v>
      </c>
      <c r="H37" s="117">
        <v>590.02</v>
      </c>
      <c r="I37" s="118">
        <v>668</v>
      </c>
      <c r="J37" s="116">
        <v>0</v>
      </c>
      <c r="K37" s="117">
        <v>0</v>
      </c>
      <c r="L37" s="118">
        <v>0</v>
      </c>
      <c r="M37" s="116">
        <v>0</v>
      </c>
      <c r="N37" s="117">
        <v>0</v>
      </c>
      <c r="O37" s="118">
        <v>0</v>
      </c>
      <c r="P37" s="116">
        <v>0</v>
      </c>
      <c r="Q37" s="117">
        <v>0</v>
      </c>
      <c r="R37" s="117">
        <v>0</v>
      </c>
      <c r="S37" s="118">
        <v>0</v>
      </c>
      <c r="T37" s="116">
        <v>0</v>
      </c>
      <c r="U37" s="117">
        <v>0</v>
      </c>
      <c r="V37" s="117">
        <v>0</v>
      </c>
      <c r="W37" s="118">
        <v>0</v>
      </c>
      <c r="X37" s="116">
        <v>0</v>
      </c>
      <c r="Y37" s="118">
        <v>0</v>
      </c>
      <c r="Z37" s="116">
        <v>80</v>
      </c>
      <c r="AA37" s="117">
        <v>80</v>
      </c>
      <c r="AB37" s="117">
        <v>0</v>
      </c>
      <c r="AC37" s="118">
        <v>80</v>
      </c>
      <c r="AD37" s="116">
        <v>0</v>
      </c>
      <c r="AE37" s="117">
        <v>0</v>
      </c>
      <c r="AF37" s="118">
        <v>0</v>
      </c>
      <c r="AG37" s="116">
        <v>0</v>
      </c>
      <c r="AH37" s="117">
        <v>0</v>
      </c>
      <c r="AI37" s="118">
        <v>0</v>
      </c>
      <c r="AJ37" s="116">
        <v>0</v>
      </c>
      <c r="AK37" s="117">
        <v>0</v>
      </c>
      <c r="AL37" s="118">
        <v>0</v>
      </c>
      <c r="AM37" s="116">
        <v>0</v>
      </c>
      <c r="AN37" s="117">
        <v>0</v>
      </c>
      <c r="AO37" s="118">
        <v>0</v>
      </c>
    </row>
    <row r="38" spans="1:41" ht="19.5" customHeight="1">
      <c r="A38" s="115" t="s">
        <v>562</v>
      </c>
      <c r="B38" s="115" t="s">
        <v>412</v>
      </c>
      <c r="C38" s="115" t="s">
        <v>448</v>
      </c>
      <c r="D38" s="115" t="s">
        <v>563</v>
      </c>
      <c r="E38" s="117">
        <v>538.37</v>
      </c>
      <c r="F38" s="117">
        <v>538.37</v>
      </c>
      <c r="G38" s="117">
        <v>538.37</v>
      </c>
      <c r="H38" s="117">
        <v>538.37</v>
      </c>
      <c r="I38" s="118">
        <v>0</v>
      </c>
      <c r="J38" s="116">
        <v>0</v>
      </c>
      <c r="K38" s="117">
        <v>0</v>
      </c>
      <c r="L38" s="118">
        <v>0</v>
      </c>
      <c r="M38" s="116">
        <v>0</v>
      </c>
      <c r="N38" s="117">
        <v>0</v>
      </c>
      <c r="O38" s="118">
        <v>0</v>
      </c>
      <c r="P38" s="116">
        <v>0</v>
      </c>
      <c r="Q38" s="117">
        <v>0</v>
      </c>
      <c r="R38" s="117">
        <v>0</v>
      </c>
      <c r="S38" s="118">
        <v>0</v>
      </c>
      <c r="T38" s="116">
        <v>0</v>
      </c>
      <c r="U38" s="117">
        <v>0</v>
      </c>
      <c r="V38" s="117">
        <v>0</v>
      </c>
      <c r="W38" s="118">
        <v>0</v>
      </c>
      <c r="X38" s="116">
        <v>0</v>
      </c>
      <c r="Y38" s="118">
        <v>0</v>
      </c>
      <c r="Z38" s="116">
        <v>0</v>
      </c>
      <c r="AA38" s="117">
        <v>0</v>
      </c>
      <c r="AB38" s="117">
        <v>0</v>
      </c>
      <c r="AC38" s="118">
        <v>0</v>
      </c>
      <c r="AD38" s="116">
        <v>0</v>
      </c>
      <c r="AE38" s="117">
        <v>0</v>
      </c>
      <c r="AF38" s="118">
        <v>0</v>
      </c>
      <c r="AG38" s="116">
        <v>0</v>
      </c>
      <c r="AH38" s="117">
        <v>0</v>
      </c>
      <c r="AI38" s="118">
        <v>0</v>
      </c>
      <c r="AJ38" s="116">
        <v>0</v>
      </c>
      <c r="AK38" s="117">
        <v>0</v>
      </c>
      <c r="AL38" s="118">
        <v>0</v>
      </c>
      <c r="AM38" s="116">
        <v>0</v>
      </c>
      <c r="AN38" s="117">
        <v>0</v>
      </c>
      <c r="AO38" s="118">
        <v>0</v>
      </c>
    </row>
    <row r="39" spans="1:41" ht="19.5" customHeight="1">
      <c r="A39" s="115" t="s">
        <v>562</v>
      </c>
      <c r="B39" s="115" t="s">
        <v>414</v>
      </c>
      <c r="C39" s="115" t="s">
        <v>448</v>
      </c>
      <c r="D39" s="115" t="s">
        <v>564</v>
      </c>
      <c r="E39" s="117">
        <v>799.65</v>
      </c>
      <c r="F39" s="117">
        <v>719.65</v>
      </c>
      <c r="G39" s="117">
        <v>719.65</v>
      </c>
      <c r="H39" s="117">
        <v>51.65</v>
      </c>
      <c r="I39" s="118">
        <v>668</v>
      </c>
      <c r="J39" s="116">
        <v>0</v>
      </c>
      <c r="K39" s="117">
        <v>0</v>
      </c>
      <c r="L39" s="118">
        <v>0</v>
      </c>
      <c r="M39" s="116">
        <v>0</v>
      </c>
      <c r="N39" s="117">
        <v>0</v>
      </c>
      <c r="O39" s="118">
        <v>0</v>
      </c>
      <c r="P39" s="116">
        <v>0</v>
      </c>
      <c r="Q39" s="117">
        <v>0</v>
      </c>
      <c r="R39" s="117">
        <v>0</v>
      </c>
      <c r="S39" s="118">
        <v>0</v>
      </c>
      <c r="T39" s="116">
        <v>0</v>
      </c>
      <c r="U39" s="117">
        <v>0</v>
      </c>
      <c r="V39" s="117">
        <v>0</v>
      </c>
      <c r="W39" s="118">
        <v>0</v>
      </c>
      <c r="X39" s="116">
        <v>0</v>
      </c>
      <c r="Y39" s="118">
        <v>0</v>
      </c>
      <c r="Z39" s="116">
        <v>80</v>
      </c>
      <c r="AA39" s="117">
        <v>80</v>
      </c>
      <c r="AB39" s="117">
        <v>0</v>
      </c>
      <c r="AC39" s="118">
        <v>80</v>
      </c>
      <c r="AD39" s="116">
        <v>0</v>
      </c>
      <c r="AE39" s="117">
        <v>0</v>
      </c>
      <c r="AF39" s="118">
        <v>0</v>
      </c>
      <c r="AG39" s="116">
        <v>0</v>
      </c>
      <c r="AH39" s="117">
        <v>0</v>
      </c>
      <c r="AI39" s="118">
        <v>0</v>
      </c>
      <c r="AJ39" s="116">
        <v>0</v>
      </c>
      <c r="AK39" s="117">
        <v>0</v>
      </c>
      <c r="AL39" s="118">
        <v>0</v>
      </c>
      <c r="AM39" s="116">
        <v>0</v>
      </c>
      <c r="AN39" s="117">
        <v>0</v>
      </c>
      <c r="AO39" s="118">
        <v>0</v>
      </c>
    </row>
    <row r="40" spans="1:41" ht="19.5" customHeight="1">
      <c r="A40" s="115"/>
      <c r="B40" s="115"/>
      <c r="C40" s="115"/>
      <c r="D40" s="115" t="s">
        <v>565</v>
      </c>
      <c r="E40" s="117">
        <v>366</v>
      </c>
      <c r="F40" s="117">
        <v>366</v>
      </c>
      <c r="G40" s="117">
        <v>366</v>
      </c>
      <c r="H40" s="117">
        <v>0</v>
      </c>
      <c r="I40" s="118">
        <v>366</v>
      </c>
      <c r="J40" s="116">
        <v>0</v>
      </c>
      <c r="K40" s="117">
        <v>0</v>
      </c>
      <c r="L40" s="118">
        <v>0</v>
      </c>
      <c r="M40" s="116">
        <v>0</v>
      </c>
      <c r="N40" s="117">
        <v>0</v>
      </c>
      <c r="O40" s="118">
        <v>0</v>
      </c>
      <c r="P40" s="116">
        <v>0</v>
      </c>
      <c r="Q40" s="117">
        <v>0</v>
      </c>
      <c r="R40" s="117">
        <v>0</v>
      </c>
      <c r="S40" s="118">
        <v>0</v>
      </c>
      <c r="T40" s="116">
        <v>0</v>
      </c>
      <c r="U40" s="117">
        <v>0</v>
      </c>
      <c r="V40" s="117">
        <v>0</v>
      </c>
      <c r="W40" s="118">
        <v>0</v>
      </c>
      <c r="X40" s="116">
        <v>0</v>
      </c>
      <c r="Y40" s="118">
        <v>0</v>
      </c>
      <c r="Z40" s="116">
        <v>0</v>
      </c>
      <c r="AA40" s="117">
        <v>0</v>
      </c>
      <c r="AB40" s="117">
        <v>0</v>
      </c>
      <c r="AC40" s="118">
        <v>0</v>
      </c>
      <c r="AD40" s="116">
        <v>0</v>
      </c>
      <c r="AE40" s="117">
        <v>0</v>
      </c>
      <c r="AF40" s="118">
        <v>0</v>
      </c>
      <c r="AG40" s="116">
        <v>0</v>
      </c>
      <c r="AH40" s="117">
        <v>0</v>
      </c>
      <c r="AI40" s="118">
        <v>0</v>
      </c>
      <c r="AJ40" s="116">
        <v>0</v>
      </c>
      <c r="AK40" s="117">
        <v>0</v>
      </c>
      <c r="AL40" s="118">
        <v>0</v>
      </c>
      <c r="AM40" s="116">
        <v>0</v>
      </c>
      <c r="AN40" s="117">
        <v>0</v>
      </c>
      <c r="AO40" s="118">
        <v>0</v>
      </c>
    </row>
    <row r="41" spans="1:41" ht="19.5" customHeight="1">
      <c r="A41" s="115" t="s">
        <v>566</v>
      </c>
      <c r="B41" s="115" t="s">
        <v>412</v>
      </c>
      <c r="C41" s="115" t="s">
        <v>448</v>
      </c>
      <c r="D41" s="115" t="s">
        <v>567</v>
      </c>
      <c r="E41" s="117">
        <v>366</v>
      </c>
      <c r="F41" s="117">
        <v>366</v>
      </c>
      <c r="G41" s="117">
        <v>366</v>
      </c>
      <c r="H41" s="117">
        <v>0</v>
      </c>
      <c r="I41" s="118">
        <v>366</v>
      </c>
      <c r="J41" s="116">
        <v>0</v>
      </c>
      <c r="K41" s="117">
        <v>0</v>
      </c>
      <c r="L41" s="118">
        <v>0</v>
      </c>
      <c r="M41" s="116">
        <v>0</v>
      </c>
      <c r="N41" s="117">
        <v>0</v>
      </c>
      <c r="O41" s="118">
        <v>0</v>
      </c>
      <c r="P41" s="116">
        <v>0</v>
      </c>
      <c r="Q41" s="117">
        <v>0</v>
      </c>
      <c r="R41" s="117">
        <v>0</v>
      </c>
      <c r="S41" s="118">
        <v>0</v>
      </c>
      <c r="T41" s="116">
        <v>0</v>
      </c>
      <c r="U41" s="117">
        <v>0</v>
      </c>
      <c r="V41" s="117">
        <v>0</v>
      </c>
      <c r="W41" s="118">
        <v>0</v>
      </c>
      <c r="X41" s="116">
        <v>0</v>
      </c>
      <c r="Y41" s="118">
        <v>0</v>
      </c>
      <c r="Z41" s="116">
        <v>0</v>
      </c>
      <c r="AA41" s="117">
        <v>0</v>
      </c>
      <c r="AB41" s="117">
        <v>0</v>
      </c>
      <c r="AC41" s="118">
        <v>0</v>
      </c>
      <c r="AD41" s="116">
        <v>0</v>
      </c>
      <c r="AE41" s="117">
        <v>0</v>
      </c>
      <c r="AF41" s="118">
        <v>0</v>
      </c>
      <c r="AG41" s="116">
        <v>0</v>
      </c>
      <c r="AH41" s="117">
        <v>0</v>
      </c>
      <c r="AI41" s="118">
        <v>0</v>
      </c>
      <c r="AJ41" s="116">
        <v>0</v>
      </c>
      <c r="AK41" s="117">
        <v>0</v>
      </c>
      <c r="AL41" s="118">
        <v>0</v>
      </c>
      <c r="AM41" s="116">
        <v>0</v>
      </c>
      <c r="AN41" s="117">
        <v>0</v>
      </c>
      <c r="AO41" s="118">
        <v>0</v>
      </c>
    </row>
    <row r="42" spans="1:41" ht="19.5" customHeight="1">
      <c r="A42" s="115"/>
      <c r="B42" s="115"/>
      <c r="C42" s="115"/>
      <c r="D42" s="115" t="s">
        <v>568</v>
      </c>
      <c r="E42" s="117">
        <v>0.05</v>
      </c>
      <c r="F42" s="117">
        <v>0.05</v>
      </c>
      <c r="G42" s="117">
        <v>0.05</v>
      </c>
      <c r="H42" s="117">
        <v>0.05</v>
      </c>
      <c r="I42" s="118">
        <v>0</v>
      </c>
      <c r="J42" s="116">
        <v>0</v>
      </c>
      <c r="K42" s="117">
        <v>0</v>
      </c>
      <c r="L42" s="118">
        <v>0</v>
      </c>
      <c r="M42" s="116">
        <v>0</v>
      </c>
      <c r="N42" s="117">
        <v>0</v>
      </c>
      <c r="O42" s="118">
        <v>0</v>
      </c>
      <c r="P42" s="116">
        <v>0</v>
      </c>
      <c r="Q42" s="117">
        <v>0</v>
      </c>
      <c r="R42" s="117">
        <v>0</v>
      </c>
      <c r="S42" s="118">
        <v>0</v>
      </c>
      <c r="T42" s="116">
        <v>0</v>
      </c>
      <c r="U42" s="117">
        <v>0</v>
      </c>
      <c r="V42" s="117">
        <v>0</v>
      </c>
      <c r="W42" s="118">
        <v>0</v>
      </c>
      <c r="X42" s="116">
        <v>0</v>
      </c>
      <c r="Y42" s="118">
        <v>0</v>
      </c>
      <c r="Z42" s="116">
        <v>0</v>
      </c>
      <c r="AA42" s="117">
        <v>0</v>
      </c>
      <c r="AB42" s="117">
        <v>0</v>
      </c>
      <c r="AC42" s="118">
        <v>0</v>
      </c>
      <c r="AD42" s="116">
        <v>0</v>
      </c>
      <c r="AE42" s="117">
        <v>0</v>
      </c>
      <c r="AF42" s="118">
        <v>0</v>
      </c>
      <c r="AG42" s="116">
        <v>0</v>
      </c>
      <c r="AH42" s="117">
        <v>0</v>
      </c>
      <c r="AI42" s="118">
        <v>0</v>
      </c>
      <c r="AJ42" s="116">
        <v>0</v>
      </c>
      <c r="AK42" s="117">
        <v>0</v>
      </c>
      <c r="AL42" s="118">
        <v>0</v>
      </c>
      <c r="AM42" s="116">
        <v>0</v>
      </c>
      <c r="AN42" s="117">
        <v>0</v>
      </c>
      <c r="AO42" s="118">
        <v>0</v>
      </c>
    </row>
    <row r="43" spans="1:41" ht="19.5" customHeight="1">
      <c r="A43" s="115" t="s">
        <v>569</v>
      </c>
      <c r="B43" s="115" t="s">
        <v>412</v>
      </c>
      <c r="C43" s="115" t="s">
        <v>448</v>
      </c>
      <c r="D43" s="115" t="s">
        <v>570</v>
      </c>
      <c r="E43" s="117">
        <v>0.05</v>
      </c>
      <c r="F43" s="117">
        <v>0.05</v>
      </c>
      <c r="G43" s="117">
        <v>0.05</v>
      </c>
      <c r="H43" s="117">
        <v>0.05</v>
      </c>
      <c r="I43" s="118">
        <v>0</v>
      </c>
      <c r="J43" s="116">
        <v>0</v>
      </c>
      <c r="K43" s="117">
        <v>0</v>
      </c>
      <c r="L43" s="118">
        <v>0</v>
      </c>
      <c r="M43" s="116">
        <v>0</v>
      </c>
      <c r="N43" s="117">
        <v>0</v>
      </c>
      <c r="O43" s="118">
        <v>0</v>
      </c>
      <c r="P43" s="116">
        <v>0</v>
      </c>
      <c r="Q43" s="117">
        <v>0</v>
      </c>
      <c r="R43" s="117">
        <v>0</v>
      </c>
      <c r="S43" s="118">
        <v>0</v>
      </c>
      <c r="T43" s="116">
        <v>0</v>
      </c>
      <c r="U43" s="117">
        <v>0</v>
      </c>
      <c r="V43" s="117">
        <v>0</v>
      </c>
      <c r="W43" s="118">
        <v>0</v>
      </c>
      <c r="X43" s="116">
        <v>0</v>
      </c>
      <c r="Y43" s="118">
        <v>0</v>
      </c>
      <c r="Z43" s="116">
        <v>0</v>
      </c>
      <c r="AA43" s="117">
        <v>0</v>
      </c>
      <c r="AB43" s="117">
        <v>0</v>
      </c>
      <c r="AC43" s="118">
        <v>0</v>
      </c>
      <c r="AD43" s="116">
        <v>0</v>
      </c>
      <c r="AE43" s="117">
        <v>0</v>
      </c>
      <c r="AF43" s="118">
        <v>0</v>
      </c>
      <c r="AG43" s="116">
        <v>0</v>
      </c>
      <c r="AH43" s="117">
        <v>0</v>
      </c>
      <c r="AI43" s="118">
        <v>0</v>
      </c>
      <c r="AJ43" s="116">
        <v>0</v>
      </c>
      <c r="AK43" s="117">
        <v>0</v>
      </c>
      <c r="AL43" s="118">
        <v>0</v>
      </c>
      <c r="AM43" s="116">
        <v>0</v>
      </c>
      <c r="AN43" s="117">
        <v>0</v>
      </c>
      <c r="AO43" s="118">
        <v>0</v>
      </c>
    </row>
    <row r="44" spans="1:41" ht="19.5" customHeight="1">
      <c r="A44" s="115"/>
      <c r="B44" s="115"/>
      <c r="C44" s="115"/>
      <c r="D44" s="115" t="s">
        <v>576</v>
      </c>
      <c r="E44" s="117">
        <v>925.72</v>
      </c>
      <c r="F44" s="117">
        <v>900.05</v>
      </c>
      <c r="G44" s="117">
        <v>900.05</v>
      </c>
      <c r="H44" s="117">
        <v>548.05</v>
      </c>
      <c r="I44" s="118">
        <v>352</v>
      </c>
      <c r="J44" s="116">
        <v>0</v>
      </c>
      <c r="K44" s="117">
        <v>0</v>
      </c>
      <c r="L44" s="118">
        <v>0</v>
      </c>
      <c r="M44" s="116">
        <v>0</v>
      </c>
      <c r="N44" s="117">
        <v>0</v>
      </c>
      <c r="O44" s="118">
        <v>0</v>
      </c>
      <c r="P44" s="116">
        <v>0</v>
      </c>
      <c r="Q44" s="117">
        <v>0</v>
      </c>
      <c r="R44" s="117">
        <v>0</v>
      </c>
      <c r="S44" s="118">
        <v>0</v>
      </c>
      <c r="T44" s="116">
        <v>0</v>
      </c>
      <c r="U44" s="117">
        <v>0</v>
      </c>
      <c r="V44" s="117">
        <v>0</v>
      </c>
      <c r="W44" s="118">
        <v>0</v>
      </c>
      <c r="X44" s="116">
        <v>0</v>
      </c>
      <c r="Y44" s="118">
        <v>0</v>
      </c>
      <c r="Z44" s="116">
        <v>25.67</v>
      </c>
      <c r="AA44" s="117">
        <v>25.67</v>
      </c>
      <c r="AB44" s="117">
        <v>0</v>
      </c>
      <c r="AC44" s="118">
        <v>25.67</v>
      </c>
      <c r="AD44" s="116">
        <v>0</v>
      </c>
      <c r="AE44" s="117">
        <v>0</v>
      </c>
      <c r="AF44" s="118">
        <v>0</v>
      </c>
      <c r="AG44" s="116">
        <v>0</v>
      </c>
      <c r="AH44" s="117">
        <v>0</v>
      </c>
      <c r="AI44" s="118">
        <v>0</v>
      </c>
      <c r="AJ44" s="116">
        <v>0</v>
      </c>
      <c r="AK44" s="117">
        <v>0</v>
      </c>
      <c r="AL44" s="118">
        <v>0</v>
      </c>
      <c r="AM44" s="116">
        <v>0</v>
      </c>
      <c r="AN44" s="117">
        <v>0</v>
      </c>
      <c r="AO44" s="118">
        <v>0</v>
      </c>
    </row>
    <row r="45" spans="1:41" ht="19.5" customHeight="1">
      <c r="A45" s="115"/>
      <c r="B45" s="115"/>
      <c r="C45" s="115"/>
      <c r="D45" s="115" t="s">
        <v>561</v>
      </c>
      <c r="E45" s="117">
        <v>811.54</v>
      </c>
      <c r="F45" s="117">
        <v>785.87</v>
      </c>
      <c r="G45" s="117">
        <v>785.87</v>
      </c>
      <c r="H45" s="117">
        <v>546.31</v>
      </c>
      <c r="I45" s="118">
        <v>239.56</v>
      </c>
      <c r="J45" s="116">
        <v>0</v>
      </c>
      <c r="K45" s="117">
        <v>0</v>
      </c>
      <c r="L45" s="118">
        <v>0</v>
      </c>
      <c r="M45" s="116">
        <v>0</v>
      </c>
      <c r="N45" s="117">
        <v>0</v>
      </c>
      <c r="O45" s="118">
        <v>0</v>
      </c>
      <c r="P45" s="116">
        <v>0</v>
      </c>
      <c r="Q45" s="117">
        <v>0</v>
      </c>
      <c r="R45" s="117">
        <v>0</v>
      </c>
      <c r="S45" s="118">
        <v>0</v>
      </c>
      <c r="T45" s="116">
        <v>0</v>
      </c>
      <c r="U45" s="117">
        <v>0</v>
      </c>
      <c r="V45" s="117">
        <v>0</v>
      </c>
      <c r="W45" s="118">
        <v>0</v>
      </c>
      <c r="X45" s="116">
        <v>0</v>
      </c>
      <c r="Y45" s="118">
        <v>0</v>
      </c>
      <c r="Z45" s="116">
        <v>25.67</v>
      </c>
      <c r="AA45" s="117">
        <v>25.67</v>
      </c>
      <c r="AB45" s="117">
        <v>0</v>
      </c>
      <c r="AC45" s="118">
        <v>25.67</v>
      </c>
      <c r="AD45" s="116">
        <v>0</v>
      </c>
      <c r="AE45" s="117">
        <v>0</v>
      </c>
      <c r="AF45" s="118">
        <v>0</v>
      </c>
      <c r="AG45" s="116">
        <v>0</v>
      </c>
      <c r="AH45" s="117">
        <v>0</v>
      </c>
      <c r="AI45" s="118">
        <v>0</v>
      </c>
      <c r="AJ45" s="116">
        <v>0</v>
      </c>
      <c r="AK45" s="117">
        <v>0</v>
      </c>
      <c r="AL45" s="118">
        <v>0</v>
      </c>
      <c r="AM45" s="116">
        <v>0</v>
      </c>
      <c r="AN45" s="117">
        <v>0</v>
      </c>
      <c r="AO45" s="118">
        <v>0</v>
      </c>
    </row>
    <row r="46" spans="1:41" ht="19.5" customHeight="1">
      <c r="A46" s="115" t="s">
        <v>562</v>
      </c>
      <c r="B46" s="115" t="s">
        <v>412</v>
      </c>
      <c r="C46" s="115" t="s">
        <v>451</v>
      </c>
      <c r="D46" s="115" t="s">
        <v>563</v>
      </c>
      <c r="E46" s="117">
        <v>522.5</v>
      </c>
      <c r="F46" s="117">
        <v>522.5</v>
      </c>
      <c r="G46" s="117">
        <v>522.5</v>
      </c>
      <c r="H46" s="117">
        <v>522.5</v>
      </c>
      <c r="I46" s="118">
        <v>0</v>
      </c>
      <c r="J46" s="116">
        <v>0</v>
      </c>
      <c r="K46" s="117">
        <v>0</v>
      </c>
      <c r="L46" s="118">
        <v>0</v>
      </c>
      <c r="M46" s="116">
        <v>0</v>
      </c>
      <c r="N46" s="117">
        <v>0</v>
      </c>
      <c r="O46" s="118">
        <v>0</v>
      </c>
      <c r="P46" s="116">
        <v>0</v>
      </c>
      <c r="Q46" s="117">
        <v>0</v>
      </c>
      <c r="R46" s="117">
        <v>0</v>
      </c>
      <c r="S46" s="118">
        <v>0</v>
      </c>
      <c r="T46" s="116">
        <v>0</v>
      </c>
      <c r="U46" s="117">
        <v>0</v>
      </c>
      <c r="V46" s="117">
        <v>0</v>
      </c>
      <c r="W46" s="118">
        <v>0</v>
      </c>
      <c r="X46" s="116">
        <v>0</v>
      </c>
      <c r="Y46" s="118">
        <v>0</v>
      </c>
      <c r="Z46" s="116">
        <v>0</v>
      </c>
      <c r="AA46" s="117">
        <v>0</v>
      </c>
      <c r="AB46" s="117">
        <v>0</v>
      </c>
      <c r="AC46" s="118">
        <v>0</v>
      </c>
      <c r="AD46" s="116">
        <v>0</v>
      </c>
      <c r="AE46" s="117">
        <v>0</v>
      </c>
      <c r="AF46" s="118">
        <v>0</v>
      </c>
      <c r="AG46" s="116">
        <v>0</v>
      </c>
      <c r="AH46" s="117">
        <v>0</v>
      </c>
      <c r="AI46" s="118">
        <v>0</v>
      </c>
      <c r="AJ46" s="116">
        <v>0</v>
      </c>
      <c r="AK46" s="117">
        <v>0</v>
      </c>
      <c r="AL46" s="118">
        <v>0</v>
      </c>
      <c r="AM46" s="116">
        <v>0</v>
      </c>
      <c r="AN46" s="117">
        <v>0</v>
      </c>
      <c r="AO46" s="118">
        <v>0</v>
      </c>
    </row>
    <row r="47" spans="1:41" ht="19.5" customHeight="1">
      <c r="A47" s="115" t="s">
        <v>562</v>
      </c>
      <c r="B47" s="115" t="s">
        <v>414</v>
      </c>
      <c r="C47" s="115" t="s">
        <v>451</v>
      </c>
      <c r="D47" s="115" t="s">
        <v>564</v>
      </c>
      <c r="E47" s="117">
        <v>289.04</v>
      </c>
      <c r="F47" s="117">
        <v>263.37</v>
      </c>
      <c r="G47" s="117">
        <v>263.37</v>
      </c>
      <c r="H47" s="117">
        <v>23.81</v>
      </c>
      <c r="I47" s="118">
        <v>239.56</v>
      </c>
      <c r="J47" s="116">
        <v>0</v>
      </c>
      <c r="K47" s="117">
        <v>0</v>
      </c>
      <c r="L47" s="118">
        <v>0</v>
      </c>
      <c r="M47" s="116">
        <v>0</v>
      </c>
      <c r="N47" s="117">
        <v>0</v>
      </c>
      <c r="O47" s="118">
        <v>0</v>
      </c>
      <c r="P47" s="116">
        <v>0</v>
      </c>
      <c r="Q47" s="117">
        <v>0</v>
      </c>
      <c r="R47" s="117">
        <v>0</v>
      </c>
      <c r="S47" s="118">
        <v>0</v>
      </c>
      <c r="T47" s="116">
        <v>0</v>
      </c>
      <c r="U47" s="117">
        <v>0</v>
      </c>
      <c r="V47" s="117">
        <v>0</v>
      </c>
      <c r="W47" s="118">
        <v>0</v>
      </c>
      <c r="X47" s="116">
        <v>0</v>
      </c>
      <c r="Y47" s="118">
        <v>0</v>
      </c>
      <c r="Z47" s="116">
        <v>25.67</v>
      </c>
      <c r="AA47" s="117">
        <v>25.67</v>
      </c>
      <c r="AB47" s="117">
        <v>0</v>
      </c>
      <c r="AC47" s="118">
        <v>25.67</v>
      </c>
      <c r="AD47" s="116">
        <v>0</v>
      </c>
      <c r="AE47" s="117">
        <v>0</v>
      </c>
      <c r="AF47" s="118">
        <v>0</v>
      </c>
      <c r="AG47" s="116">
        <v>0</v>
      </c>
      <c r="AH47" s="117">
        <v>0</v>
      </c>
      <c r="AI47" s="118">
        <v>0</v>
      </c>
      <c r="AJ47" s="116">
        <v>0</v>
      </c>
      <c r="AK47" s="117">
        <v>0</v>
      </c>
      <c r="AL47" s="118">
        <v>0</v>
      </c>
      <c r="AM47" s="116">
        <v>0</v>
      </c>
      <c r="AN47" s="117">
        <v>0</v>
      </c>
      <c r="AO47" s="118">
        <v>0</v>
      </c>
    </row>
    <row r="48" spans="1:41" ht="19.5" customHeight="1">
      <c r="A48" s="115"/>
      <c r="B48" s="115"/>
      <c r="C48" s="115"/>
      <c r="D48" s="115" t="s">
        <v>565</v>
      </c>
      <c r="E48" s="117">
        <v>112.44</v>
      </c>
      <c r="F48" s="117">
        <v>112.44</v>
      </c>
      <c r="G48" s="117">
        <v>112.44</v>
      </c>
      <c r="H48" s="117">
        <v>0</v>
      </c>
      <c r="I48" s="118">
        <v>112.44</v>
      </c>
      <c r="J48" s="116">
        <v>0</v>
      </c>
      <c r="K48" s="117">
        <v>0</v>
      </c>
      <c r="L48" s="118">
        <v>0</v>
      </c>
      <c r="M48" s="116">
        <v>0</v>
      </c>
      <c r="N48" s="117">
        <v>0</v>
      </c>
      <c r="O48" s="118">
        <v>0</v>
      </c>
      <c r="P48" s="116">
        <v>0</v>
      </c>
      <c r="Q48" s="117">
        <v>0</v>
      </c>
      <c r="R48" s="117">
        <v>0</v>
      </c>
      <c r="S48" s="118">
        <v>0</v>
      </c>
      <c r="T48" s="116">
        <v>0</v>
      </c>
      <c r="U48" s="117">
        <v>0</v>
      </c>
      <c r="V48" s="117">
        <v>0</v>
      </c>
      <c r="W48" s="118">
        <v>0</v>
      </c>
      <c r="X48" s="116">
        <v>0</v>
      </c>
      <c r="Y48" s="118">
        <v>0</v>
      </c>
      <c r="Z48" s="116">
        <v>0</v>
      </c>
      <c r="AA48" s="117">
        <v>0</v>
      </c>
      <c r="AB48" s="117">
        <v>0</v>
      </c>
      <c r="AC48" s="118">
        <v>0</v>
      </c>
      <c r="AD48" s="116">
        <v>0</v>
      </c>
      <c r="AE48" s="117">
        <v>0</v>
      </c>
      <c r="AF48" s="118">
        <v>0</v>
      </c>
      <c r="AG48" s="116">
        <v>0</v>
      </c>
      <c r="AH48" s="117">
        <v>0</v>
      </c>
      <c r="AI48" s="118">
        <v>0</v>
      </c>
      <c r="AJ48" s="116">
        <v>0</v>
      </c>
      <c r="AK48" s="117">
        <v>0</v>
      </c>
      <c r="AL48" s="118">
        <v>0</v>
      </c>
      <c r="AM48" s="116">
        <v>0</v>
      </c>
      <c r="AN48" s="117">
        <v>0</v>
      </c>
      <c r="AO48" s="118">
        <v>0</v>
      </c>
    </row>
    <row r="49" spans="1:41" ht="19.5" customHeight="1">
      <c r="A49" s="115" t="s">
        <v>566</v>
      </c>
      <c r="B49" s="115" t="s">
        <v>412</v>
      </c>
      <c r="C49" s="115" t="s">
        <v>451</v>
      </c>
      <c r="D49" s="115" t="s">
        <v>567</v>
      </c>
      <c r="E49" s="117">
        <v>112.44</v>
      </c>
      <c r="F49" s="117">
        <v>112.44</v>
      </c>
      <c r="G49" s="117">
        <v>112.44</v>
      </c>
      <c r="H49" s="117">
        <v>0</v>
      </c>
      <c r="I49" s="118">
        <v>112.44</v>
      </c>
      <c r="J49" s="116">
        <v>0</v>
      </c>
      <c r="K49" s="117">
        <v>0</v>
      </c>
      <c r="L49" s="118">
        <v>0</v>
      </c>
      <c r="M49" s="116">
        <v>0</v>
      </c>
      <c r="N49" s="117">
        <v>0</v>
      </c>
      <c r="O49" s="118">
        <v>0</v>
      </c>
      <c r="P49" s="116">
        <v>0</v>
      </c>
      <c r="Q49" s="117">
        <v>0</v>
      </c>
      <c r="R49" s="117">
        <v>0</v>
      </c>
      <c r="S49" s="118">
        <v>0</v>
      </c>
      <c r="T49" s="116">
        <v>0</v>
      </c>
      <c r="U49" s="117">
        <v>0</v>
      </c>
      <c r="V49" s="117">
        <v>0</v>
      </c>
      <c r="W49" s="118">
        <v>0</v>
      </c>
      <c r="X49" s="116">
        <v>0</v>
      </c>
      <c r="Y49" s="118">
        <v>0</v>
      </c>
      <c r="Z49" s="116">
        <v>0</v>
      </c>
      <c r="AA49" s="117">
        <v>0</v>
      </c>
      <c r="AB49" s="117">
        <v>0</v>
      </c>
      <c r="AC49" s="118">
        <v>0</v>
      </c>
      <c r="AD49" s="116">
        <v>0</v>
      </c>
      <c r="AE49" s="117">
        <v>0</v>
      </c>
      <c r="AF49" s="118">
        <v>0</v>
      </c>
      <c r="AG49" s="116">
        <v>0</v>
      </c>
      <c r="AH49" s="117">
        <v>0</v>
      </c>
      <c r="AI49" s="118">
        <v>0</v>
      </c>
      <c r="AJ49" s="116">
        <v>0</v>
      </c>
      <c r="AK49" s="117">
        <v>0</v>
      </c>
      <c r="AL49" s="118">
        <v>0</v>
      </c>
      <c r="AM49" s="116">
        <v>0</v>
      </c>
      <c r="AN49" s="117">
        <v>0</v>
      </c>
      <c r="AO49" s="118">
        <v>0</v>
      </c>
    </row>
    <row r="50" spans="1:41" ht="19.5" customHeight="1">
      <c r="A50" s="115"/>
      <c r="B50" s="115"/>
      <c r="C50" s="115"/>
      <c r="D50" s="115" t="s">
        <v>568</v>
      </c>
      <c r="E50" s="117">
        <v>1.74</v>
      </c>
      <c r="F50" s="117">
        <v>1.74</v>
      </c>
      <c r="G50" s="117">
        <v>1.74</v>
      </c>
      <c r="H50" s="117">
        <v>1.74</v>
      </c>
      <c r="I50" s="118">
        <v>0</v>
      </c>
      <c r="J50" s="116">
        <v>0</v>
      </c>
      <c r="K50" s="117">
        <v>0</v>
      </c>
      <c r="L50" s="118">
        <v>0</v>
      </c>
      <c r="M50" s="116">
        <v>0</v>
      </c>
      <c r="N50" s="117">
        <v>0</v>
      </c>
      <c r="O50" s="118">
        <v>0</v>
      </c>
      <c r="P50" s="116">
        <v>0</v>
      </c>
      <c r="Q50" s="117">
        <v>0</v>
      </c>
      <c r="R50" s="117">
        <v>0</v>
      </c>
      <c r="S50" s="118">
        <v>0</v>
      </c>
      <c r="T50" s="116">
        <v>0</v>
      </c>
      <c r="U50" s="117">
        <v>0</v>
      </c>
      <c r="V50" s="117">
        <v>0</v>
      </c>
      <c r="W50" s="118">
        <v>0</v>
      </c>
      <c r="X50" s="116">
        <v>0</v>
      </c>
      <c r="Y50" s="118">
        <v>0</v>
      </c>
      <c r="Z50" s="116">
        <v>0</v>
      </c>
      <c r="AA50" s="117">
        <v>0</v>
      </c>
      <c r="AB50" s="117">
        <v>0</v>
      </c>
      <c r="AC50" s="118">
        <v>0</v>
      </c>
      <c r="AD50" s="116">
        <v>0</v>
      </c>
      <c r="AE50" s="117">
        <v>0</v>
      </c>
      <c r="AF50" s="118">
        <v>0</v>
      </c>
      <c r="AG50" s="116">
        <v>0</v>
      </c>
      <c r="AH50" s="117">
        <v>0</v>
      </c>
      <c r="AI50" s="118">
        <v>0</v>
      </c>
      <c r="AJ50" s="116">
        <v>0</v>
      </c>
      <c r="AK50" s="117">
        <v>0</v>
      </c>
      <c r="AL50" s="118">
        <v>0</v>
      </c>
      <c r="AM50" s="116">
        <v>0</v>
      </c>
      <c r="AN50" s="117">
        <v>0</v>
      </c>
      <c r="AO50" s="118">
        <v>0</v>
      </c>
    </row>
    <row r="51" spans="1:41" ht="19.5" customHeight="1">
      <c r="A51" s="115" t="s">
        <v>569</v>
      </c>
      <c r="B51" s="115" t="s">
        <v>412</v>
      </c>
      <c r="C51" s="115" t="s">
        <v>451</v>
      </c>
      <c r="D51" s="115" t="s">
        <v>570</v>
      </c>
      <c r="E51" s="117">
        <v>0.07</v>
      </c>
      <c r="F51" s="117">
        <v>0.07</v>
      </c>
      <c r="G51" s="117">
        <v>0.07</v>
      </c>
      <c r="H51" s="117">
        <v>0.07</v>
      </c>
      <c r="I51" s="118">
        <v>0</v>
      </c>
      <c r="J51" s="116">
        <v>0</v>
      </c>
      <c r="K51" s="117">
        <v>0</v>
      </c>
      <c r="L51" s="118">
        <v>0</v>
      </c>
      <c r="M51" s="116">
        <v>0</v>
      </c>
      <c r="N51" s="117">
        <v>0</v>
      </c>
      <c r="O51" s="118">
        <v>0</v>
      </c>
      <c r="P51" s="116">
        <v>0</v>
      </c>
      <c r="Q51" s="117">
        <v>0</v>
      </c>
      <c r="R51" s="117">
        <v>0</v>
      </c>
      <c r="S51" s="118">
        <v>0</v>
      </c>
      <c r="T51" s="116">
        <v>0</v>
      </c>
      <c r="U51" s="117">
        <v>0</v>
      </c>
      <c r="V51" s="117">
        <v>0</v>
      </c>
      <c r="W51" s="118">
        <v>0</v>
      </c>
      <c r="X51" s="116">
        <v>0</v>
      </c>
      <c r="Y51" s="118">
        <v>0</v>
      </c>
      <c r="Z51" s="116">
        <v>0</v>
      </c>
      <c r="AA51" s="117">
        <v>0</v>
      </c>
      <c r="AB51" s="117">
        <v>0</v>
      </c>
      <c r="AC51" s="118">
        <v>0</v>
      </c>
      <c r="AD51" s="116">
        <v>0</v>
      </c>
      <c r="AE51" s="117">
        <v>0</v>
      </c>
      <c r="AF51" s="118">
        <v>0</v>
      </c>
      <c r="AG51" s="116">
        <v>0</v>
      </c>
      <c r="AH51" s="117">
        <v>0</v>
      </c>
      <c r="AI51" s="118">
        <v>0</v>
      </c>
      <c r="AJ51" s="116">
        <v>0</v>
      </c>
      <c r="AK51" s="117">
        <v>0</v>
      </c>
      <c r="AL51" s="118">
        <v>0</v>
      </c>
      <c r="AM51" s="116">
        <v>0</v>
      </c>
      <c r="AN51" s="117">
        <v>0</v>
      </c>
      <c r="AO51" s="118">
        <v>0</v>
      </c>
    </row>
    <row r="52" spans="1:41" ht="19.5" customHeight="1">
      <c r="A52" s="115" t="s">
        <v>569</v>
      </c>
      <c r="B52" s="115" t="s">
        <v>416</v>
      </c>
      <c r="C52" s="115" t="s">
        <v>451</v>
      </c>
      <c r="D52" s="115" t="s">
        <v>577</v>
      </c>
      <c r="E52" s="117">
        <v>1.67</v>
      </c>
      <c r="F52" s="117">
        <v>1.67</v>
      </c>
      <c r="G52" s="117">
        <v>1.67</v>
      </c>
      <c r="H52" s="117">
        <v>1.67</v>
      </c>
      <c r="I52" s="118">
        <v>0</v>
      </c>
      <c r="J52" s="116">
        <v>0</v>
      </c>
      <c r="K52" s="117">
        <v>0</v>
      </c>
      <c r="L52" s="118">
        <v>0</v>
      </c>
      <c r="M52" s="116">
        <v>0</v>
      </c>
      <c r="N52" s="117">
        <v>0</v>
      </c>
      <c r="O52" s="118">
        <v>0</v>
      </c>
      <c r="P52" s="116">
        <v>0</v>
      </c>
      <c r="Q52" s="117">
        <v>0</v>
      </c>
      <c r="R52" s="117">
        <v>0</v>
      </c>
      <c r="S52" s="118">
        <v>0</v>
      </c>
      <c r="T52" s="116">
        <v>0</v>
      </c>
      <c r="U52" s="117">
        <v>0</v>
      </c>
      <c r="V52" s="117">
        <v>0</v>
      </c>
      <c r="W52" s="118">
        <v>0</v>
      </c>
      <c r="X52" s="116">
        <v>0</v>
      </c>
      <c r="Y52" s="118">
        <v>0</v>
      </c>
      <c r="Z52" s="116">
        <v>0</v>
      </c>
      <c r="AA52" s="117">
        <v>0</v>
      </c>
      <c r="AB52" s="117">
        <v>0</v>
      </c>
      <c r="AC52" s="118">
        <v>0</v>
      </c>
      <c r="AD52" s="116">
        <v>0</v>
      </c>
      <c r="AE52" s="117">
        <v>0</v>
      </c>
      <c r="AF52" s="118">
        <v>0</v>
      </c>
      <c r="AG52" s="116">
        <v>0</v>
      </c>
      <c r="AH52" s="117">
        <v>0</v>
      </c>
      <c r="AI52" s="118">
        <v>0</v>
      </c>
      <c r="AJ52" s="116">
        <v>0</v>
      </c>
      <c r="AK52" s="117">
        <v>0</v>
      </c>
      <c r="AL52" s="118">
        <v>0</v>
      </c>
      <c r="AM52" s="116">
        <v>0</v>
      </c>
      <c r="AN52" s="117">
        <v>0</v>
      </c>
      <c r="AO52" s="118">
        <v>0</v>
      </c>
    </row>
    <row r="53" spans="1:41" ht="19.5" customHeight="1">
      <c r="A53" s="115"/>
      <c r="B53" s="115"/>
      <c r="C53" s="115"/>
      <c r="D53" s="115" t="s">
        <v>578</v>
      </c>
      <c r="E53" s="117">
        <v>1656.14</v>
      </c>
      <c r="F53" s="117">
        <v>1532.86</v>
      </c>
      <c r="G53" s="117">
        <v>1532.86</v>
      </c>
      <c r="H53" s="117">
        <v>736.86</v>
      </c>
      <c r="I53" s="118">
        <v>796</v>
      </c>
      <c r="J53" s="116">
        <v>0</v>
      </c>
      <c r="K53" s="117">
        <v>0</v>
      </c>
      <c r="L53" s="118">
        <v>0</v>
      </c>
      <c r="M53" s="116">
        <v>0</v>
      </c>
      <c r="N53" s="117">
        <v>0</v>
      </c>
      <c r="O53" s="118">
        <v>0</v>
      </c>
      <c r="P53" s="116">
        <v>0</v>
      </c>
      <c r="Q53" s="117">
        <v>0</v>
      </c>
      <c r="R53" s="117">
        <v>0</v>
      </c>
      <c r="S53" s="118">
        <v>0</v>
      </c>
      <c r="T53" s="116">
        <v>0</v>
      </c>
      <c r="U53" s="117">
        <v>0</v>
      </c>
      <c r="V53" s="117">
        <v>0</v>
      </c>
      <c r="W53" s="118">
        <v>0</v>
      </c>
      <c r="X53" s="116">
        <v>0</v>
      </c>
      <c r="Y53" s="118">
        <v>0</v>
      </c>
      <c r="Z53" s="116">
        <v>123.28</v>
      </c>
      <c r="AA53" s="117">
        <v>123.28</v>
      </c>
      <c r="AB53" s="117">
        <v>0</v>
      </c>
      <c r="AC53" s="118">
        <v>123.28</v>
      </c>
      <c r="AD53" s="116">
        <v>0</v>
      </c>
      <c r="AE53" s="117">
        <v>0</v>
      </c>
      <c r="AF53" s="118">
        <v>0</v>
      </c>
      <c r="AG53" s="116">
        <v>0</v>
      </c>
      <c r="AH53" s="117">
        <v>0</v>
      </c>
      <c r="AI53" s="118">
        <v>0</v>
      </c>
      <c r="AJ53" s="116">
        <v>0</v>
      </c>
      <c r="AK53" s="117">
        <v>0</v>
      </c>
      <c r="AL53" s="118">
        <v>0</v>
      </c>
      <c r="AM53" s="116">
        <v>0</v>
      </c>
      <c r="AN53" s="117">
        <v>0</v>
      </c>
      <c r="AO53" s="118">
        <v>0</v>
      </c>
    </row>
    <row r="54" spans="1:41" ht="19.5" customHeight="1">
      <c r="A54" s="115"/>
      <c r="B54" s="115"/>
      <c r="C54" s="115"/>
      <c r="D54" s="115" t="s">
        <v>561</v>
      </c>
      <c r="E54" s="117">
        <v>1340.77</v>
      </c>
      <c r="F54" s="117">
        <v>1272.61</v>
      </c>
      <c r="G54" s="117">
        <v>1272.61</v>
      </c>
      <c r="H54" s="117">
        <v>736.76</v>
      </c>
      <c r="I54" s="118">
        <v>535.85</v>
      </c>
      <c r="J54" s="116">
        <v>0</v>
      </c>
      <c r="K54" s="117">
        <v>0</v>
      </c>
      <c r="L54" s="118">
        <v>0</v>
      </c>
      <c r="M54" s="116">
        <v>0</v>
      </c>
      <c r="N54" s="117">
        <v>0</v>
      </c>
      <c r="O54" s="118">
        <v>0</v>
      </c>
      <c r="P54" s="116">
        <v>0</v>
      </c>
      <c r="Q54" s="117">
        <v>0</v>
      </c>
      <c r="R54" s="117">
        <v>0</v>
      </c>
      <c r="S54" s="118">
        <v>0</v>
      </c>
      <c r="T54" s="116">
        <v>0</v>
      </c>
      <c r="U54" s="117">
        <v>0</v>
      </c>
      <c r="V54" s="117">
        <v>0</v>
      </c>
      <c r="W54" s="118">
        <v>0</v>
      </c>
      <c r="X54" s="116">
        <v>0</v>
      </c>
      <c r="Y54" s="118">
        <v>0</v>
      </c>
      <c r="Z54" s="116">
        <v>68.16</v>
      </c>
      <c r="AA54" s="117">
        <v>68.16</v>
      </c>
      <c r="AB54" s="117">
        <v>0</v>
      </c>
      <c r="AC54" s="118">
        <v>68.16</v>
      </c>
      <c r="AD54" s="116">
        <v>0</v>
      </c>
      <c r="AE54" s="117">
        <v>0</v>
      </c>
      <c r="AF54" s="118">
        <v>0</v>
      </c>
      <c r="AG54" s="116">
        <v>0</v>
      </c>
      <c r="AH54" s="117">
        <v>0</v>
      </c>
      <c r="AI54" s="118">
        <v>0</v>
      </c>
      <c r="AJ54" s="116">
        <v>0</v>
      </c>
      <c r="AK54" s="117">
        <v>0</v>
      </c>
      <c r="AL54" s="118">
        <v>0</v>
      </c>
      <c r="AM54" s="116">
        <v>0</v>
      </c>
      <c r="AN54" s="117">
        <v>0</v>
      </c>
      <c r="AO54" s="118">
        <v>0</v>
      </c>
    </row>
    <row r="55" spans="1:41" ht="19.5" customHeight="1">
      <c r="A55" s="115" t="s">
        <v>562</v>
      </c>
      <c r="B55" s="115" t="s">
        <v>412</v>
      </c>
      <c r="C55" s="115" t="s">
        <v>454</v>
      </c>
      <c r="D55" s="115" t="s">
        <v>563</v>
      </c>
      <c r="E55" s="117">
        <v>711.88</v>
      </c>
      <c r="F55" s="117">
        <v>711.88</v>
      </c>
      <c r="G55" s="117">
        <v>711.88</v>
      </c>
      <c r="H55" s="117">
        <v>711.88</v>
      </c>
      <c r="I55" s="118">
        <v>0</v>
      </c>
      <c r="J55" s="116">
        <v>0</v>
      </c>
      <c r="K55" s="117">
        <v>0</v>
      </c>
      <c r="L55" s="118">
        <v>0</v>
      </c>
      <c r="M55" s="116">
        <v>0</v>
      </c>
      <c r="N55" s="117">
        <v>0</v>
      </c>
      <c r="O55" s="118">
        <v>0</v>
      </c>
      <c r="P55" s="116">
        <v>0</v>
      </c>
      <c r="Q55" s="117">
        <v>0</v>
      </c>
      <c r="R55" s="117">
        <v>0</v>
      </c>
      <c r="S55" s="118">
        <v>0</v>
      </c>
      <c r="T55" s="116">
        <v>0</v>
      </c>
      <c r="U55" s="117">
        <v>0</v>
      </c>
      <c r="V55" s="117">
        <v>0</v>
      </c>
      <c r="W55" s="118">
        <v>0</v>
      </c>
      <c r="X55" s="116">
        <v>0</v>
      </c>
      <c r="Y55" s="118">
        <v>0</v>
      </c>
      <c r="Z55" s="116">
        <v>0</v>
      </c>
      <c r="AA55" s="117">
        <v>0</v>
      </c>
      <c r="AB55" s="117">
        <v>0</v>
      </c>
      <c r="AC55" s="118">
        <v>0</v>
      </c>
      <c r="AD55" s="116">
        <v>0</v>
      </c>
      <c r="AE55" s="117">
        <v>0</v>
      </c>
      <c r="AF55" s="118">
        <v>0</v>
      </c>
      <c r="AG55" s="116">
        <v>0</v>
      </c>
      <c r="AH55" s="117">
        <v>0</v>
      </c>
      <c r="AI55" s="118">
        <v>0</v>
      </c>
      <c r="AJ55" s="116">
        <v>0</v>
      </c>
      <c r="AK55" s="117">
        <v>0</v>
      </c>
      <c r="AL55" s="118">
        <v>0</v>
      </c>
      <c r="AM55" s="116">
        <v>0</v>
      </c>
      <c r="AN55" s="117">
        <v>0</v>
      </c>
      <c r="AO55" s="118">
        <v>0</v>
      </c>
    </row>
    <row r="56" spans="1:41" ht="19.5" customHeight="1">
      <c r="A56" s="115" t="s">
        <v>562</v>
      </c>
      <c r="B56" s="115" t="s">
        <v>414</v>
      </c>
      <c r="C56" s="115" t="s">
        <v>454</v>
      </c>
      <c r="D56" s="115" t="s">
        <v>564</v>
      </c>
      <c r="E56" s="117">
        <v>628.89</v>
      </c>
      <c r="F56" s="117">
        <v>560.73</v>
      </c>
      <c r="G56" s="117">
        <v>560.73</v>
      </c>
      <c r="H56" s="117">
        <v>24.88</v>
      </c>
      <c r="I56" s="118">
        <v>535.85</v>
      </c>
      <c r="J56" s="116">
        <v>0</v>
      </c>
      <c r="K56" s="117">
        <v>0</v>
      </c>
      <c r="L56" s="118">
        <v>0</v>
      </c>
      <c r="M56" s="116">
        <v>0</v>
      </c>
      <c r="N56" s="117">
        <v>0</v>
      </c>
      <c r="O56" s="118">
        <v>0</v>
      </c>
      <c r="P56" s="116">
        <v>0</v>
      </c>
      <c r="Q56" s="117">
        <v>0</v>
      </c>
      <c r="R56" s="117">
        <v>0</v>
      </c>
      <c r="S56" s="118">
        <v>0</v>
      </c>
      <c r="T56" s="116">
        <v>0</v>
      </c>
      <c r="U56" s="117">
        <v>0</v>
      </c>
      <c r="V56" s="117">
        <v>0</v>
      </c>
      <c r="W56" s="118">
        <v>0</v>
      </c>
      <c r="X56" s="116">
        <v>0</v>
      </c>
      <c r="Y56" s="118">
        <v>0</v>
      </c>
      <c r="Z56" s="116">
        <v>68.16</v>
      </c>
      <c r="AA56" s="117">
        <v>68.16</v>
      </c>
      <c r="AB56" s="117">
        <v>0</v>
      </c>
      <c r="AC56" s="118">
        <v>68.16</v>
      </c>
      <c r="AD56" s="116">
        <v>0</v>
      </c>
      <c r="AE56" s="117">
        <v>0</v>
      </c>
      <c r="AF56" s="118">
        <v>0</v>
      </c>
      <c r="AG56" s="116">
        <v>0</v>
      </c>
      <c r="AH56" s="117">
        <v>0</v>
      </c>
      <c r="AI56" s="118">
        <v>0</v>
      </c>
      <c r="AJ56" s="116">
        <v>0</v>
      </c>
      <c r="AK56" s="117">
        <v>0</v>
      </c>
      <c r="AL56" s="118">
        <v>0</v>
      </c>
      <c r="AM56" s="116">
        <v>0</v>
      </c>
      <c r="AN56" s="117">
        <v>0</v>
      </c>
      <c r="AO56" s="118">
        <v>0</v>
      </c>
    </row>
    <row r="57" spans="1:41" ht="19.5" customHeight="1">
      <c r="A57" s="115"/>
      <c r="B57" s="115"/>
      <c r="C57" s="115"/>
      <c r="D57" s="115" t="s">
        <v>565</v>
      </c>
      <c r="E57" s="117">
        <v>315.27</v>
      </c>
      <c r="F57" s="117">
        <v>260.15</v>
      </c>
      <c r="G57" s="117">
        <v>260.15</v>
      </c>
      <c r="H57" s="117">
        <v>0</v>
      </c>
      <c r="I57" s="118">
        <v>260.15</v>
      </c>
      <c r="J57" s="116">
        <v>0</v>
      </c>
      <c r="K57" s="117">
        <v>0</v>
      </c>
      <c r="L57" s="118">
        <v>0</v>
      </c>
      <c r="M57" s="116">
        <v>0</v>
      </c>
      <c r="N57" s="117">
        <v>0</v>
      </c>
      <c r="O57" s="118">
        <v>0</v>
      </c>
      <c r="P57" s="116">
        <v>0</v>
      </c>
      <c r="Q57" s="117">
        <v>0</v>
      </c>
      <c r="R57" s="117">
        <v>0</v>
      </c>
      <c r="S57" s="118">
        <v>0</v>
      </c>
      <c r="T57" s="116">
        <v>0</v>
      </c>
      <c r="U57" s="117">
        <v>0</v>
      </c>
      <c r="V57" s="117">
        <v>0</v>
      </c>
      <c r="W57" s="118">
        <v>0</v>
      </c>
      <c r="X57" s="116">
        <v>0</v>
      </c>
      <c r="Y57" s="118">
        <v>0</v>
      </c>
      <c r="Z57" s="116">
        <v>55.12</v>
      </c>
      <c r="AA57" s="117">
        <v>55.12</v>
      </c>
      <c r="AB57" s="117">
        <v>0</v>
      </c>
      <c r="AC57" s="118">
        <v>55.12</v>
      </c>
      <c r="AD57" s="116">
        <v>0</v>
      </c>
      <c r="AE57" s="117">
        <v>0</v>
      </c>
      <c r="AF57" s="118">
        <v>0</v>
      </c>
      <c r="AG57" s="116">
        <v>0</v>
      </c>
      <c r="AH57" s="117">
        <v>0</v>
      </c>
      <c r="AI57" s="118">
        <v>0</v>
      </c>
      <c r="AJ57" s="116">
        <v>0</v>
      </c>
      <c r="AK57" s="117">
        <v>0</v>
      </c>
      <c r="AL57" s="118">
        <v>0</v>
      </c>
      <c r="AM57" s="116">
        <v>0</v>
      </c>
      <c r="AN57" s="117">
        <v>0</v>
      </c>
      <c r="AO57" s="118">
        <v>0</v>
      </c>
    </row>
    <row r="58" spans="1:41" ht="19.5" customHeight="1">
      <c r="A58" s="115" t="s">
        <v>566</v>
      </c>
      <c r="B58" s="115" t="s">
        <v>412</v>
      </c>
      <c r="C58" s="115" t="s">
        <v>454</v>
      </c>
      <c r="D58" s="115" t="s">
        <v>567</v>
      </c>
      <c r="E58" s="117">
        <v>315.27</v>
      </c>
      <c r="F58" s="117">
        <v>260.15</v>
      </c>
      <c r="G58" s="117">
        <v>260.15</v>
      </c>
      <c r="H58" s="117">
        <v>0</v>
      </c>
      <c r="I58" s="118">
        <v>260.15</v>
      </c>
      <c r="J58" s="116">
        <v>0</v>
      </c>
      <c r="K58" s="117">
        <v>0</v>
      </c>
      <c r="L58" s="118">
        <v>0</v>
      </c>
      <c r="M58" s="116">
        <v>0</v>
      </c>
      <c r="N58" s="117">
        <v>0</v>
      </c>
      <c r="O58" s="118">
        <v>0</v>
      </c>
      <c r="P58" s="116">
        <v>0</v>
      </c>
      <c r="Q58" s="117">
        <v>0</v>
      </c>
      <c r="R58" s="117">
        <v>0</v>
      </c>
      <c r="S58" s="118">
        <v>0</v>
      </c>
      <c r="T58" s="116">
        <v>0</v>
      </c>
      <c r="U58" s="117">
        <v>0</v>
      </c>
      <c r="V58" s="117">
        <v>0</v>
      </c>
      <c r="W58" s="118">
        <v>0</v>
      </c>
      <c r="X58" s="116">
        <v>0</v>
      </c>
      <c r="Y58" s="118">
        <v>0</v>
      </c>
      <c r="Z58" s="116">
        <v>55.12</v>
      </c>
      <c r="AA58" s="117">
        <v>55.12</v>
      </c>
      <c r="AB58" s="117">
        <v>0</v>
      </c>
      <c r="AC58" s="118">
        <v>55.12</v>
      </c>
      <c r="AD58" s="116">
        <v>0</v>
      </c>
      <c r="AE58" s="117">
        <v>0</v>
      </c>
      <c r="AF58" s="118">
        <v>0</v>
      </c>
      <c r="AG58" s="116">
        <v>0</v>
      </c>
      <c r="AH58" s="117">
        <v>0</v>
      </c>
      <c r="AI58" s="118">
        <v>0</v>
      </c>
      <c r="AJ58" s="116">
        <v>0</v>
      </c>
      <c r="AK58" s="117">
        <v>0</v>
      </c>
      <c r="AL58" s="118">
        <v>0</v>
      </c>
      <c r="AM58" s="116">
        <v>0</v>
      </c>
      <c r="AN58" s="117">
        <v>0</v>
      </c>
      <c r="AO58" s="118">
        <v>0</v>
      </c>
    </row>
    <row r="59" spans="1:41" ht="19.5" customHeight="1">
      <c r="A59" s="115"/>
      <c r="B59" s="115"/>
      <c r="C59" s="115"/>
      <c r="D59" s="115" t="s">
        <v>568</v>
      </c>
      <c r="E59" s="117">
        <v>0.1</v>
      </c>
      <c r="F59" s="117">
        <v>0.1</v>
      </c>
      <c r="G59" s="117">
        <v>0.1</v>
      </c>
      <c r="H59" s="117">
        <v>0.1</v>
      </c>
      <c r="I59" s="118">
        <v>0</v>
      </c>
      <c r="J59" s="116">
        <v>0</v>
      </c>
      <c r="K59" s="117">
        <v>0</v>
      </c>
      <c r="L59" s="118">
        <v>0</v>
      </c>
      <c r="M59" s="116">
        <v>0</v>
      </c>
      <c r="N59" s="117">
        <v>0</v>
      </c>
      <c r="O59" s="118">
        <v>0</v>
      </c>
      <c r="P59" s="116">
        <v>0</v>
      </c>
      <c r="Q59" s="117">
        <v>0</v>
      </c>
      <c r="R59" s="117">
        <v>0</v>
      </c>
      <c r="S59" s="118">
        <v>0</v>
      </c>
      <c r="T59" s="116">
        <v>0</v>
      </c>
      <c r="U59" s="117">
        <v>0</v>
      </c>
      <c r="V59" s="117">
        <v>0</v>
      </c>
      <c r="W59" s="118">
        <v>0</v>
      </c>
      <c r="X59" s="116">
        <v>0</v>
      </c>
      <c r="Y59" s="118">
        <v>0</v>
      </c>
      <c r="Z59" s="116">
        <v>0</v>
      </c>
      <c r="AA59" s="117">
        <v>0</v>
      </c>
      <c r="AB59" s="117">
        <v>0</v>
      </c>
      <c r="AC59" s="118">
        <v>0</v>
      </c>
      <c r="AD59" s="116">
        <v>0</v>
      </c>
      <c r="AE59" s="117">
        <v>0</v>
      </c>
      <c r="AF59" s="118">
        <v>0</v>
      </c>
      <c r="AG59" s="116">
        <v>0</v>
      </c>
      <c r="AH59" s="117">
        <v>0</v>
      </c>
      <c r="AI59" s="118">
        <v>0</v>
      </c>
      <c r="AJ59" s="116">
        <v>0</v>
      </c>
      <c r="AK59" s="117">
        <v>0</v>
      </c>
      <c r="AL59" s="118">
        <v>0</v>
      </c>
      <c r="AM59" s="116">
        <v>0</v>
      </c>
      <c r="AN59" s="117">
        <v>0</v>
      </c>
      <c r="AO59" s="118">
        <v>0</v>
      </c>
    </row>
    <row r="60" spans="1:41" ht="19.5" customHeight="1">
      <c r="A60" s="115" t="s">
        <v>569</v>
      </c>
      <c r="B60" s="115" t="s">
        <v>412</v>
      </c>
      <c r="C60" s="115" t="s">
        <v>454</v>
      </c>
      <c r="D60" s="115" t="s">
        <v>570</v>
      </c>
      <c r="E60" s="117">
        <v>0.1</v>
      </c>
      <c r="F60" s="117">
        <v>0.1</v>
      </c>
      <c r="G60" s="117">
        <v>0.1</v>
      </c>
      <c r="H60" s="117">
        <v>0.1</v>
      </c>
      <c r="I60" s="118">
        <v>0</v>
      </c>
      <c r="J60" s="116">
        <v>0</v>
      </c>
      <c r="K60" s="117">
        <v>0</v>
      </c>
      <c r="L60" s="118">
        <v>0</v>
      </c>
      <c r="M60" s="116">
        <v>0</v>
      </c>
      <c r="N60" s="117">
        <v>0</v>
      </c>
      <c r="O60" s="118">
        <v>0</v>
      </c>
      <c r="P60" s="116">
        <v>0</v>
      </c>
      <c r="Q60" s="117">
        <v>0</v>
      </c>
      <c r="R60" s="117">
        <v>0</v>
      </c>
      <c r="S60" s="118">
        <v>0</v>
      </c>
      <c r="T60" s="116">
        <v>0</v>
      </c>
      <c r="U60" s="117">
        <v>0</v>
      </c>
      <c r="V60" s="117">
        <v>0</v>
      </c>
      <c r="W60" s="118">
        <v>0</v>
      </c>
      <c r="X60" s="116">
        <v>0</v>
      </c>
      <c r="Y60" s="118">
        <v>0</v>
      </c>
      <c r="Z60" s="116">
        <v>0</v>
      </c>
      <c r="AA60" s="117">
        <v>0</v>
      </c>
      <c r="AB60" s="117">
        <v>0</v>
      </c>
      <c r="AC60" s="118">
        <v>0</v>
      </c>
      <c r="AD60" s="116">
        <v>0</v>
      </c>
      <c r="AE60" s="117">
        <v>0</v>
      </c>
      <c r="AF60" s="118">
        <v>0</v>
      </c>
      <c r="AG60" s="116">
        <v>0</v>
      </c>
      <c r="AH60" s="117">
        <v>0</v>
      </c>
      <c r="AI60" s="118">
        <v>0</v>
      </c>
      <c r="AJ60" s="116">
        <v>0</v>
      </c>
      <c r="AK60" s="117">
        <v>0</v>
      </c>
      <c r="AL60" s="118">
        <v>0</v>
      </c>
      <c r="AM60" s="116">
        <v>0</v>
      </c>
      <c r="AN60" s="117">
        <v>0</v>
      </c>
      <c r="AO60" s="118">
        <v>0</v>
      </c>
    </row>
    <row r="61" spans="1:41" ht="19.5" customHeight="1">
      <c r="A61" s="115"/>
      <c r="B61" s="115"/>
      <c r="C61" s="115"/>
      <c r="D61" s="115" t="s">
        <v>579</v>
      </c>
      <c r="E61" s="117">
        <v>1948.28</v>
      </c>
      <c r="F61" s="117">
        <v>1930.07</v>
      </c>
      <c r="G61" s="117">
        <v>1930.07</v>
      </c>
      <c r="H61" s="117">
        <v>874.07</v>
      </c>
      <c r="I61" s="118">
        <v>1056</v>
      </c>
      <c r="J61" s="116">
        <v>0</v>
      </c>
      <c r="K61" s="117">
        <v>0</v>
      </c>
      <c r="L61" s="118">
        <v>0</v>
      </c>
      <c r="M61" s="116">
        <v>0</v>
      </c>
      <c r="N61" s="117">
        <v>0</v>
      </c>
      <c r="O61" s="118">
        <v>0</v>
      </c>
      <c r="P61" s="116">
        <v>0</v>
      </c>
      <c r="Q61" s="117">
        <v>0</v>
      </c>
      <c r="R61" s="117">
        <v>0</v>
      </c>
      <c r="S61" s="118">
        <v>0</v>
      </c>
      <c r="T61" s="116">
        <v>0</v>
      </c>
      <c r="U61" s="117">
        <v>0</v>
      </c>
      <c r="V61" s="117">
        <v>0</v>
      </c>
      <c r="W61" s="118">
        <v>0</v>
      </c>
      <c r="X61" s="116">
        <v>0</v>
      </c>
      <c r="Y61" s="118">
        <v>0</v>
      </c>
      <c r="Z61" s="116">
        <v>18.21</v>
      </c>
      <c r="AA61" s="117">
        <v>18.21</v>
      </c>
      <c r="AB61" s="117">
        <v>0</v>
      </c>
      <c r="AC61" s="118">
        <v>18.21</v>
      </c>
      <c r="AD61" s="116">
        <v>0</v>
      </c>
      <c r="AE61" s="117">
        <v>0</v>
      </c>
      <c r="AF61" s="118">
        <v>0</v>
      </c>
      <c r="AG61" s="116">
        <v>0</v>
      </c>
      <c r="AH61" s="117">
        <v>0</v>
      </c>
      <c r="AI61" s="118">
        <v>0</v>
      </c>
      <c r="AJ61" s="116">
        <v>0</v>
      </c>
      <c r="AK61" s="117">
        <v>0</v>
      </c>
      <c r="AL61" s="118">
        <v>0</v>
      </c>
      <c r="AM61" s="116">
        <v>0</v>
      </c>
      <c r="AN61" s="117">
        <v>0</v>
      </c>
      <c r="AO61" s="118">
        <v>0</v>
      </c>
    </row>
    <row r="62" spans="1:41" ht="19.5" customHeight="1">
      <c r="A62" s="115"/>
      <c r="B62" s="115"/>
      <c r="C62" s="115"/>
      <c r="D62" s="115" t="s">
        <v>561</v>
      </c>
      <c r="E62" s="117">
        <v>1693.82</v>
      </c>
      <c r="F62" s="117">
        <v>1693.82</v>
      </c>
      <c r="G62" s="117">
        <v>1693.82</v>
      </c>
      <c r="H62" s="117">
        <v>843.62</v>
      </c>
      <c r="I62" s="118">
        <v>850.2</v>
      </c>
      <c r="J62" s="116">
        <v>0</v>
      </c>
      <c r="K62" s="117">
        <v>0</v>
      </c>
      <c r="L62" s="118">
        <v>0</v>
      </c>
      <c r="M62" s="116">
        <v>0</v>
      </c>
      <c r="N62" s="117">
        <v>0</v>
      </c>
      <c r="O62" s="118">
        <v>0</v>
      </c>
      <c r="P62" s="116">
        <v>0</v>
      </c>
      <c r="Q62" s="117">
        <v>0</v>
      </c>
      <c r="R62" s="117">
        <v>0</v>
      </c>
      <c r="S62" s="118">
        <v>0</v>
      </c>
      <c r="T62" s="116">
        <v>0</v>
      </c>
      <c r="U62" s="117">
        <v>0</v>
      </c>
      <c r="V62" s="117">
        <v>0</v>
      </c>
      <c r="W62" s="118">
        <v>0</v>
      </c>
      <c r="X62" s="116">
        <v>0</v>
      </c>
      <c r="Y62" s="118">
        <v>0</v>
      </c>
      <c r="Z62" s="116">
        <v>0</v>
      </c>
      <c r="AA62" s="117">
        <v>0</v>
      </c>
      <c r="AB62" s="117">
        <v>0</v>
      </c>
      <c r="AC62" s="118">
        <v>0</v>
      </c>
      <c r="AD62" s="116">
        <v>0</v>
      </c>
      <c r="AE62" s="117">
        <v>0</v>
      </c>
      <c r="AF62" s="118">
        <v>0</v>
      </c>
      <c r="AG62" s="116">
        <v>0</v>
      </c>
      <c r="AH62" s="117">
        <v>0</v>
      </c>
      <c r="AI62" s="118">
        <v>0</v>
      </c>
      <c r="AJ62" s="116">
        <v>0</v>
      </c>
      <c r="AK62" s="117">
        <v>0</v>
      </c>
      <c r="AL62" s="118">
        <v>0</v>
      </c>
      <c r="AM62" s="116">
        <v>0</v>
      </c>
      <c r="AN62" s="117">
        <v>0</v>
      </c>
      <c r="AO62" s="118">
        <v>0</v>
      </c>
    </row>
    <row r="63" spans="1:41" ht="19.5" customHeight="1">
      <c r="A63" s="115" t="s">
        <v>562</v>
      </c>
      <c r="B63" s="115" t="s">
        <v>412</v>
      </c>
      <c r="C63" s="115" t="s">
        <v>459</v>
      </c>
      <c r="D63" s="115" t="s">
        <v>563</v>
      </c>
      <c r="E63" s="117">
        <v>775.95</v>
      </c>
      <c r="F63" s="117">
        <v>775.95</v>
      </c>
      <c r="G63" s="117">
        <v>775.95</v>
      </c>
      <c r="H63" s="117">
        <v>775.95</v>
      </c>
      <c r="I63" s="118">
        <v>0</v>
      </c>
      <c r="J63" s="116">
        <v>0</v>
      </c>
      <c r="K63" s="117">
        <v>0</v>
      </c>
      <c r="L63" s="118">
        <v>0</v>
      </c>
      <c r="M63" s="116">
        <v>0</v>
      </c>
      <c r="N63" s="117">
        <v>0</v>
      </c>
      <c r="O63" s="118">
        <v>0</v>
      </c>
      <c r="P63" s="116">
        <v>0</v>
      </c>
      <c r="Q63" s="117">
        <v>0</v>
      </c>
      <c r="R63" s="117">
        <v>0</v>
      </c>
      <c r="S63" s="118">
        <v>0</v>
      </c>
      <c r="T63" s="116">
        <v>0</v>
      </c>
      <c r="U63" s="117">
        <v>0</v>
      </c>
      <c r="V63" s="117">
        <v>0</v>
      </c>
      <c r="W63" s="118">
        <v>0</v>
      </c>
      <c r="X63" s="116">
        <v>0</v>
      </c>
      <c r="Y63" s="118">
        <v>0</v>
      </c>
      <c r="Z63" s="116">
        <v>0</v>
      </c>
      <c r="AA63" s="117">
        <v>0</v>
      </c>
      <c r="AB63" s="117">
        <v>0</v>
      </c>
      <c r="AC63" s="118">
        <v>0</v>
      </c>
      <c r="AD63" s="116">
        <v>0</v>
      </c>
      <c r="AE63" s="117">
        <v>0</v>
      </c>
      <c r="AF63" s="118">
        <v>0</v>
      </c>
      <c r="AG63" s="116">
        <v>0</v>
      </c>
      <c r="AH63" s="117">
        <v>0</v>
      </c>
      <c r="AI63" s="118">
        <v>0</v>
      </c>
      <c r="AJ63" s="116">
        <v>0</v>
      </c>
      <c r="AK63" s="117">
        <v>0</v>
      </c>
      <c r="AL63" s="118">
        <v>0</v>
      </c>
      <c r="AM63" s="116">
        <v>0</v>
      </c>
      <c r="AN63" s="117">
        <v>0</v>
      </c>
      <c r="AO63" s="118">
        <v>0</v>
      </c>
    </row>
    <row r="64" spans="1:41" ht="19.5" customHeight="1">
      <c r="A64" s="115" t="s">
        <v>562</v>
      </c>
      <c r="B64" s="115" t="s">
        <v>414</v>
      </c>
      <c r="C64" s="115" t="s">
        <v>459</v>
      </c>
      <c r="D64" s="115" t="s">
        <v>564</v>
      </c>
      <c r="E64" s="117">
        <v>917.87</v>
      </c>
      <c r="F64" s="117">
        <v>917.87</v>
      </c>
      <c r="G64" s="117">
        <v>917.87</v>
      </c>
      <c r="H64" s="117">
        <v>67.67</v>
      </c>
      <c r="I64" s="118">
        <v>850.2</v>
      </c>
      <c r="J64" s="116">
        <v>0</v>
      </c>
      <c r="K64" s="117">
        <v>0</v>
      </c>
      <c r="L64" s="118">
        <v>0</v>
      </c>
      <c r="M64" s="116">
        <v>0</v>
      </c>
      <c r="N64" s="117">
        <v>0</v>
      </c>
      <c r="O64" s="118">
        <v>0</v>
      </c>
      <c r="P64" s="116">
        <v>0</v>
      </c>
      <c r="Q64" s="117">
        <v>0</v>
      </c>
      <c r="R64" s="117">
        <v>0</v>
      </c>
      <c r="S64" s="118">
        <v>0</v>
      </c>
      <c r="T64" s="116">
        <v>0</v>
      </c>
      <c r="U64" s="117">
        <v>0</v>
      </c>
      <c r="V64" s="117">
        <v>0</v>
      </c>
      <c r="W64" s="118">
        <v>0</v>
      </c>
      <c r="X64" s="116">
        <v>0</v>
      </c>
      <c r="Y64" s="118">
        <v>0</v>
      </c>
      <c r="Z64" s="116">
        <v>0</v>
      </c>
      <c r="AA64" s="117">
        <v>0</v>
      </c>
      <c r="AB64" s="117">
        <v>0</v>
      </c>
      <c r="AC64" s="118">
        <v>0</v>
      </c>
      <c r="AD64" s="116">
        <v>0</v>
      </c>
      <c r="AE64" s="117">
        <v>0</v>
      </c>
      <c r="AF64" s="118">
        <v>0</v>
      </c>
      <c r="AG64" s="116">
        <v>0</v>
      </c>
      <c r="AH64" s="117">
        <v>0</v>
      </c>
      <c r="AI64" s="118">
        <v>0</v>
      </c>
      <c r="AJ64" s="116">
        <v>0</v>
      </c>
      <c r="AK64" s="117">
        <v>0</v>
      </c>
      <c r="AL64" s="118">
        <v>0</v>
      </c>
      <c r="AM64" s="116">
        <v>0</v>
      </c>
      <c r="AN64" s="117">
        <v>0</v>
      </c>
      <c r="AO64" s="118">
        <v>0</v>
      </c>
    </row>
    <row r="65" spans="1:41" ht="19.5" customHeight="1">
      <c r="A65" s="115"/>
      <c r="B65" s="115"/>
      <c r="C65" s="115"/>
      <c r="D65" s="115" t="s">
        <v>565</v>
      </c>
      <c r="E65" s="117">
        <v>224.01</v>
      </c>
      <c r="F65" s="117">
        <v>205.8</v>
      </c>
      <c r="G65" s="117">
        <v>205.8</v>
      </c>
      <c r="H65" s="117">
        <v>0</v>
      </c>
      <c r="I65" s="118">
        <v>205.8</v>
      </c>
      <c r="J65" s="116">
        <v>0</v>
      </c>
      <c r="K65" s="117">
        <v>0</v>
      </c>
      <c r="L65" s="118">
        <v>0</v>
      </c>
      <c r="M65" s="116">
        <v>0</v>
      </c>
      <c r="N65" s="117">
        <v>0</v>
      </c>
      <c r="O65" s="118">
        <v>0</v>
      </c>
      <c r="P65" s="116">
        <v>0</v>
      </c>
      <c r="Q65" s="117">
        <v>0</v>
      </c>
      <c r="R65" s="117">
        <v>0</v>
      </c>
      <c r="S65" s="118">
        <v>0</v>
      </c>
      <c r="T65" s="116">
        <v>0</v>
      </c>
      <c r="U65" s="117">
        <v>0</v>
      </c>
      <c r="V65" s="117">
        <v>0</v>
      </c>
      <c r="W65" s="118">
        <v>0</v>
      </c>
      <c r="X65" s="116">
        <v>0</v>
      </c>
      <c r="Y65" s="118">
        <v>0</v>
      </c>
      <c r="Z65" s="116">
        <v>18.21</v>
      </c>
      <c r="AA65" s="117">
        <v>18.21</v>
      </c>
      <c r="AB65" s="117">
        <v>0</v>
      </c>
      <c r="AC65" s="118">
        <v>18.21</v>
      </c>
      <c r="AD65" s="116">
        <v>0</v>
      </c>
      <c r="AE65" s="117">
        <v>0</v>
      </c>
      <c r="AF65" s="118">
        <v>0</v>
      </c>
      <c r="AG65" s="116">
        <v>0</v>
      </c>
      <c r="AH65" s="117">
        <v>0</v>
      </c>
      <c r="AI65" s="118">
        <v>0</v>
      </c>
      <c r="AJ65" s="116">
        <v>0</v>
      </c>
      <c r="AK65" s="117">
        <v>0</v>
      </c>
      <c r="AL65" s="118">
        <v>0</v>
      </c>
      <c r="AM65" s="116">
        <v>0</v>
      </c>
      <c r="AN65" s="117">
        <v>0</v>
      </c>
      <c r="AO65" s="118">
        <v>0</v>
      </c>
    </row>
    <row r="66" spans="1:41" ht="19.5" customHeight="1">
      <c r="A66" s="115" t="s">
        <v>566</v>
      </c>
      <c r="B66" s="115" t="s">
        <v>412</v>
      </c>
      <c r="C66" s="115" t="s">
        <v>459</v>
      </c>
      <c r="D66" s="115" t="s">
        <v>567</v>
      </c>
      <c r="E66" s="117">
        <v>224.01</v>
      </c>
      <c r="F66" s="117">
        <v>205.8</v>
      </c>
      <c r="G66" s="117">
        <v>205.8</v>
      </c>
      <c r="H66" s="117">
        <v>0</v>
      </c>
      <c r="I66" s="118">
        <v>205.8</v>
      </c>
      <c r="J66" s="116">
        <v>0</v>
      </c>
      <c r="K66" s="117">
        <v>0</v>
      </c>
      <c r="L66" s="118">
        <v>0</v>
      </c>
      <c r="M66" s="116">
        <v>0</v>
      </c>
      <c r="N66" s="117">
        <v>0</v>
      </c>
      <c r="O66" s="118">
        <v>0</v>
      </c>
      <c r="P66" s="116">
        <v>0</v>
      </c>
      <c r="Q66" s="117">
        <v>0</v>
      </c>
      <c r="R66" s="117">
        <v>0</v>
      </c>
      <c r="S66" s="118">
        <v>0</v>
      </c>
      <c r="T66" s="116">
        <v>0</v>
      </c>
      <c r="U66" s="117">
        <v>0</v>
      </c>
      <c r="V66" s="117">
        <v>0</v>
      </c>
      <c r="W66" s="118">
        <v>0</v>
      </c>
      <c r="X66" s="116">
        <v>0</v>
      </c>
      <c r="Y66" s="118">
        <v>0</v>
      </c>
      <c r="Z66" s="116">
        <v>18.21</v>
      </c>
      <c r="AA66" s="117">
        <v>18.21</v>
      </c>
      <c r="AB66" s="117">
        <v>0</v>
      </c>
      <c r="AC66" s="118">
        <v>18.21</v>
      </c>
      <c r="AD66" s="116">
        <v>0</v>
      </c>
      <c r="AE66" s="117">
        <v>0</v>
      </c>
      <c r="AF66" s="118">
        <v>0</v>
      </c>
      <c r="AG66" s="116">
        <v>0</v>
      </c>
      <c r="AH66" s="117">
        <v>0</v>
      </c>
      <c r="AI66" s="118">
        <v>0</v>
      </c>
      <c r="AJ66" s="116">
        <v>0</v>
      </c>
      <c r="AK66" s="117">
        <v>0</v>
      </c>
      <c r="AL66" s="118">
        <v>0</v>
      </c>
      <c r="AM66" s="116">
        <v>0</v>
      </c>
      <c r="AN66" s="117">
        <v>0</v>
      </c>
      <c r="AO66" s="118">
        <v>0</v>
      </c>
    </row>
    <row r="67" spans="1:41" ht="19.5" customHeight="1">
      <c r="A67" s="115"/>
      <c r="B67" s="115"/>
      <c r="C67" s="115"/>
      <c r="D67" s="115" t="s">
        <v>568</v>
      </c>
      <c r="E67" s="117">
        <v>30.45</v>
      </c>
      <c r="F67" s="117">
        <v>30.45</v>
      </c>
      <c r="G67" s="117">
        <v>30.45</v>
      </c>
      <c r="H67" s="117">
        <v>30.45</v>
      </c>
      <c r="I67" s="118">
        <v>0</v>
      </c>
      <c r="J67" s="116">
        <v>0</v>
      </c>
      <c r="K67" s="117">
        <v>0</v>
      </c>
      <c r="L67" s="118">
        <v>0</v>
      </c>
      <c r="M67" s="116">
        <v>0</v>
      </c>
      <c r="N67" s="117">
        <v>0</v>
      </c>
      <c r="O67" s="118">
        <v>0</v>
      </c>
      <c r="P67" s="116">
        <v>0</v>
      </c>
      <c r="Q67" s="117">
        <v>0</v>
      </c>
      <c r="R67" s="117">
        <v>0</v>
      </c>
      <c r="S67" s="118">
        <v>0</v>
      </c>
      <c r="T67" s="116">
        <v>0</v>
      </c>
      <c r="U67" s="117">
        <v>0</v>
      </c>
      <c r="V67" s="117">
        <v>0</v>
      </c>
      <c r="W67" s="118">
        <v>0</v>
      </c>
      <c r="X67" s="116">
        <v>0</v>
      </c>
      <c r="Y67" s="118">
        <v>0</v>
      </c>
      <c r="Z67" s="116">
        <v>0</v>
      </c>
      <c r="AA67" s="117">
        <v>0</v>
      </c>
      <c r="AB67" s="117">
        <v>0</v>
      </c>
      <c r="AC67" s="118">
        <v>0</v>
      </c>
      <c r="AD67" s="116">
        <v>0</v>
      </c>
      <c r="AE67" s="117">
        <v>0</v>
      </c>
      <c r="AF67" s="118">
        <v>0</v>
      </c>
      <c r="AG67" s="116">
        <v>0</v>
      </c>
      <c r="AH67" s="117">
        <v>0</v>
      </c>
      <c r="AI67" s="118">
        <v>0</v>
      </c>
      <c r="AJ67" s="116">
        <v>0</v>
      </c>
      <c r="AK67" s="117">
        <v>0</v>
      </c>
      <c r="AL67" s="118">
        <v>0</v>
      </c>
      <c r="AM67" s="116">
        <v>0</v>
      </c>
      <c r="AN67" s="117">
        <v>0</v>
      </c>
      <c r="AO67" s="118">
        <v>0</v>
      </c>
    </row>
    <row r="68" spans="1:41" ht="19.5" customHeight="1">
      <c r="A68" s="115" t="s">
        <v>569</v>
      </c>
      <c r="B68" s="115" t="s">
        <v>412</v>
      </c>
      <c r="C68" s="115" t="s">
        <v>459</v>
      </c>
      <c r="D68" s="115" t="s">
        <v>570</v>
      </c>
      <c r="E68" s="117">
        <v>0.07</v>
      </c>
      <c r="F68" s="117">
        <v>0.07</v>
      </c>
      <c r="G68" s="117">
        <v>0.07</v>
      </c>
      <c r="H68" s="117">
        <v>0.07</v>
      </c>
      <c r="I68" s="118">
        <v>0</v>
      </c>
      <c r="J68" s="116">
        <v>0</v>
      </c>
      <c r="K68" s="117">
        <v>0</v>
      </c>
      <c r="L68" s="118">
        <v>0</v>
      </c>
      <c r="M68" s="116">
        <v>0</v>
      </c>
      <c r="N68" s="117">
        <v>0</v>
      </c>
      <c r="O68" s="118">
        <v>0</v>
      </c>
      <c r="P68" s="116">
        <v>0</v>
      </c>
      <c r="Q68" s="117">
        <v>0</v>
      </c>
      <c r="R68" s="117">
        <v>0</v>
      </c>
      <c r="S68" s="118">
        <v>0</v>
      </c>
      <c r="T68" s="116">
        <v>0</v>
      </c>
      <c r="U68" s="117">
        <v>0</v>
      </c>
      <c r="V68" s="117">
        <v>0</v>
      </c>
      <c r="W68" s="118">
        <v>0</v>
      </c>
      <c r="X68" s="116">
        <v>0</v>
      </c>
      <c r="Y68" s="118">
        <v>0</v>
      </c>
      <c r="Z68" s="116">
        <v>0</v>
      </c>
      <c r="AA68" s="117">
        <v>0</v>
      </c>
      <c r="AB68" s="117">
        <v>0</v>
      </c>
      <c r="AC68" s="118">
        <v>0</v>
      </c>
      <c r="AD68" s="116">
        <v>0</v>
      </c>
      <c r="AE68" s="117">
        <v>0</v>
      </c>
      <c r="AF68" s="118">
        <v>0</v>
      </c>
      <c r="AG68" s="116">
        <v>0</v>
      </c>
      <c r="AH68" s="117">
        <v>0</v>
      </c>
      <c r="AI68" s="118">
        <v>0</v>
      </c>
      <c r="AJ68" s="116">
        <v>0</v>
      </c>
      <c r="AK68" s="117">
        <v>0</v>
      </c>
      <c r="AL68" s="118">
        <v>0</v>
      </c>
      <c r="AM68" s="116">
        <v>0</v>
      </c>
      <c r="AN68" s="117">
        <v>0</v>
      </c>
      <c r="AO68" s="118">
        <v>0</v>
      </c>
    </row>
    <row r="69" spans="1:41" ht="19.5" customHeight="1">
      <c r="A69" s="115" t="s">
        <v>569</v>
      </c>
      <c r="B69" s="115" t="s">
        <v>423</v>
      </c>
      <c r="C69" s="115" t="s">
        <v>459</v>
      </c>
      <c r="D69" s="115" t="s">
        <v>571</v>
      </c>
      <c r="E69" s="117">
        <v>30.38</v>
      </c>
      <c r="F69" s="117">
        <v>30.38</v>
      </c>
      <c r="G69" s="117">
        <v>30.38</v>
      </c>
      <c r="H69" s="117">
        <v>30.38</v>
      </c>
      <c r="I69" s="118">
        <v>0</v>
      </c>
      <c r="J69" s="116">
        <v>0</v>
      </c>
      <c r="K69" s="117">
        <v>0</v>
      </c>
      <c r="L69" s="118">
        <v>0</v>
      </c>
      <c r="M69" s="116">
        <v>0</v>
      </c>
      <c r="N69" s="117">
        <v>0</v>
      </c>
      <c r="O69" s="118">
        <v>0</v>
      </c>
      <c r="P69" s="116">
        <v>0</v>
      </c>
      <c r="Q69" s="117">
        <v>0</v>
      </c>
      <c r="R69" s="117">
        <v>0</v>
      </c>
      <c r="S69" s="118">
        <v>0</v>
      </c>
      <c r="T69" s="116">
        <v>0</v>
      </c>
      <c r="U69" s="117">
        <v>0</v>
      </c>
      <c r="V69" s="117">
        <v>0</v>
      </c>
      <c r="W69" s="118">
        <v>0</v>
      </c>
      <c r="X69" s="116">
        <v>0</v>
      </c>
      <c r="Y69" s="118">
        <v>0</v>
      </c>
      <c r="Z69" s="116">
        <v>0</v>
      </c>
      <c r="AA69" s="117">
        <v>0</v>
      </c>
      <c r="AB69" s="117">
        <v>0</v>
      </c>
      <c r="AC69" s="118">
        <v>0</v>
      </c>
      <c r="AD69" s="116">
        <v>0</v>
      </c>
      <c r="AE69" s="117">
        <v>0</v>
      </c>
      <c r="AF69" s="118">
        <v>0</v>
      </c>
      <c r="AG69" s="116">
        <v>0</v>
      </c>
      <c r="AH69" s="117">
        <v>0</v>
      </c>
      <c r="AI69" s="118">
        <v>0</v>
      </c>
      <c r="AJ69" s="116">
        <v>0</v>
      </c>
      <c r="AK69" s="117">
        <v>0</v>
      </c>
      <c r="AL69" s="118">
        <v>0</v>
      </c>
      <c r="AM69" s="116">
        <v>0</v>
      </c>
      <c r="AN69" s="117">
        <v>0</v>
      </c>
      <c r="AO69" s="118">
        <v>0</v>
      </c>
    </row>
    <row r="70" spans="1:41" ht="19.5" customHeight="1">
      <c r="A70" s="115"/>
      <c r="B70" s="115"/>
      <c r="C70" s="115"/>
      <c r="D70" s="115" t="s">
        <v>580</v>
      </c>
      <c r="E70" s="117">
        <v>1301.56</v>
      </c>
      <c r="F70" s="117">
        <v>1059.61</v>
      </c>
      <c r="G70" s="117">
        <v>1059.61</v>
      </c>
      <c r="H70" s="117">
        <v>512.61</v>
      </c>
      <c r="I70" s="118">
        <v>547</v>
      </c>
      <c r="J70" s="116">
        <v>0</v>
      </c>
      <c r="K70" s="117">
        <v>0</v>
      </c>
      <c r="L70" s="118">
        <v>0</v>
      </c>
      <c r="M70" s="116">
        <v>0</v>
      </c>
      <c r="N70" s="117">
        <v>0</v>
      </c>
      <c r="O70" s="118">
        <v>0</v>
      </c>
      <c r="P70" s="116">
        <v>0</v>
      </c>
      <c r="Q70" s="117">
        <v>0</v>
      </c>
      <c r="R70" s="117">
        <v>0</v>
      </c>
      <c r="S70" s="118">
        <v>0</v>
      </c>
      <c r="T70" s="116">
        <v>0</v>
      </c>
      <c r="U70" s="117">
        <v>0</v>
      </c>
      <c r="V70" s="117">
        <v>0</v>
      </c>
      <c r="W70" s="118">
        <v>0</v>
      </c>
      <c r="X70" s="116">
        <v>0</v>
      </c>
      <c r="Y70" s="118">
        <v>0</v>
      </c>
      <c r="Z70" s="116">
        <v>241.95</v>
      </c>
      <c r="AA70" s="117">
        <v>241.95</v>
      </c>
      <c r="AB70" s="117">
        <v>0</v>
      </c>
      <c r="AC70" s="118">
        <v>241.95</v>
      </c>
      <c r="AD70" s="116">
        <v>0</v>
      </c>
      <c r="AE70" s="117">
        <v>0</v>
      </c>
      <c r="AF70" s="118">
        <v>0</v>
      </c>
      <c r="AG70" s="116">
        <v>0</v>
      </c>
      <c r="AH70" s="117">
        <v>0</v>
      </c>
      <c r="AI70" s="118">
        <v>0</v>
      </c>
      <c r="AJ70" s="116">
        <v>0</v>
      </c>
      <c r="AK70" s="117">
        <v>0</v>
      </c>
      <c r="AL70" s="118">
        <v>0</v>
      </c>
      <c r="AM70" s="116">
        <v>0</v>
      </c>
      <c r="AN70" s="117">
        <v>0</v>
      </c>
      <c r="AO70" s="118">
        <v>0</v>
      </c>
    </row>
    <row r="71" spans="1:41" ht="19.5" customHeight="1">
      <c r="A71" s="115"/>
      <c r="B71" s="115"/>
      <c r="C71" s="115"/>
      <c r="D71" s="115" t="s">
        <v>561</v>
      </c>
      <c r="E71" s="117">
        <v>1074.44</v>
      </c>
      <c r="F71" s="117">
        <v>1009.92</v>
      </c>
      <c r="G71" s="117">
        <v>1009.92</v>
      </c>
      <c r="H71" s="117">
        <v>512.52</v>
      </c>
      <c r="I71" s="118">
        <v>497.4</v>
      </c>
      <c r="J71" s="116">
        <v>0</v>
      </c>
      <c r="K71" s="117">
        <v>0</v>
      </c>
      <c r="L71" s="118">
        <v>0</v>
      </c>
      <c r="M71" s="116">
        <v>0</v>
      </c>
      <c r="N71" s="117">
        <v>0</v>
      </c>
      <c r="O71" s="118">
        <v>0</v>
      </c>
      <c r="P71" s="116">
        <v>0</v>
      </c>
      <c r="Q71" s="117">
        <v>0</v>
      </c>
      <c r="R71" s="117">
        <v>0</v>
      </c>
      <c r="S71" s="118">
        <v>0</v>
      </c>
      <c r="T71" s="116">
        <v>0</v>
      </c>
      <c r="U71" s="117">
        <v>0</v>
      </c>
      <c r="V71" s="117">
        <v>0</v>
      </c>
      <c r="W71" s="118">
        <v>0</v>
      </c>
      <c r="X71" s="116">
        <v>0</v>
      </c>
      <c r="Y71" s="118">
        <v>0</v>
      </c>
      <c r="Z71" s="116">
        <v>64.52</v>
      </c>
      <c r="AA71" s="117">
        <v>64.52</v>
      </c>
      <c r="AB71" s="117">
        <v>0</v>
      </c>
      <c r="AC71" s="118">
        <v>64.52</v>
      </c>
      <c r="AD71" s="116">
        <v>0</v>
      </c>
      <c r="AE71" s="117">
        <v>0</v>
      </c>
      <c r="AF71" s="118">
        <v>0</v>
      </c>
      <c r="AG71" s="116">
        <v>0</v>
      </c>
      <c r="AH71" s="117">
        <v>0</v>
      </c>
      <c r="AI71" s="118">
        <v>0</v>
      </c>
      <c r="AJ71" s="116">
        <v>0</v>
      </c>
      <c r="AK71" s="117">
        <v>0</v>
      </c>
      <c r="AL71" s="118">
        <v>0</v>
      </c>
      <c r="AM71" s="116">
        <v>0</v>
      </c>
      <c r="AN71" s="117">
        <v>0</v>
      </c>
      <c r="AO71" s="118">
        <v>0</v>
      </c>
    </row>
    <row r="72" spans="1:41" ht="19.5" customHeight="1">
      <c r="A72" s="115" t="s">
        <v>562</v>
      </c>
      <c r="B72" s="115" t="s">
        <v>412</v>
      </c>
      <c r="C72" s="115" t="s">
        <v>463</v>
      </c>
      <c r="D72" s="115" t="s">
        <v>563</v>
      </c>
      <c r="E72" s="117">
        <v>461.74</v>
      </c>
      <c r="F72" s="117">
        <v>461.74</v>
      </c>
      <c r="G72" s="117">
        <v>461.74</v>
      </c>
      <c r="H72" s="117">
        <v>461.74</v>
      </c>
      <c r="I72" s="118">
        <v>0</v>
      </c>
      <c r="J72" s="116">
        <v>0</v>
      </c>
      <c r="K72" s="117">
        <v>0</v>
      </c>
      <c r="L72" s="118">
        <v>0</v>
      </c>
      <c r="M72" s="116">
        <v>0</v>
      </c>
      <c r="N72" s="117">
        <v>0</v>
      </c>
      <c r="O72" s="118">
        <v>0</v>
      </c>
      <c r="P72" s="116">
        <v>0</v>
      </c>
      <c r="Q72" s="117">
        <v>0</v>
      </c>
      <c r="R72" s="117">
        <v>0</v>
      </c>
      <c r="S72" s="118">
        <v>0</v>
      </c>
      <c r="T72" s="116">
        <v>0</v>
      </c>
      <c r="U72" s="117">
        <v>0</v>
      </c>
      <c r="V72" s="117">
        <v>0</v>
      </c>
      <c r="W72" s="118">
        <v>0</v>
      </c>
      <c r="X72" s="116">
        <v>0</v>
      </c>
      <c r="Y72" s="118">
        <v>0</v>
      </c>
      <c r="Z72" s="116">
        <v>0</v>
      </c>
      <c r="AA72" s="117">
        <v>0</v>
      </c>
      <c r="AB72" s="117">
        <v>0</v>
      </c>
      <c r="AC72" s="118">
        <v>0</v>
      </c>
      <c r="AD72" s="116">
        <v>0</v>
      </c>
      <c r="AE72" s="117">
        <v>0</v>
      </c>
      <c r="AF72" s="118">
        <v>0</v>
      </c>
      <c r="AG72" s="116">
        <v>0</v>
      </c>
      <c r="AH72" s="117">
        <v>0</v>
      </c>
      <c r="AI72" s="118">
        <v>0</v>
      </c>
      <c r="AJ72" s="116">
        <v>0</v>
      </c>
      <c r="AK72" s="117">
        <v>0</v>
      </c>
      <c r="AL72" s="118">
        <v>0</v>
      </c>
      <c r="AM72" s="116">
        <v>0</v>
      </c>
      <c r="AN72" s="117">
        <v>0</v>
      </c>
      <c r="AO72" s="118">
        <v>0</v>
      </c>
    </row>
    <row r="73" spans="1:41" ht="19.5" customHeight="1">
      <c r="A73" s="115" t="s">
        <v>562</v>
      </c>
      <c r="B73" s="115" t="s">
        <v>414</v>
      </c>
      <c r="C73" s="115" t="s">
        <v>463</v>
      </c>
      <c r="D73" s="115" t="s">
        <v>564</v>
      </c>
      <c r="E73" s="117">
        <v>612.7</v>
      </c>
      <c r="F73" s="117">
        <v>548.18</v>
      </c>
      <c r="G73" s="117">
        <v>548.18</v>
      </c>
      <c r="H73" s="117">
        <v>50.78</v>
      </c>
      <c r="I73" s="118">
        <v>497.4</v>
      </c>
      <c r="J73" s="116">
        <v>0</v>
      </c>
      <c r="K73" s="117">
        <v>0</v>
      </c>
      <c r="L73" s="118">
        <v>0</v>
      </c>
      <c r="M73" s="116">
        <v>0</v>
      </c>
      <c r="N73" s="117">
        <v>0</v>
      </c>
      <c r="O73" s="118">
        <v>0</v>
      </c>
      <c r="P73" s="116">
        <v>0</v>
      </c>
      <c r="Q73" s="117">
        <v>0</v>
      </c>
      <c r="R73" s="117">
        <v>0</v>
      </c>
      <c r="S73" s="118">
        <v>0</v>
      </c>
      <c r="T73" s="116">
        <v>0</v>
      </c>
      <c r="U73" s="117">
        <v>0</v>
      </c>
      <c r="V73" s="117">
        <v>0</v>
      </c>
      <c r="W73" s="118">
        <v>0</v>
      </c>
      <c r="X73" s="116">
        <v>0</v>
      </c>
      <c r="Y73" s="118">
        <v>0</v>
      </c>
      <c r="Z73" s="116">
        <v>64.52</v>
      </c>
      <c r="AA73" s="117">
        <v>64.52</v>
      </c>
      <c r="AB73" s="117">
        <v>0</v>
      </c>
      <c r="AC73" s="118">
        <v>64.52</v>
      </c>
      <c r="AD73" s="116">
        <v>0</v>
      </c>
      <c r="AE73" s="117">
        <v>0</v>
      </c>
      <c r="AF73" s="118">
        <v>0</v>
      </c>
      <c r="AG73" s="116">
        <v>0</v>
      </c>
      <c r="AH73" s="117">
        <v>0</v>
      </c>
      <c r="AI73" s="118">
        <v>0</v>
      </c>
      <c r="AJ73" s="116">
        <v>0</v>
      </c>
      <c r="AK73" s="117">
        <v>0</v>
      </c>
      <c r="AL73" s="118">
        <v>0</v>
      </c>
      <c r="AM73" s="116">
        <v>0</v>
      </c>
      <c r="AN73" s="117">
        <v>0</v>
      </c>
      <c r="AO73" s="118">
        <v>0</v>
      </c>
    </row>
    <row r="74" spans="1:41" ht="19.5" customHeight="1">
      <c r="A74" s="115"/>
      <c r="B74" s="115"/>
      <c r="C74" s="115"/>
      <c r="D74" s="115" t="s">
        <v>565</v>
      </c>
      <c r="E74" s="117">
        <v>227.03</v>
      </c>
      <c r="F74" s="117">
        <v>49.6</v>
      </c>
      <c r="G74" s="117">
        <v>49.6</v>
      </c>
      <c r="H74" s="117">
        <v>0</v>
      </c>
      <c r="I74" s="118">
        <v>49.6</v>
      </c>
      <c r="J74" s="116">
        <v>0</v>
      </c>
      <c r="K74" s="117">
        <v>0</v>
      </c>
      <c r="L74" s="118">
        <v>0</v>
      </c>
      <c r="M74" s="116">
        <v>0</v>
      </c>
      <c r="N74" s="117">
        <v>0</v>
      </c>
      <c r="O74" s="118">
        <v>0</v>
      </c>
      <c r="P74" s="116">
        <v>0</v>
      </c>
      <c r="Q74" s="117">
        <v>0</v>
      </c>
      <c r="R74" s="117">
        <v>0</v>
      </c>
      <c r="S74" s="118">
        <v>0</v>
      </c>
      <c r="T74" s="116">
        <v>0</v>
      </c>
      <c r="U74" s="117">
        <v>0</v>
      </c>
      <c r="V74" s="117">
        <v>0</v>
      </c>
      <c r="W74" s="118">
        <v>0</v>
      </c>
      <c r="X74" s="116">
        <v>0</v>
      </c>
      <c r="Y74" s="118">
        <v>0</v>
      </c>
      <c r="Z74" s="116">
        <v>177.43</v>
      </c>
      <c r="AA74" s="117">
        <v>177.43</v>
      </c>
      <c r="AB74" s="117">
        <v>0</v>
      </c>
      <c r="AC74" s="118">
        <v>177.43</v>
      </c>
      <c r="AD74" s="116">
        <v>0</v>
      </c>
      <c r="AE74" s="117">
        <v>0</v>
      </c>
      <c r="AF74" s="118">
        <v>0</v>
      </c>
      <c r="AG74" s="116">
        <v>0</v>
      </c>
      <c r="AH74" s="117">
        <v>0</v>
      </c>
      <c r="AI74" s="118">
        <v>0</v>
      </c>
      <c r="AJ74" s="116">
        <v>0</v>
      </c>
      <c r="AK74" s="117">
        <v>0</v>
      </c>
      <c r="AL74" s="118">
        <v>0</v>
      </c>
      <c r="AM74" s="116">
        <v>0</v>
      </c>
      <c r="AN74" s="117">
        <v>0</v>
      </c>
      <c r="AO74" s="118">
        <v>0</v>
      </c>
    </row>
    <row r="75" spans="1:41" ht="19.5" customHeight="1">
      <c r="A75" s="115" t="s">
        <v>566</v>
      </c>
      <c r="B75" s="115" t="s">
        <v>412</v>
      </c>
      <c r="C75" s="115" t="s">
        <v>463</v>
      </c>
      <c r="D75" s="115" t="s">
        <v>567</v>
      </c>
      <c r="E75" s="117">
        <v>50.54</v>
      </c>
      <c r="F75" s="117">
        <v>49.6</v>
      </c>
      <c r="G75" s="117">
        <v>49.6</v>
      </c>
      <c r="H75" s="117">
        <v>0</v>
      </c>
      <c r="I75" s="118">
        <v>49.6</v>
      </c>
      <c r="J75" s="116">
        <v>0</v>
      </c>
      <c r="K75" s="117">
        <v>0</v>
      </c>
      <c r="L75" s="118">
        <v>0</v>
      </c>
      <c r="M75" s="116">
        <v>0</v>
      </c>
      <c r="N75" s="117">
        <v>0</v>
      </c>
      <c r="O75" s="118">
        <v>0</v>
      </c>
      <c r="P75" s="116">
        <v>0</v>
      </c>
      <c r="Q75" s="117">
        <v>0</v>
      </c>
      <c r="R75" s="117">
        <v>0</v>
      </c>
      <c r="S75" s="118">
        <v>0</v>
      </c>
      <c r="T75" s="116">
        <v>0</v>
      </c>
      <c r="U75" s="117">
        <v>0</v>
      </c>
      <c r="V75" s="117">
        <v>0</v>
      </c>
      <c r="W75" s="118">
        <v>0</v>
      </c>
      <c r="X75" s="116">
        <v>0</v>
      </c>
      <c r="Y75" s="118">
        <v>0</v>
      </c>
      <c r="Z75" s="116">
        <v>0.94</v>
      </c>
      <c r="AA75" s="117">
        <v>0.94</v>
      </c>
      <c r="AB75" s="117">
        <v>0</v>
      </c>
      <c r="AC75" s="118">
        <v>0.94</v>
      </c>
      <c r="AD75" s="116">
        <v>0</v>
      </c>
      <c r="AE75" s="117">
        <v>0</v>
      </c>
      <c r="AF75" s="118">
        <v>0</v>
      </c>
      <c r="AG75" s="116">
        <v>0</v>
      </c>
      <c r="AH75" s="117">
        <v>0</v>
      </c>
      <c r="AI75" s="118">
        <v>0</v>
      </c>
      <c r="AJ75" s="116">
        <v>0</v>
      </c>
      <c r="AK75" s="117">
        <v>0</v>
      </c>
      <c r="AL75" s="118">
        <v>0</v>
      </c>
      <c r="AM75" s="116">
        <v>0</v>
      </c>
      <c r="AN75" s="117">
        <v>0</v>
      </c>
      <c r="AO75" s="118">
        <v>0</v>
      </c>
    </row>
    <row r="76" spans="1:41" ht="19.5" customHeight="1">
      <c r="A76" s="115" t="s">
        <v>566</v>
      </c>
      <c r="B76" s="115" t="s">
        <v>414</v>
      </c>
      <c r="C76" s="115" t="s">
        <v>463</v>
      </c>
      <c r="D76" s="115" t="s">
        <v>573</v>
      </c>
      <c r="E76" s="117">
        <v>176.49</v>
      </c>
      <c r="F76" s="117">
        <v>0</v>
      </c>
      <c r="G76" s="117">
        <v>0</v>
      </c>
      <c r="H76" s="117">
        <v>0</v>
      </c>
      <c r="I76" s="118">
        <v>0</v>
      </c>
      <c r="J76" s="116">
        <v>0</v>
      </c>
      <c r="K76" s="117">
        <v>0</v>
      </c>
      <c r="L76" s="118">
        <v>0</v>
      </c>
      <c r="M76" s="116">
        <v>0</v>
      </c>
      <c r="N76" s="117">
        <v>0</v>
      </c>
      <c r="O76" s="118">
        <v>0</v>
      </c>
      <c r="P76" s="116">
        <v>0</v>
      </c>
      <c r="Q76" s="117">
        <v>0</v>
      </c>
      <c r="R76" s="117">
        <v>0</v>
      </c>
      <c r="S76" s="118">
        <v>0</v>
      </c>
      <c r="T76" s="116">
        <v>0</v>
      </c>
      <c r="U76" s="117">
        <v>0</v>
      </c>
      <c r="V76" s="117">
        <v>0</v>
      </c>
      <c r="W76" s="118">
        <v>0</v>
      </c>
      <c r="X76" s="116">
        <v>0</v>
      </c>
      <c r="Y76" s="118">
        <v>0</v>
      </c>
      <c r="Z76" s="116">
        <v>176.49</v>
      </c>
      <c r="AA76" s="117">
        <v>176.49</v>
      </c>
      <c r="AB76" s="117">
        <v>0</v>
      </c>
      <c r="AC76" s="118">
        <v>176.49</v>
      </c>
      <c r="AD76" s="116">
        <v>0</v>
      </c>
      <c r="AE76" s="117">
        <v>0</v>
      </c>
      <c r="AF76" s="118">
        <v>0</v>
      </c>
      <c r="AG76" s="116">
        <v>0</v>
      </c>
      <c r="AH76" s="117">
        <v>0</v>
      </c>
      <c r="AI76" s="118">
        <v>0</v>
      </c>
      <c r="AJ76" s="116">
        <v>0</v>
      </c>
      <c r="AK76" s="117">
        <v>0</v>
      </c>
      <c r="AL76" s="118">
        <v>0</v>
      </c>
      <c r="AM76" s="116">
        <v>0</v>
      </c>
      <c r="AN76" s="117">
        <v>0</v>
      </c>
      <c r="AO76" s="118">
        <v>0</v>
      </c>
    </row>
    <row r="77" spans="1:41" ht="19.5" customHeight="1">
      <c r="A77" s="115"/>
      <c r="B77" s="115"/>
      <c r="C77" s="115"/>
      <c r="D77" s="115" t="s">
        <v>568</v>
      </c>
      <c r="E77" s="117">
        <v>0.09</v>
      </c>
      <c r="F77" s="117">
        <v>0.09</v>
      </c>
      <c r="G77" s="117">
        <v>0.09</v>
      </c>
      <c r="H77" s="117">
        <v>0.09</v>
      </c>
      <c r="I77" s="118">
        <v>0</v>
      </c>
      <c r="J77" s="116">
        <v>0</v>
      </c>
      <c r="K77" s="117">
        <v>0</v>
      </c>
      <c r="L77" s="118">
        <v>0</v>
      </c>
      <c r="M77" s="116">
        <v>0</v>
      </c>
      <c r="N77" s="117">
        <v>0</v>
      </c>
      <c r="O77" s="118">
        <v>0</v>
      </c>
      <c r="P77" s="116">
        <v>0</v>
      </c>
      <c r="Q77" s="117">
        <v>0</v>
      </c>
      <c r="R77" s="117">
        <v>0</v>
      </c>
      <c r="S77" s="118">
        <v>0</v>
      </c>
      <c r="T77" s="116">
        <v>0</v>
      </c>
      <c r="U77" s="117">
        <v>0</v>
      </c>
      <c r="V77" s="117">
        <v>0</v>
      </c>
      <c r="W77" s="118">
        <v>0</v>
      </c>
      <c r="X77" s="116">
        <v>0</v>
      </c>
      <c r="Y77" s="118">
        <v>0</v>
      </c>
      <c r="Z77" s="116">
        <v>0</v>
      </c>
      <c r="AA77" s="117">
        <v>0</v>
      </c>
      <c r="AB77" s="117">
        <v>0</v>
      </c>
      <c r="AC77" s="118">
        <v>0</v>
      </c>
      <c r="AD77" s="116">
        <v>0</v>
      </c>
      <c r="AE77" s="117">
        <v>0</v>
      </c>
      <c r="AF77" s="118">
        <v>0</v>
      </c>
      <c r="AG77" s="116">
        <v>0</v>
      </c>
      <c r="AH77" s="117">
        <v>0</v>
      </c>
      <c r="AI77" s="118">
        <v>0</v>
      </c>
      <c r="AJ77" s="116">
        <v>0</v>
      </c>
      <c r="AK77" s="117">
        <v>0</v>
      </c>
      <c r="AL77" s="118">
        <v>0</v>
      </c>
      <c r="AM77" s="116">
        <v>0</v>
      </c>
      <c r="AN77" s="117">
        <v>0</v>
      </c>
      <c r="AO77" s="118">
        <v>0</v>
      </c>
    </row>
    <row r="78" spans="1:41" ht="19.5" customHeight="1">
      <c r="A78" s="115" t="s">
        <v>569</v>
      </c>
      <c r="B78" s="115" t="s">
        <v>412</v>
      </c>
      <c r="C78" s="115" t="s">
        <v>463</v>
      </c>
      <c r="D78" s="115" t="s">
        <v>570</v>
      </c>
      <c r="E78" s="117">
        <v>0.09</v>
      </c>
      <c r="F78" s="117">
        <v>0.09</v>
      </c>
      <c r="G78" s="117">
        <v>0.09</v>
      </c>
      <c r="H78" s="117">
        <v>0.09</v>
      </c>
      <c r="I78" s="118">
        <v>0</v>
      </c>
      <c r="J78" s="116">
        <v>0</v>
      </c>
      <c r="K78" s="117">
        <v>0</v>
      </c>
      <c r="L78" s="118">
        <v>0</v>
      </c>
      <c r="M78" s="116">
        <v>0</v>
      </c>
      <c r="N78" s="117">
        <v>0</v>
      </c>
      <c r="O78" s="118">
        <v>0</v>
      </c>
      <c r="P78" s="116">
        <v>0</v>
      </c>
      <c r="Q78" s="117">
        <v>0</v>
      </c>
      <c r="R78" s="117">
        <v>0</v>
      </c>
      <c r="S78" s="118">
        <v>0</v>
      </c>
      <c r="T78" s="116">
        <v>0</v>
      </c>
      <c r="U78" s="117">
        <v>0</v>
      </c>
      <c r="V78" s="117">
        <v>0</v>
      </c>
      <c r="W78" s="118">
        <v>0</v>
      </c>
      <c r="X78" s="116">
        <v>0</v>
      </c>
      <c r="Y78" s="118">
        <v>0</v>
      </c>
      <c r="Z78" s="116">
        <v>0</v>
      </c>
      <c r="AA78" s="117">
        <v>0</v>
      </c>
      <c r="AB78" s="117">
        <v>0</v>
      </c>
      <c r="AC78" s="118">
        <v>0</v>
      </c>
      <c r="AD78" s="116">
        <v>0</v>
      </c>
      <c r="AE78" s="117">
        <v>0</v>
      </c>
      <c r="AF78" s="118">
        <v>0</v>
      </c>
      <c r="AG78" s="116">
        <v>0</v>
      </c>
      <c r="AH78" s="117">
        <v>0</v>
      </c>
      <c r="AI78" s="118">
        <v>0</v>
      </c>
      <c r="AJ78" s="116">
        <v>0</v>
      </c>
      <c r="AK78" s="117">
        <v>0</v>
      </c>
      <c r="AL78" s="118">
        <v>0</v>
      </c>
      <c r="AM78" s="116">
        <v>0</v>
      </c>
      <c r="AN78" s="117">
        <v>0</v>
      </c>
      <c r="AO78" s="118">
        <v>0</v>
      </c>
    </row>
    <row r="79" spans="1:41" ht="19.5" customHeight="1">
      <c r="A79" s="115"/>
      <c r="B79" s="115"/>
      <c r="C79" s="115"/>
      <c r="D79" s="115" t="s">
        <v>581</v>
      </c>
      <c r="E79" s="117">
        <v>1169.3</v>
      </c>
      <c r="F79" s="117">
        <v>616.38</v>
      </c>
      <c r="G79" s="117">
        <v>616.38</v>
      </c>
      <c r="H79" s="117">
        <v>286.38</v>
      </c>
      <c r="I79" s="118">
        <v>330</v>
      </c>
      <c r="J79" s="116">
        <v>0</v>
      </c>
      <c r="K79" s="117">
        <v>0</v>
      </c>
      <c r="L79" s="118">
        <v>0</v>
      </c>
      <c r="M79" s="116">
        <v>0</v>
      </c>
      <c r="N79" s="117">
        <v>0</v>
      </c>
      <c r="O79" s="118">
        <v>0</v>
      </c>
      <c r="P79" s="116">
        <v>0</v>
      </c>
      <c r="Q79" s="117">
        <v>0</v>
      </c>
      <c r="R79" s="117">
        <v>0</v>
      </c>
      <c r="S79" s="118">
        <v>0</v>
      </c>
      <c r="T79" s="116">
        <v>0</v>
      </c>
      <c r="U79" s="117">
        <v>0</v>
      </c>
      <c r="V79" s="117">
        <v>0</v>
      </c>
      <c r="W79" s="118">
        <v>0</v>
      </c>
      <c r="X79" s="116">
        <v>0</v>
      </c>
      <c r="Y79" s="118">
        <v>0</v>
      </c>
      <c r="Z79" s="116">
        <v>552.92</v>
      </c>
      <c r="AA79" s="117">
        <v>75.48</v>
      </c>
      <c r="AB79" s="117">
        <v>0</v>
      </c>
      <c r="AC79" s="118">
        <v>75.48</v>
      </c>
      <c r="AD79" s="116">
        <v>0</v>
      </c>
      <c r="AE79" s="117">
        <v>0</v>
      </c>
      <c r="AF79" s="118">
        <v>0</v>
      </c>
      <c r="AG79" s="116">
        <v>0</v>
      </c>
      <c r="AH79" s="117">
        <v>0</v>
      </c>
      <c r="AI79" s="118">
        <v>0</v>
      </c>
      <c r="AJ79" s="116">
        <v>477.44</v>
      </c>
      <c r="AK79" s="117">
        <v>0</v>
      </c>
      <c r="AL79" s="118">
        <v>477.44</v>
      </c>
      <c r="AM79" s="116">
        <v>0</v>
      </c>
      <c r="AN79" s="117">
        <v>0</v>
      </c>
      <c r="AO79" s="118">
        <v>0</v>
      </c>
    </row>
    <row r="80" spans="1:41" ht="19.5" customHeight="1">
      <c r="A80" s="115"/>
      <c r="B80" s="115"/>
      <c r="C80" s="115"/>
      <c r="D80" s="115" t="s">
        <v>561</v>
      </c>
      <c r="E80" s="117">
        <v>676.55</v>
      </c>
      <c r="F80" s="117">
        <v>518.33</v>
      </c>
      <c r="G80" s="117">
        <v>518.33</v>
      </c>
      <c r="H80" s="117">
        <v>286.33</v>
      </c>
      <c r="I80" s="118">
        <v>232</v>
      </c>
      <c r="J80" s="116">
        <v>0</v>
      </c>
      <c r="K80" s="117">
        <v>0</v>
      </c>
      <c r="L80" s="118">
        <v>0</v>
      </c>
      <c r="M80" s="116">
        <v>0</v>
      </c>
      <c r="N80" s="117">
        <v>0</v>
      </c>
      <c r="O80" s="118">
        <v>0</v>
      </c>
      <c r="P80" s="116">
        <v>0</v>
      </c>
      <c r="Q80" s="117">
        <v>0</v>
      </c>
      <c r="R80" s="117">
        <v>0</v>
      </c>
      <c r="S80" s="118">
        <v>0</v>
      </c>
      <c r="T80" s="116">
        <v>0</v>
      </c>
      <c r="U80" s="117">
        <v>0</v>
      </c>
      <c r="V80" s="117">
        <v>0</v>
      </c>
      <c r="W80" s="118">
        <v>0</v>
      </c>
      <c r="X80" s="116">
        <v>0</v>
      </c>
      <c r="Y80" s="118">
        <v>0</v>
      </c>
      <c r="Z80" s="116">
        <v>158.22</v>
      </c>
      <c r="AA80" s="117">
        <v>75.48</v>
      </c>
      <c r="AB80" s="117">
        <v>0</v>
      </c>
      <c r="AC80" s="118">
        <v>75.48</v>
      </c>
      <c r="AD80" s="116">
        <v>0</v>
      </c>
      <c r="AE80" s="117">
        <v>0</v>
      </c>
      <c r="AF80" s="118">
        <v>0</v>
      </c>
      <c r="AG80" s="116">
        <v>0</v>
      </c>
      <c r="AH80" s="117">
        <v>0</v>
      </c>
      <c r="AI80" s="118">
        <v>0</v>
      </c>
      <c r="AJ80" s="116">
        <v>82.74</v>
      </c>
      <c r="AK80" s="117">
        <v>0</v>
      </c>
      <c r="AL80" s="118">
        <v>82.74</v>
      </c>
      <c r="AM80" s="116">
        <v>0</v>
      </c>
      <c r="AN80" s="117">
        <v>0</v>
      </c>
      <c r="AO80" s="118">
        <v>0</v>
      </c>
    </row>
    <row r="81" spans="1:41" ht="19.5" customHeight="1">
      <c r="A81" s="115" t="s">
        <v>562</v>
      </c>
      <c r="B81" s="115" t="s">
        <v>412</v>
      </c>
      <c r="C81" s="115" t="s">
        <v>472</v>
      </c>
      <c r="D81" s="115" t="s">
        <v>563</v>
      </c>
      <c r="E81" s="117">
        <v>274.1</v>
      </c>
      <c r="F81" s="117">
        <v>274.1</v>
      </c>
      <c r="G81" s="117">
        <v>274.1</v>
      </c>
      <c r="H81" s="117">
        <v>274.1</v>
      </c>
      <c r="I81" s="118">
        <v>0</v>
      </c>
      <c r="J81" s="116">
        <v>0</v>
      </c>
      <c r="K81" s="117">
        <v>0</v>
      </c>
      <c r="L81" s="118">
        <v>0</v>
      </c>
      <c r="M81" s="116">
        <v>0</v>
      </c>
      <c r="N81" s="117">
        <v>0</v>
      </c>
      <c r="O81" s="118">
        <v>0</v>
      </c>
      <c r="P81" s="116">
        <v>0</v>
      </c>
      <c r="Q81" s="117">
        <v>0</v>
      </c>
      <c r="R81" s="117">
        <v>0</v>
      </c>
      <c r="S81" s="118">
        <v>0</v>
      </c>
      <c r="T81" s="116">
        <v>0</v>
      </c>
      <c r="U81" s="117">
        <v>0</v>
      </c>
      <c r="V81" s="117">
        <v>0</v>
      </c>
      <c r="W81" s="118">
        <v>0</v>
      </c>
      <c r="X81" s="116">
        <v>0</v>
      </c>
      <c r="Y81" s="118">
        <v>0</v>
      </c>
      <c r="Z81" s="116">
        <v>0</v>
      </c>
      <c r="AA81" s="117">
        <v>0</v>
      </c>
      <c r="AB81" s="117">
        <v>0</v>
      </c>
      <c r="AC81" s="118">
        <v>0</v>
      </c>
      <c r="AD81" s="116">
        <v>0</v>
      </c>
      <c r="AE81" s="117">
        <v>0</v>
      </c>
      <c r="AF81" s="118">
        <v>0</v>
      </c>
      <c r="AG81" s="116">
        <v>0</v>
      </c>
      <c r="AH81" s="117">
        <v>0</v>
      </c>
      <c r="AI81" s="118">
        <v>0</v>
      </c>
      <c r="AJ81" s="116">
        <v>0</v>
      </c>
      <c r="AK81" s="117">
        <v>0</v>
      </c>
      <c r="AL81" s="118">
        <v>0</v>
      </c>
      <c r="AM81" s="116">
        <v>0</v>
      </c>
      <c r="AN81" s="117">
        <v>0</v>
      </c>
      <c r="AO81" s="118">
        <v>0</v>
      </c>
    </row>
    <row r="82" spans="1:41" ht="19.5" customHeight="1">
      <c r="A82" s="115" t="s">
        <v>562</v>
      </c>
      <c r="B82" s="115" t="s">
        <v>414</v>
      </c>
      <c r="C82" s="115" t="s">
        <v>472</v>
      </c>
      <c r="D82" s="115" t="s">
        <v>564</v>
      </c>
      <c r="E82" s="117">
        <v>402.45</v>
      </c>
      <c r="F82" s="117">
        <v>244.23</v>
      </c>
      <c r="G82" s="117">
        <v>244.23</v>
      </c>
      <c r="H82" s="117">
        <v>12.23</v>
      </c>
      <c r="I82" s="118">
        <v>232</v>
      </c>
      <c r="J82" s="116">
        <v>0</v>
      </c>
      <c r="K82" s="117">
        <v>0</v>
      </c>
      <c r="L82" s="118">
        <v>0</v>
      </c>
      <c r="M82" s="116">
        <v>0</v>
      </c>
      <c r="N82" s="117">
        <v>0</v>
      </c>
      <c r="O82" s="118">
        <v>0</v>
      </c>
      <c r="P82" s="116">
        <v>0</v>
      </c>
      <c r="Q82" s="117">
        <v>0</v>
      </c>
      <c r="R82" s="117">
        <v>0</v>
      </c>
      <c r="S82" s="118">
        <v>0</v>
      </c>
      <c r="T82" s="116">
        <v>0</v>
      </c>
      <c r="U82" s="117">
        <v>0</v>
      </c>
      <c r="V82" s="117">
        <v>0</v>
      </c>
      <c r="W82" s="118">
        <v>0</v>
      </c>
      <c r="X82" s="116">
        <v>0</v>
      </c>
      <c r="Y82" s="118">
        <v>0</v>
      </c>
      <c r="Z82" s="116">
        <v>158.22</v>
      </c>
      <c r="AA82" s="117">
        <v>75.48</v>
      </c>
      <c r="AB82" s="117">
        <v>0</v>
      </c>
      <c r="AC82" s="118">
        <v>75.48</v>
      </c>
      <c r="AD82" s="116">
        <v>0</v>
      </c>
      <c r="AE82" s="117">
        <v>0</v>
      </c>
      <c r="AF82" s="118">
        <v>0</v>
      </c>
      <c r="AG82" s="116">
        <v>0</v>
      </c>
      <c r="AH82" s="117">
        <v>0</v>
      </c>
      <c r="AI82" s="118">
        <v>0</v>
      </c>
      <c r="AJ82" s="116">
        <v>82.74</v>
      </c>
      <c r="AK82" s="117">
        <v>0</v>
      </c>
      <c r="AL82" s="118">
        <v>82.74</v>
      </c>
      <c r="AM82" s="116">
        <v>0</v>
      </c>
      <c r="AN82" s="117">
        <v>0</v>
      </c>
      <c r="AO82" s="118">
        <v>0</v>
      </c>
    </row>
    <row r="83" spans="1:41" ht="19.5" customHeight="1">
      <c r="A83" s="115"/>
      <c r="B83" s="115"/>
      <c r="C83" s="115"/>
      <c r="D83" s="115" t="s">
        <v>565</v>
      </c>
      <c r="E83" s="117">
        <v>492.7</v>
      </c>
      <c r="F83" s="117">
        <v>98</v>
      </c>
      <c r="G83" s="117">
        <v>98</v>
      </c>
      <c r="H83" s="117">
        <v>0</v>
      </c>
      <c r="I83" s="118">
        <v>98</v>
      </c>
      <c r="J83" s="116">
        <v>0</v>
      </c>
      <c r="K83" s="117">
        <v>0</v>
      </c>
      <c r="L83" s="118">
        <v>0</v>
      </c>
      <c r="M83" s="116">
        <v>0</v>
      </c>
      <c r="N83" s="117">
        <v>0</v>
      </c>
      <c r="O83" s="118">
        <v>0</v>
      </c>
      <c r="P83" s="116">
        <v>0</v>
      </c>
      <c r="Q83" s="117">
        <v>0</v>
      </c>
      <c r="R83" s="117">
        <v>0</v>
      </c>
      <c r="S83" s="118">
        <v>0</v>
      </c>
      <c r="T83" s="116">
        <v>0</v>
      </c>
      <c r="U83" s="117">
        <v>0</v>
      </c>
      <c r="V83" s="117">
        <v>0</v>
      </c>
      <c r="W83" s="118">
        <v>0</v>
      </c>
      <c r="X83" s="116">
        <v>0</v>
      </c>
      <c r="Y83" s="118">
        <v>0</v>
      </c>
      <c r="Z83" s="116">
        <v>394.7</v>
      </c>
      <c r="AA83" s="117">
        <v>0</v>
      </c>
      <c r="AB83" s="117">
        <v>0</v>
      </c>
      <c r="AC83" s="118">
        <v>0</v>
      </c>
      <c r="AD83" s="116">
        <v>0</v>
      </c>
      <c r="AE83" s="117">
        <v>0</v>
      </c>
      <c r="AF83" s="118">
        <v>0</v>
      </c>
      <c r="AG83" s="116">
        <v>0</v>
      </c>
      <c r="AH83" s="117">
        <v>0</v>
      </c>
      <c r="AI83" s="118">
        <v>0</v>
      </c>
      <c r="AJ83" s="116">
        <v>394.7</v>
      </c>
      <c r="AK83" s="117">
        <v>0</v>
      </c>
      <c r="AL83" s="118">
        <v>394.7</v>
      </c>
      <c r="AM83" s="116">
        <v>0</v>
      </c>
      <c r="AN83" s="117">
        <v>0</v>
      </c>
      <c r="AO83" s="118">
        <v>0</v>
      </c>
    </row>
    <row r="84" spans="1:41" ht="19.5" customHeight="1">
      <c r="A84" s="115" t="s">
        <v>566</v>
      </c>
      <c r="B84" s="115" t="s">
        <v>412</v>
      </c>
      <c r="C84" s="115" t="s">
        <v>472</v>
      </c>
      <c r="D84" s="115" t="s">
        <v>567</v>
      </c>
      <c r="E84" s="117">
        <v>98</v>
      </c>
      <c r="F84" s="117">
        <v>98</v>
      </c>
      <c r="G84" s="117">
        <v>98</v>
      </c>
      <c r="H84" s="117">
        <v>0</v>
      </c>
      <c r="I84" s="118">
        <v>98</v>
      </c>
      <c r="J84" s="116">
        <v>0</v>
      </c>
      <c r="K84" s="117">
        <v>0</v>
      </c>
      <c r="L84" s="118">
        <v>0</v>
      </c>
      <c r="M84" s="116">
        <v>0</v>
      </c>
      <c r="N84" s="117">
        <v>0</v>
      </c>
      <c r="O84" s="118">
        <v>0</v>
      </c>
      <c r="P84" s="116">
        <v>0</v>
      </c>
      <c r="Q84" s="117">
        <v>0</v>
      </c>
      <c r="R84" s="117">
        <v>0</v>
      </c>
      <c r="S84" s="118">
        <v>0</v>
      </c>
      <c r="T84" s="116">
        <v>0</v>
      </c>
      <c r="U84" s="117">
        <v>0</v>
      </c>
      <c r="V84" s="117">
        <v>0</v>
      </c>
      <c r="W84" s="118">
        <v>0</v>
      </c>
      <c r="X84" s="116">
        <v>0</v>
      </c>
      <c r="Y84" s="118">
        <v>0</v>
      </c>
      <c r="Z84" s="116">
        <v>0</v>
      </c>
      <c r="AA84" s="117">
        <v>0</v>
      </c>
      <c r="AB84" s="117">
        <v>0</v>
      </c>
      <c r="AC84" s="118">
        <v>0</v>
      </c>
      <c r="AD84" s="116">
        <v>0</v>
      </c>
      <c r="AE84" s="117">
        <v>0</v>
      </c>
      <c r="AF84" s="118">
        <v>0</v>
      </c>
      <c r="AG84" s="116">
        <v>0</v>
      </c>
      <c r="AH84" s="117">
        <v>0</v>
      </c>
      <c r="AI84" s="118">
        <v>0</v>
      </c>
      <c r="AJ84" s="116">
        <v>0</v>
      </c>
      <c r="AK84" s="117">
        <v>0</v>
      </c>
      <c r="AL84" s="118">
        <v>0</v>
      </c>
      <c r="AM84" s="116">
        <v>0</v>
      </c>
      <c r="AN84" s="117">
        <v>0</v>
      </c>
      <c r="AO84" s="118">
        <v>0</v>
      </c>
    </row>
    <row r="85" spans="1:41" ht="19.5" customHeight="1">
      <c r="A85" s="115" t="s">
        <v>566</v>
      </c>
      <c r="B85" s="115" t="s">
        <v>414</v>
      </c>
      <c r="C85" s="115" t="s">
        <v>472</v>
      </c>
      <c r="D85" s="115" t="s">
        <v>573</v>
      </c>
      <c r="E85" s="117">
        <v>394.7</v>
      </c>
      <c r="F85" s="117">
        <v>0</v>
      </c>
      <c r="G85" s="117">
        <v>0</v>
      </c>
      <c r="H85" s="117">
        <v>0</v>
      </c>
      <c r="I85" s="118">
        <v>0</v>
      </c>
      <c r="J85" s="116">
        <v>0</v>
      </c>
      <c r="K85" s="117">
        <v>0</v>
      </c>
      <c r="L85" s="118">
        <v>0</v>
      </c>
      <c r="M85" s="116">
        <v>0</v>
      </c>
      <c r="N85" s="117">
        <v>0</v>
      </c>
      <c r="O85" s="118">
        <v>0</v>
      </c>
      <c r="P85" s="116">
        <v>0</v>
      </c>
      <c r="Q85" s="117">
        <v>0</v>
      </c>
      <c r="R85" s="117">
        <v>0</v>
      </c>
      <c r="S85" s="118">
        <v>0</v>
      </c>
      <c r="T85" s="116">
        <v>0</v>
      </c>
      <c r="U85" s="117">
        <v>0</v>
      </c>
      <c r="V85" s="117">
        <v>0</v>
      </c>
      <c r="W85" s="118">
        <v>0</v>
      </c>
      <c r="X85" s="116">
        <v>0</v>
      </c>
      <c r="Y85" s="118">
        <v>0</v>
      </c>
      <c r="Z85" s="116">
        <v>394.7</v>
      </c>
      <c r="AA85" s="117">
        <v>0</v>
      </c>
      <c r="AB85" s="117">
        <v>0</v>
      </c>
      <c r="AC85" s="118">
        <v>0</v>
      </c>
      <c r="AD85" s="116">
        <v>0</v>
      </c>
      <c r="AE85" s="117">
        <v>0</v>
      </c>
      <c r="AF85" s="118">
        <v>0</v>
      </c>
      <c r="AG85" s="116">
        <v>0</v>
      </c>
      <c r="AH85" s="117">
        <v>0</v>
      </c>
      <c r="AI85" s="118">
        <v>0</v>
      </c>
      <c r="AJ85" s="116">
        <v>394.7</v>
      </c>
      <c r="AK85" s="117">
        <v>0</v>
      </c>
      <c r="AL85" s="118">
        <v>394.7</v>
      </c>
      <c r="AM85" s="116">
        <v>0</v>
      </c>
      <c r="AN85" s="117">
        <v>0</v>
      </c>
      <c r="AO85" s="118">
        <v>0</v>
      </c>
    </row>
    <row r="86" spans="1:41" ht="19.5" customHeight="1">
      <c r="A86" s="115"/>
      <c r="B86" s="115"/>
      <c r="C86" s="115"/>
      <c r="D86" s="115" t="s">
        <v>568</v>
      </c>
      <c r="E86" s="117">
        <v>0.05</v>
      </c>
      <c r="F86" s="117">
        <v>0.05</v>
      </c>
      <c r="G86" s="117">
        <v>0.05</v>
      </c>
      <c r="H86" s="117">
        <v>0.05</v>
      </c>
      <c r="I86" s="118">
        <v>0</v>
      </c>
      <c r="J86" s="116">
        <v>0</v>
      </c>
      <c r="K86" s="117">
        <v>0</v>
      </c>
      <c r="L86" s="118">
        <v>0</v>
      </c>
      <c r="M86" s="116">
        <v>0</v>
      </c>
      <c r="N86" s="117">
        <v>0</v>
      </c>
      <c r="O86" s="118">
        <v>0</v>
      </c>
      <c r="P86" s="116">
        <v>0</v>
      </c>
      <c r="Q86" s="117">
        <v>0</v>
      </c>
      <c r="R86" s="117">
        <v>0</v>
      </c>
      <c r="S86" s="118">
        <v>0</v>
      </c>
      <c r="T86" s="116">
        <v>0</v>
      </c>
      <c r="U86" s="117">
        <v>0</v>
      </c>
      <c r="V86" s="117">
        <v>0</v>
      </c>
      <c r="W86" s="118">
        <v>0</v>
      </c>
      <c r="X86" s="116">
        <v>0</v>
      </c>
      <c r="Y86" s="118">
        <v>0</v>
      </c>
      <c r="Z86" s="116">
        <v>0</v>
      </c>
      <c r="AA86" s="117">
        <v>0</v>
      </c>
      <c r="AB86" s="117">
        <v>0</v>
      </c>
      <c r="AC86" s="118">
        <v>0</v>
      </c>
      <c r="AD86" s="116">
        <v>0</v>
      </c>
      <c r="AE86" s="117">
        <v>0</v>
      </c>
      <c r="AF86" s="118">
        <v>0</v>
      </c>
      <c r="AG86" s="116">
        <v>0</v>
      </c>
      <c r="AH86" s="117">
        <v>0</v>
      </c>
      <c r="AI86" s="118">
        <v>0</v>
      </c>
      <c r="AJ86" s="116">
        <v>0</v>
      </c>
      <c r="AK86" s="117">
        <v>0</v>
      </c>
      <c r="AL86" s="118">
        <v>0</v>
      </c>
      <c r="AM86" s="116">
        <v>0</v>
      </c>
      <c r="AN86" s="117">
        <v>0</v>
      </c>
      <c r="AO86" s="118">
        <v>0</v>
      </c>
    </row>
    <row r="87" spans="1:41" ht="19.5" customHeight="1">
      <c r="A87" s="115" t="s">
        <v>569</v>
      </c>
      <c r="B87" s="115" t="s">
        <v>412</v>
      </c>
      <c r="C87" s="115" t="s">
        <v>472</v>
      </c>
      <c r="D87" s="115" t="s">
        <v>570</v>
      </c>
      <c r="E87" s="117">
        <v>0.05</v>
      </c>
      <c r="F87" s="117">
        <v>0.05</v>
      </c>
      <c r="G87" s="117">
        <v>0.05</v>
      </c>
      <c r="H87" s="117">
        <v>0.05</v>
      </c>
      <c r="I87" s="118">
        <v>0</v>
      </c>
      <c r="J87" s="116">
        <v>0</v>
      </c>
      <c r="K87" s="117">
        <v>0</v>
      </c>
      <c r="L87" s="118">
        <v>0</v>
      </c>
      <c r="M87" s="116">
        <v>0</v>
      </c>
      <c r="N87" s="117">
        <v>0</v>
      </c>
      <c r="O87" s="118">
        <v>0</v>
      </c>
      <c r="P87" s="116">
        <v>0</v>
      </c>
      <c r="Q87" s="117">
        <v>0</v>
      </c>
      <c r="R87" s="117">
        <v>0</v>
      </c>
      <c r="S87" s="118">
        <v>0</v>
      </c>
      <c r="T87" s="116">
        <v>0</v>
      </c>
      <c r="U87" s="117">
        <v>0</v>
      </c>
      <c r="V87" s="117">
        <v>0</v>
      </c>
      <c r="W87" s="118">
        <v>0</v>
      </c>
      <c r="X87" s="116">
        <v>0</v>
      </c>
      <c r="Y87" s="118">
        <v>0</v>
      </c>
      <c r="Z87" s="116">
        <v>0</v>
      </c>
      <c r="AA87" s="117">
        <v>0</v>
      </c>
      <c r="AB87" s="117">
        <v>0</v>
      </c>
      <c r="AC87" s="118">
        <v>0</v>
      </c>
      <c r="AD87" s="116">
        <v>0</v>
      </c>
      <c r="AE87" s="117">
        <v>0</v>
      </c>
      <c r="AF87" s="118">
        <v>0</v>
      </c>
      <c r="AG87" s="116">
        <v>0</v>
      </c>
      <c r="AH87" s="117">
        <v>0</v>
      </c>
      <c r="AI87" s="118">
        <v>0</v>
      </c>
      <c r="AJ87" s="116">
        <v>0</v>
      </c>
      <c r="AK87" s="117">
        <v>0</v>
      </c>
      <c r="AL87" s="118">
        <v>0</v>
      </c>
      <c r="AM87" s="116">
        <v>0</v>
      </c>
      <c r="AN87" s="117">
        <v>0</v>
      </c>
      <c r="AO87" s="118">
        <v>0</v>
      </c>
    </row>
    <row r="88" spans="1:41" ht="19.5" customHeight="1">
      <c r="A88" s="115"/>
      <c r="B88" s="115"/>
      <c r="C88" s="115"/>
      <c r="D88" s="115" t="s">
        <v>582</v>
      </c>
      <c r="E88" s="117">
        <v>1569.38</v>
      </c>
      <c r="F88" s="117">
        <v>755.77</v>
      </c>
      <c r="G88" s="117">
        <v>755.77</v>
      </c>
      <c r="H88" s="117">
        <v>460.77</v>
      </c>
      <c r="I88" s="118">
        <v>295</v>
      </c>
      <c r="J88" s="116">
        <v>0</v>
      </c>
      <c r="K88" s="117">
        <v>0</v>
      </c>
      <c r="L88" s="118">
        <v>0</v>
      </c>
      <c r="M88" s="116">
        <v>0</v>
      </c>
      <c r="N88" s="117">
        <v>0</v>
      </c>
      <c r="O88" s="118">
        <v>0</v>
      </c>
      <c r="P88" s="116">
        <v>0</v>
      </c>
      <c r="Q88" s="117">
        <v>0</v>
      </c>
      <c r="R88" s="117">
        <v>0</v>
      </c>
      <c r="S88" s="118">
        <v>0</v>
      </c>
      <c r="T88" s="116">
        <v>0</v>
      </c>
      <c r="U88" s="117">
        <v>0</v>
      </c>
      <c r="V88" s="117">
        <v>0</v>
      </c>
      <c r="W88" s="118">
        <v>0</v>
      </c>
      <c r="X88" s="116">
        <v>0</v>
      </c>
      <c r="Y88" s="118">
        <v>0</v>
      </c>
      <c r="Z88" s="116">
        <v>813.61</v>
      </c>
      <c r="AA88" s="117">
        <v>813.61</v>
      </c>
      <c r="AB88" s="117">
        <v>0</v>
      </c>
      <c r="AC88" s="118">
        <v>813.61</v>
      </c>
      <c r="AD88" s="116">
        <v>0</v>
      </c>
      <c r="AE88" s="117">
        <v>0</v>
      </c>
      <c r="AF88" s="118">
        <v>0</v>
      </c>
      <c r="AG88" s="116">
        <v>0</v>
      </c>
      <c r="AH88" s="117">
        <v>0</v>
      </c>
      <c r="AI88" s="118">
        <v>0</v>
      </c>
      <c r="AJ88" s="116">
        <v>0</v>
      </c>
      <c r="AK88" s="117">
        <v>0</v>
      </c>
      <c r="AL88" s="118">
        <v>0</v>
      </c>
      <c r="AM88" s="116">
        <v>0</v>
      </c>
      <c r="AN88" s="117">
        <v>0</v>
      </c>
      <c r="AO88" s="118">
        <v>0</v>
      </c>
    </row>
    <row r="89" spans="1:41" ht="19.5" customHeight="1">
      <c r="A89" s="115"/>
      <c r="B89" s="115"/>
      <c r="C89" s="115"/>
      <c r="D89" s="115" t="s">
        <v>561</v>
      </c>
      <c r="E89" s="117">
        <v>987.3</v>
      </c>
      <c r="F89" s="117">
        <v>559.19</v>
      </c>
      <c r="G89" s="117">
        <v>559.19</v>
      </c>
      <c r="H89" s="117">
        <v>433.19</v>
      </c>
      <c r="I89" s="118">
        <v>126</v>
      </c>
      <c r="J89" s="116">
        <v>0</v>
      </c>
      <c r="K89" s="117">
        <v>0</v>
      </c>
      <c r="L89" s="118">
        <v>0</v>
      </c>
      <c r="M89" s="116">
        <v>0</v>
      </c>
      <c r="N89" s="117">
        <v>0</v>
      </c>
      <c r="O89" s="118">
        <v>0</v>
      </c>
      <c r="P89" s="116">
        <v>0</v>
      </c>
      <c r="Q89" s="117">
        <v>0</v>
      </c>
      <c r="R89" s="117">
        <v>0</v>
      </c>
      <c r="S89" s="118">
        <v>0</v>
      </c>
      <c r="T89" s="116">
        <v>0</v>
      </c>
      <c r="U89" s="117">
        <v>0</v>
      </c>
      <c r="V89" s="117">
        <v>0</v>
      </c>
      <c r="W89" s="118">
        <v>0</v>
      </c>
      <c r="X89" s="116">
        <v>0</v>
      </c>
      <c r="Y89" s="118">
        <v>0</v>
      </c>
      <c r="Z89" s="116">
        <v>428.11</v>
      </c>
      <c r="AA89" s="117">
        <v>428.11</v>
      </c>
      <c r="AB89" s="117">
        <v>0</v>
      </c>
      <c r="AC89" s="118">
        <v>428.11</v>
      </c>
      <c r="AD89" s="116">
        <v>0</v>
      </c>
      <c r="AE89" s="117">
        <v>0</v>
      </c>
      <c r="AF89" s="118">
        <v>0</v>
      </c>
      <c r="AG89" s="116">
        <v>0</v>
      </c>
      <c r="AH89" s="117">
        <v>0</v>
      </c>
      <c r="AI89" s="118">
        <v>0</v>
      </c>
      <c r="AJ89" s="116">
        <v>0</v>
      </c>
      <c r="AK89" s="117">
        <v>0</v>
      </c>
      <c r="AL89" s="118">
        <v>0</v>
      </c>
      <c r="AM89" s="116">
        <v>0</v>
      </c>
      <c r="AN89" s="117">
        <v>0</v>
      </c>
      <c r="AO89" s="118">
        <v>0</v>
      </c>
    </row>
    <row r="90" spans="1:41" ht="19.5" customHeight="1">
      <c r="A90" s="115" t="s">
        <v>562</v>
      </c>
      <c r="B90" s="115" t="s">
        <v>412</v>
      </c>
      <c r="C90" s="115" t="s">
        <v>475</v>
      </c>
      <c r="D90" s="115" t="s">
        <v>563</v>
      </c>
      <c r="E90" s="117">
        <v>366.13</v>
      </c>
      <c r="F90" s="117">
        <v>366.13</v>
      </c>
      <c r="G90" s="117">
        <v>366.13</v>
      </c>
      <c r="H90" s="117">
        <v>366.13</v>
      </c>
      <c r="I90" s="118">
        <v>0</v>
      </c>
      <c r="J90" s="116">
        <v>0</v>
      </c>
      <c r="K90" s="117">
        <v>0</v>
      </c>
      <c r="L90" s="118">
        <v>0</v>
      </c>
      <c r="M90" s="116">
        <v>0</v>
      </c>
      <c r="N90" s="117">
        <v>0</v>
      </c>
      <c r="O90" s="118">
        <v>0</v>
      </c>
      <c r="P90" s="116">
        <v>0</v>
      </c>
      <c r="Q90" s="117">
        <v>0</v>
      </c>
      <c r="R90" s="117">
        <v>0</v>
      </c>
      <c r="S90" s="118">
        <v>0</v>
      </c>
      <c r="T90" s="116">
        <v>0</v>
      </c>
      <c r="U90" s="117">
        <v>0</v>
      </c>
      <c r="V90" s="117">
        <v>0</v>
      </c>
      <c r="W90" s="118">
        <v>0</v>
      </c>
      <c r="X90" s="116">
        <v>0</v>
      </c>
      <c r="Y90" s="118">
        <v>0</v>
      </c>
      <c r="Z90" s="116">
        <v>0</v>
      </c>
      <c r="AA90" s="117">
        <v>0</v>
      </c>
      <c r="AB90" s="117">
        <v>0</v>
      </c>
      <c r="AC90" s="118">
        <v>0</v>
      </c>
      <c r="AD90" s="116">
        <v>0</v>
      </c>
      <c r="AE90" s="117">
        <v>0</v>
      </c>
      <c r="AF90" s="118">
        <v>0</v>
      </c>
      <c r="AG90" s="116">
        <v>0</v>
      </c>
      <c r="AH90" s="117">
        <v>0</v>
      </c>
      <c r="AI90" s="118">
        <v>0</v>
      </c>
      <c r="AJ90" s="116">
        <v>0</v>
      </c>
      <c r="AK90" s="117">
        <v>0</v>
      </c>
      <c r="AL90" s="118">
        <v>0</v>
      </c>
      <c r="AM90" s="116">
        <v>0</v>
      </c>
      <c r="AN90" s="117">
        <v>0</v>
      </c>
      <c r="AO90" s="118">
        <v>0</v>
      </c>
    </row>
    <row r="91" spans="1:41" ht="19.5" customHeight="1">
      <c r="A91" s="115" t="s">
        <v>562</v>
      </c>
      <c r="B91" s="115" t="s">
        <v>414</v>
      </c>
      <c r="C91" s="115" t="s">
        <v>475</v>
      </c>
      <c r="D91" s="115" t="s">
        <v>564</v>
      </c>
      <c r="E91" s="117">
        <v>621.17</v>
      </c>
      <c r="F91" s="117">
        <v>193.06</v>
      </c>
      <c r="G91" s="117">
        <v>193.06</v>
      </c>
      <c r="H91" s="117">
        <v>67.06</v>
      </c>
      <c r="I91" s="118">
        <v>126</v>
      </c>
      <c r="J91" s="116">
        <v>0</v>
      </c>
      <c r="K91" s="117">
        <v>0</v>
      </c>
      <c r="L91" s="118">
        <v>0</v>
      </c>
      <c r="M91" s="116">
        <v>0</v>
      </c>
      <c r="N91" s="117">
        <v>0</v>
      </c>
      <c r="O91" s="118">
        <v>0</v>
      </c>
      <c r="P91" s="116">
        <v>0</v>
      </c>
      <c r="Q91" s="117">
        <v>0</v>
      </c>
      <c r="R91" s="117">
        <v>0</v>
      </c>
      <c r="S91" s="118">
        <v>0</v>
      </c>
      <c r="T91" s="116">
        <v>0</v>
      </c>
      <c r="U91" s="117">
        <v>0</v>
      </c>
      <c r="V91" s="117">
        <v>0</v>
      </c>
      <c r="W91" s="118">
        <v>0</v>
      </c>
      <c r="X91" s="116">
        <v>0</v>
      </c>
      <c r="Y91" s="118">
        <v>0</v>
      </c>
      <c r="Z91" s="116">
        <v>428.11</v>
      </c>
      <c r="AA91" s="117">
        <v>428.11</v>
      </c>
      <c r="AB91" s="117">
        <v>0</v>
      </c>
      <c r="AC91" s="118">
        <v>428.11</v>
      </c>
      <c r="AD91" s="116">
        <v>0</v>
      </c>
      <c r="AE91" s="117">
        <v>0</v>
      </c>
      <c r="AF91" s="118">
        <v>0</v>
      </c>
      <c r="AG91" s="116">
        <v>0</v>
      </c>
      <c r="AH91" s="117">
        <v>0</v>
      </c>
      <c r="AI91" s="118">
        <v>0</v>
      </c>
      <c r="AJ91" s="116">
        <v>0</v>
      </c>
      <c r="AK91" s="117">
        <v>0</v>
      </c>
      <c r="AL91" s="118">
        <v>0</v>
      </c>
      <c r="AM91" s="116">
        <v>0</v>
      </c>
      <c r="AN91" s="117">
        <v>0</v>
      </c>
      <c r="AO91" s="118">
        <v>0</v>
      </c>
    </row>
    <row r="92" spans="1:41" ht="19.5" customHeight="1">
      <c r="A92" s="115"/>
      <c r="B92" s="115"/>
      <c r="C92" s="115"/>
      <c r="D92" s="115" t="s">
        <v>565</v>
      </c>
      <c r="E92" s="117">
        <v>554.5</v>
      </c>
      <c r="F92" s="117">
        <v>169</v>
      </c>
      <c r="G92" s="117">
        <v>169</v>
      </c>
      <c r="H92" s="117">
        <v>0</v>
      </c>
      <c r="I92" s="118">
        <v>169</v>
      </c>
      <c r="J92" s="116">
        <v>0</v>
      </c>
      <c r="K92" s="117">
        <v>0</v>
      </c>
      <c r="L92" s="118">
        <v>0</v>
      </c>
      <c r="M92" s="116">
        <v>0</v>
      </c>
      <c r="N92" s="117">
        <v>0</v>
      </c>
      <c r="O92" s="118">
        <v>0</v>
      </c>
      <c r="P92" s="116">
        <v>0</v>
      </c>
      <c r="Q92" s="117">
        <v>0</v>
      </c>
      <c r="R92" s="117">
        <v>0</v>
      </c>
      <c r="S92" s="118">
        <v>0</v>
      </c>
      <c r="T92" s="116">
        <v>0</v>
      </c>
      <c r="U92" s="117">
        <v>0</v>
      </c>
      <c r="V92" s="117">
        <v>0</v>
      </c>
      <c r="W92" s="118">
        <v>0</v>
      </c>
      <c r="X92" s="116">
        <v>0</v>
      </c>
      <c r="Y92" s="118">
        <v>0</v>
      </c>
      <c r="Z92" s="116">
        <v>385.5</v>
      </c>
      <c r="AA92" s="117">
        <v>385.5</v>
      </c>
      <c r="AB92" s="117">
        <v>0</v>
      </c>
      <c r="AC92" s="118">
        <v>385.5</v>
      </c>
      <c r="AD92" s="116">
        <v>0</v>
      </c>
      <c r="AE92" s="117">
        <v>0</v>
      </c>
      <c r="AF92" s="118">
        <v>0</v>
      </c>
      <c r="AG92" s="116">
        <v>0</v>
      </c>
      <c r="AH92" s="117">
        <v>0</v>
      </c>
      <c r="AI92" s="118">
        <v>0</v>
      </c>
      <c r="AJ92" s="116">
        <v>0</v>
      </c>
      <c r="AK92" s="117">
        <v>0</v>
      </c>
      <c r="AL92" s="118">
        <v>0</v>
      </c>
      <c r="AM92" s="116">
        <v>0</v>
      </c>
      <c r="AN92" s="117">
        <v>0</v>
      </c>
      <c r="AO92" s="118">
        <v>0</v>
      </c>
    </row>
    <row r="93" spans="1:41" ht="19.5" customHeight="1">
      <c r="A93" s="115" t="s">
        <v>566</v>
      </c>
      <c r="B93" s="115" t="s">
        <v>412</v>
      </c>
      <c r="C93" s="115" t="s">
        <v>475</v>
      </c>
      <c r="D93" s="115" t="s">
        <v>567</v>
      </c>
      <c r="E93" s="117">
        <v>554.5</v>
      </c>
      <c r="F93" s="117">
        <v>169</v>
      </c>
      <c r="G93" s="117">
        <v>169</v>
      </c>
      <c r="H93" s="117">
        <v>0</v>
      </c>
      <c r="I93" s="118">
        <v>169</v>
      </c>
      <c r="J93" s="116">
        <v>0</v>
      </c>
      <c r="K93" s="117">
        <v>0</v>
      </c>
      <c r="L93" s="118">
        <v>0</v>
      </c>
      <c r="M93" s="116">
        <v>0</v>
      </c>
      <c r="N93" s="117">
        <v>0</v>
      </c>
      <c r="O93" s="118">
        <v>0</v>
      </c>
      <c r="P93" s="116">
        <v>0</v>
      </c>
      <c r="Q93" s="117">
        <v>0</v>
      </c>
      <c r="R93" s="117">
        <v>0</v>
      </c>
      <c r="S93" s="118">
        <v>0</v>
      </c>
      <c r="T93" s="116">
        <v>0</v>
      </c>
      <c r="U93" s="117">
        <v>0</v>
      </c>
      <c r="V93" s="117">
        <v>0</v>
      </c>
      <c r="W93" s="118">
        <v>0</v>
      </c>
      <c r="X93" s="116">
        <v>0</v>
      </c>
      <c r="Y93" s="118">
        <v>0</v>
      </c>
      <c r="Z93" s="116">
        <v>385.5</v>
      </c>
      <c r="AA93" s="117">
        <v>385.5</v>
      </c>
      <c r="AB93" s="117">
        <v>0</v>
      </c>
      <c r="AC93" s="118">
        <v>385.5</v>
      </c>
      <c r="AD93" s="116">
        <v>0</v>
      </c>
      <c r="AE93" s="117">
        <v>0</v>
      </c>
      <c r="AF93" s="118">
        <v>0</v>
      </c>
      <c r="AG93" s="116">
        <v>0</v>
      </c>
      <c r="AH93" s="117">
        <v>0</v>
      </c>
      <c r="AI93" s="118">
        <v>0</v>
      </c>
      <c r="AJ93" s="116">
        <v>0</v>
      </c>
      <c r="AK93" s="117">
        <v>0</v>
      </c>
      <c r="AL93" s="118">
        <v>0</v>
      </c>
      <c r="AM93" s="116">
        <v>0</v>
      </c>
      <c r="AN93" s="117">
        <v>0</v>
      </c>
      <c r="AO93" s="118">
        <v>0</v>
      </c>
    </row>
    <row r="94" spans="1:41" ht="19.5" customHeight="1">
      <c r="A94" s="115"/>
      <c r="B94" s="115"/>
      <c r="C94" s="115"/>
      <c r="D94" s="115" t="s">
        <v>568</v>
      </c>
      <c r="E94" s="117">
        <v>27.58</v>
      </c>
      <c r="F94" s="117">
        <v>27.58</v>
      </c>
      <c r="G94" s="117">
        <v>27.58</v>
      </c>
      <c r="H94" s="117">
        <v>27.58</v>
      </c>
      <c r="I94" s="118">
        <v>0</v>
      </c>
      <c r="J94" s="116">
        <v>0</v>
      </c>
      <c r="K94" s="117">
        <v>0</v>
      </c>
      <c r="L94" s="118">
        <v>0</v>
      </c>
      <c r="M94" s="116">
        <v>0</v>
      </c>
      <c r="N94" s="117">
        <v>0</v>
      </c>
      <c r="O94" s="118">
        <v>0</v>
      </c>
      <c r="P94" s="116">
        <v>0</v>
      </c>
      <c r="Q94" s="117">
        <v>0</v>
      </c>
      <c r="R94" s="117">
        <v>0</v>
      </c>
      <c r="S94" s="118">
        <v>0</v>
      </c>
      <c r="T94" s="116">
        <v>0</v>
      </c>
      <c r="U94" s="117">
        <v>0</v>
      </c>
      <c r="V94" s="117">
        <v>0</v>
      </c>
      <c r="W94" s="118">
        <v>0</v>
      </c>
      <c r="X94" s="116">
        <v>0</v>
      </c>
      <c r="Y94" s="118">
        <v>0</v>
      </c>
      <c r="Z94" s="116">
        <v>0</v>
      </c>
      <c r="AA94" s="117">
        <v>0</v>
      </c>
      <c r="AB94" s="117">
        <v>0</v>
      </c>
      <c r="AC94" s="118">
        <v>0</v>
      </c>
      <c r="AD94" s="116">
        <v>0</v>
      </c>
      <c r="AE94" s="117">
        <v>0</v>
      </c>
      <c r="AF94" s="118">
        <v>0</v>
      </c>
      <c r="AG94" s="116">
        <v>0</v>
      </c>
      <c r="AH94" s="117">
        <v>0</v>
      </c>
      <c r="AI94" s="118">
        <v>0</v>
      </c>
      <c r="AJ94" s="116">
        <v>0</v>
      </c>
      <c r="AK94" s="117">
        <v>0</v>
      </c>
      <c r="AL94" s="118">
        <v>0</v>
      </c>
      <c r="AM94" s="116">
        <v>0</v>
      </c>
      <c r="AN94" s="117">
        <v>0</v>
      </c>
      <c r="AO94" s="118">
        <v>0</v>
      </c>
    </row>
    <row r="95" spans="1:41" ht="19.5" customHeight="1">
      <c r="A95" s="115" t="s">
        <v>569</v>
      </c>
      <c r="B95" s="115" t="s">
        <v>412</v>
      </c>
      <c r="C95" s="115" t="s">
        <v>475</v>
      </c>
      <c r="D95" s="115" t="s">
        <v>570</v>
      </c>
      <c r="E95" s="117">
        <v>0.11</v>
      </c>
      <c r="F95" s="117">
        <v>0.11</v>
      </c>
      <c r="G95" s="117">
        <v>0.11</v>
      </c>
      <c r="H95" s="117">
        <v>0.11</v>
      </c>
      <c r="I95" s="118">
        <v>0</v>
      </c>
      <c r="J95" s="116">
        <v>0</v>
      </c>
      <c r="K95" s="117">
        <v>0</v>
      </c>
      <c r="L95" s="118">
        <v>0</v>
      </c>
      <c r="M95" s="116">
        <v>0</v>
      </c>
      <c r="N95" s="117">
        <v>0</v>
      </c>
      <c r="O95" s="118">
        <v>0</v>
      </c>
      <c r="P95" s="116">
        <v>0</v>
      </c>
      <c r="Q95" s="117">
        <v>0</v>
      </c>
      <c r="R95" s="117">
        <v>0</v>
      </c>
      <c r="S95" s="118">
        <v>0</v>
      </c>
      <c r="T95" s="116">
        <v>0</v>
      </c>
      <c r="U95" s="117">
        <v>0</v>
      </c>
      <c r="V95" s="117">
        <v>0</v>
      </c>
      <c r="W95" s="118">
        <v>0</v>
      </c>
      <c r="X95" s="116">
        <v>0</v>
      </c>
      <c r="Y95" s="118">
        <v>0</v>
      </c>
      <c r="Z95" s="116">
        <v>0</v>
      </c>
      <c r="AA95" s="117">
        <v>0</v>
      </c>
      <c r="AB95" s="117">
        <v>0</v>
      </c>
      <c r="AC95" s="118">
        <v>0</v>
      </c>
      <c r="AD95" s="116">
        <v>0</v>
      </c>
      <c r="AE95" s="117">
        <v>0</v>
      </c>
      <c r="AF95" s="118">
        <v>0</v>
      </c>
      <c r="AG95" s="116">
        <v>0</v>
      </c>
      <c r="AH95" s="117">
        <v>0</v>
      </c>
      <c r="AI95" s="118">
        <v>0</v>
      </c>
      <c r="AJ95" s="116">
        <v>0</v>
      </c>
      <c r="AK95" s="117">
        <v>0</v>
      </c>
      <c r="AL95" s="118">
        <v>0</v>
      </c>
      <c r="AM95" s="116">
        <v>0</v>
      </c>
      <c r="AN95" s="117">
        <v>0</v>
      </c>
      <c r="AO95" s="118">
        <v>0</v>
      </c>
    </row>
    <row r="96" spans="1:41" ht="19.5" customHeight="1">
      <c r="A96" s="115" t="s">
        <v>569</v>
      </c>
      <c r="B96" s="115" t="s">
        <v>423</v>
      </c>
      <c r="C96" s="115" t="s">
        <v>475</v>
      </c>
      <c r="D96" s="115" t="s">
        <v>571</v>
      </c>
      <c r="E96" s="117">
        <v>27.47</v>
      </c>
      <c r="F96" s="117">
        <v>27.47</v>
      </c>
      <c r="G96" s="117">
        <v>27.47</v>
      </c>
      <c r="H96" s="117">
        <v>27.47</v>
      </c>
      <c r="I96" s="118">
        <v>0</v>
      </c>
      <c r="J96" s="116">
        <v>0</v>
      </c>
      <c r="K96" s="117">
        <v>0</v>
      </c>
      <c r="L96" s="118">
        <v>0</v>
      </c>
      <c r="M96" s="116">
        <v>0</v>
      </c>
      <c r="N96" s="117">
        <v>0</v>
      </c>
      <c r="O96" s="118">
        <v>0</v>
      </c>
      <c r="P96" s="116">
        <v>0</v>
      </c>
      <c r="Q96" s="117">
        <v>0</v>
      </c>
      <c r="R96" s="117">
        <v>0</v>
      </c>
      <c r="S96" s="118">
        <v>0</v>
      </c>
      <c r="T96" s="116">
        <v>0</v>
      </c>
      <c r="U96" s="117">
        <v>0</v>
      </c>
      <c r="V96" s="117">
        <v>0</v>
      </c>
      <c r="W96" s="118">
        <v>0</v>
      </c>
      <c r="X96" s="116">
        <v>0</v>
      </c>
      <c r="Y96" s="118">
        <v>0</v>
      </c>
      <c r="Z96" s="116">
        <v>0</v>
      </c>
      <c r="AA96" s="117">
        <v>0</v>
      </c>
      <c r="AB96" s="117">
        <v>0</v>
      </c>
      <c r="AC96" s="118">
        <v>0</v>
      </c>
      <c r="AD96" s="116">
        <v>0</v>
      </c>
      <c r="AE96" s="117">
        <v>0</v>
      </c>
      <c r="AF96" s="118">
        <v>0</v>
      </c>
      <c r="AG96" s="116">
        <v>0</v>
      </c>
      <c r="AH96" s="117">
        <v>0</v>
      </c>
      <c r="AI96" s="118">
        <v>0</v>
      </c>
      <c r="AJ96" s="116">
        <v>0</v>
      </c>
      <c r="AK96" s="117">
        <v>0</v>
      </c>
      <c r="AL96" s="118">
        <v>0</v>
      </c>
      <c r="AM96" s="116">
        <v>0</v>
      </c>
      <c r="AN96" s="117">
        <v>0</v>
      </c>
      <c r="AO96" s="118">
        <v>0</v>
      </c>
    </row>
    <row r="97" spans="1:41" ht="19.5" customHeight="1">
      <c r="A97" s="115"/>
      <c r="B97" s="115"/>
      <c r="C97" s="115"/>
      <c r="D97" s="115" t="s">
        <v>583</v>
      </c>
      <c r="E97" s="117">
        <v>827.54</v>
      </c>
      <c r="F97" s="117">
        <v>708.32</v>
      </c>
      <c r="G97" s="117">
        <v>708.32</v>
      </c>
      <c r="H97" s="117">
        <v>390.32</v>
      </c>
      <c r="I97" s="118">
        <v>318</v>
      </c>
      <c r="J97" s="116">
        <v>0</v>
      </c>
      <c r="K97" s="117">
        <v>0</v>
      </c>
      <c r="L97" s="118">
        <v>0</v>
      </c>
      <c r="M97" s="116">
        <v>0</v>
      </c>
      <c r="N97" s="117">
        <v>0</v>
      </c>
      <c r="O97" s="118">
        <v>0</v>
      </c>
      <c r="P97" s="116">
        <v>0</v>
      </c>
      <c r="Q97" s="117">
        <v>0</v>
      </c>
      <c r="R97" s="117">
        <v>0</v>
      </c>
      <c r="S97" s="118">
        <v>0</v>
      </c>
      <c r="T97" s="116">
        <v>0</v>
      </c>
      <c r="U97" s="117">
        <v>0</v>
      </c>
      <c r="V97" s="117">
        <v>0</v>
      </c>
      <c r="W97" s="118">
        <v>0</v>
      </c>
      <c r="X97" s="116">
        <v>0</v>
      </c>
      <c r="Y97" s="118">
        <v>0</v>
      </c>
      <c r="Z97" s="116">
        <v>119.22</v>
      </c>
      <c r="AA97" s="117">
        <v>119.22</v>
      </c>
      <c r="AB97" s="117">
        <v>0</v>
      </c>
      <c r="AC97" s="118">
        <v>119.22</v>
      </c>
      <c r="AD97" s="116">
        <v>0</v>
      </c>
      <c r="AE97" s="117">
        <v>0</v>
      </c>
      <c r="AF97" s="118">
        <v>0</v>
      </c>
      <c r="AG97" s="116">
        <v>0</v>
      </c>
      <c r="AH97" s="117">
        <v>0</v>
      </c>
      <c r="AI97" s="118">
        <v>0</v>
      </c>
      <c r="AJ97" s="116">
        <v>0</v>
      </c>
      <c r="AK97" s="117">
        <v>0</v>
      </c>
      <c r="AL97" s="118">
        <v>0</v>
      </c>
      <c r="AM97" s="116">
        <v>0</v>
      </c>
      <c r="AN97" s="117">
        <v>0</v>
      </c>
      <c r="AO97" s="118">
        <v>0</v>
      </c>
    </row>
    <row r="98" spans="1:41" ht="19.5" customHeight="1">
      <c r="A98" s="115"/>
      <c r="B98" s="115"/>
      <c r="C98" s="115"/>
      <c r="D98" s="115" t="s">
        <v>561</v>
      </c>
      <c r="E98" s="117">
        <v>572.09</v>
      </c>
      <c r="F98" s="117">
        <v>528.68</v>
      </c>
      <c r="G98" s="117">
        <v>528.68</v>
      </c>
      <c r="H98" s="117">
        <v>390.28</v>
      </c>
      <c r="I98" s="118">
        <v>138.4</v>
      </c>
      <c r="J98" s="116">
        <v>0</v>
      </c>
      <c r="K98" s="117">
        <v>0</v>
      </c>
      <c r="L98" s="118">
        <v>0</v>
      </c>
      <c r="M98" s="116">
        <v>0</v>
      </c>
      <c r="N98" s="117">
        <v>0</v>
      </c>
      <c r="O98" s="118">
        <v>0</v>
      </c>
      <c r="P98" s="116">
        <v>0</v>
      </c>
      <c r="Q98" s="117">
        <v>0</v>
      </c>
      <c r="R98" s="117">
        <v>0</v>
      </c>
      <c r="S98" s="118">
        <v>0</v>
      </c>
      <c r="T98" s="116">
        <v>0</v>
      </c>
      <c r="U98" s="117">
        <v>0</v>
      </c>
      <c r="V98" s="117">
        <v>0</v>
      </c>
      <c r="W98" s="118">
        <v>0</v>
      </c>
      <c r="X98" s="116">
        <v>0</v>
      </c>
      <c r="Y98" s="118">
        <v>0</v>
      </c>
      <c r="Z98" s="116">
        <v>43.41</v>
      </c>
      <c r="AA98" s="117">
        <v>43.41</v>
      </c>
      <c r="AB98" s="117">
        <v>0</v>
      </c>
      <c r="AC98" s="118">
        <v>43.41</v>
      </c>
      <c r="AD98" s="116">
        <v>0</v>
      </c>
      <c r="AE98" s="117">
        <v>0</v>
      </c>
      <c r="AF98" s="118">
        <v>0</v>
      </c>
      <c r="AG98" s="116">
        <v>0</v>
      </c>
      <c r="AH98" s="117">
        <v>0</v>
      </c>
      <c r="AI98" s="118">
        <v>0</v>
      </c>
      <c r="AJ98" s="116">
        <v>0</v>
      </c>
      <c r="AK98" s="117">
        <v>0</v>
      </c>
      <c r="AL98" s="118">
        <v>0</v>
      </c>
      <c r="AM98" s="116">
        <v>0</v>
      </c>
      <c r="AN98" s="117">
        <v>0</v>
      </c>
      <c r="AO98" s="118">
        <v>0</v>
      </c>
    </row>
    <row r="99" spans="1:41" ht="19.5" customHeight="1">
      <c r="A99" s="115" t="s">
        <v>562</v>
      </c>
      <c r="B99" s="115" t="s">
        <v>412</v>
      </c>
      <c r="C99" s="115" t="s">
        <v>482</v>
      </c>
      <c r="D99" s="115" t="s">
        <v>563</v>
      </c>
      <c r="E99" s="117">
        <v>375.58</v>
      </c>
      <c r="F99" s="117">
        <v>375.58</v>
      </c>
      <c r="G99" s="117">
        <v>375.58</v>
      </c>
      <c r="H99" s="117">
        <v>375.58</v>
      </c>
      <c r="I99" s="118">
        <v>0</v>
      </c>
      <c r="J99" s="116">
        <v>0</v>
      </c>
      <c r="K99" s="117">
        <v>0</v>
      </c>
      <c r="L99" s="118">
        <v>0</v>
      </c>
      <c r="M99" s="116">
        <v>0</v>
      </c>
      <c r="N99" s="117">
        <v>0</v>
      </c>
      <c r="O99" s="118">
        <v>0</v>
      </c>
      <c r="P99" s="116">
        <v>0</v>
      </c>
      <c r="Q99" s="117">
        <v>0</v>
      </c>
      <c r="R99" s="117">
        <v>0</v>
      </c>
      <c r="S99" s="118">
        <v>0</v>
      </c>
      <c r="T99" s="116">
        <v>0</v>
      </c>
      <c r="U99" s="117">
        <v>0</v>
      </c>
      <c r="V99" s="117">
        <v>0</v>
      </c>
      <c r="W99" s="118">
        <v>0</v>
      </c>
      <c r="X99" s="116">
        <v>0</v>
      </c>
      <c r="Y99" s="118">
        <v>0</v>
      </c>
      <c r="Z99" s="116">
        <v>0</v>
      </c>
      <c r="AA99" s="117">
        <v>0</v>
      </c>
      <c r="AB99" s="117">
        <v>0</v>
      </c>
      <c r="AC99" s="118">
        <v>0</v>
      </c>
      <c r="AD99" s="116">
        <v>0</v>
      </c>
      <c r="AE99" s="117">
        <v>0</v>
      </c>
      <c r="AF99" s="118">
        <v>0</v>
      </c>
      <c r="AG99" s="116">
        <v>0</v>
      </c>
      <c r="AH99" s="117">
        <v>0</v>
      </c>
      <c r="AI99" s="118">
        <v>0</v>
      </c>
      <c r="AJ99" s="116">
        <v>0</v>
      </c>
      <c r="AK99" s="117">
        <v>0</v>
      </c>
      <c r="AL99" s="118">
        <v>0</v>
      </c>
      <c r="AM99" s="116">
        <v>0</v>
      </c>
      <c r="AN99" s="117">
        <v>0</v>
      </c>
      <c r="AO99" s="118">
        <v>0</v>
      </c>
    </row>
    <row r="100" spans="1:41" ht="19.5" customHeight="1">
      <c r="A100" s="115" t="s">
        <v>562</v>
      </c>
      <c r="B100" s="115" t="s">
        <v>414</v>
      </c>
      <c r="C100" s="115" t="s">
        <v>482</v>
      </c>
      <c r="D100" s="115" t="s">
        <v>564</v>
      </c>
      <c r="E100" s="117">
        <v>196.51</v>
      </c>
      <c r="F100" s="117">
        <v>153.1</v>
      </c>
      <c r="G100" s="117">
        <v>153.1</v>
      </c>
      <c r="H100" s="117">
        <v>14.7</v>
      </c>
      <c r="I100" s="118">
        <v>138.4</v>
      </c>
      <c r="J100" s="116">
        <v>0</v>
      </c>
      <c r="K100" s="117">
        <v>0</v>
      </c>
      <c r="L100" s="118">
        <v>0</v>
      </c>
      <c r="M100" s="116">
        <v>0</v>
      </c>
      <c r="N100" s="117">
        <v>0</v>
      </c>
      <c r="O100" s="118">
        <v>0</v>
      </c>
      <c r="P100" s="116">
        <v>0</v>
      </c>
      <c r="Q100" s="117">
        <v>0</v>
      </c>
      <c r="R100" s="117">
        <v>0</v>
      </c>
      <c r="S100" s="118">
        <v>0</v>
      </c>
      <c r="T100" s="116">
        <v>0</v>
      </c>
      <c r="U100" s="117">
        <v>0</v>
      </c>
      <c r="V100" s="117">
        <v>0</v>
      </c>
      <c r="W100" s="118">
        <v>0</v>
      </c>
      <c r="X100" s="116">
        <v>0</v>
      </c>
      <c r="Y100" s="118">
        <v>0</v>
      </c>
      <c r="Z100" s="116">
        <v>43.41</v>
      </c>
      <c r="AA100" s="117">
        <v>43.41</v>
      </c>
      <c r="AB100" s="117">
        <v>0</v>
      </c>
      <c r="AC100" s="118">
        <v>43.41</v>
      </c>
      <c r="AD100" s="116">
        <v>0</v>
      </c>
      <c r="AE100" s="117">
        <v>0</v>
      </c>
      <c r="AF100" s="118">
        <v>0</v>
      </c>
      <c r="AG100" s="116">
        <v>0</v>
      </c>
      <c r="AH100" s="117">
        <v>0</v>
      </c>
      <c r="AI100" s="118">
        <v>0</v>
      </c>
      <c r="AJ100" s="116">
        <v>0</v>
      </c>
      <c r="AK100" s="117">
        <v>0</v>
      </c>
      <c r="AL100" s="118">
        <v>0</v>
      </c>
      <c r="AM100" s="116">
        <v>0</v>
      </c>
      <c r="AN100" s="117">
        <v>0</v>
      </c>
      <c r="AO100" s="118">
        <v>0</v>
      </c>
    </row>
    <row r="101" spans="1:41" ht="19.5" customHeight="1">
      <c r="A101" s="115"/>
      <c r="B101" s="115"/>
      <c r="C101" s="115"/>
      <c r="D101" s="115" t="s">
        <v>565</v>
      </c>
      <c r="E101" s="117">
        <v>255.41</v>
      </c>
      <c r="F101" s="117">
        <v>179.6</v>
      </c>
      <c r="G101" s="117">
        <v>179.6</v>
      </c>
      <c r="H101" s="117">
        <v>0</v>
      </c>
      <c r="I101" s="118">
        <v>179.6</v>
      </c>
      <c r="J101" s="116">
        <v>0</v>
      </c>
      <c r="K101" s="117">
        <v>0</v>
      </c>
      <c r="L101" s="118">
        <v>0</v>
      </c>
      <c r="M101" s="116">
        <v>0</v>
      </c>
      <c r="N101" s="117">
        <v>0</v>
      </c>
      <c r="O101" s="118">
        <v>0</v>
      </c>
      <c r="P101" s="116">
        <v>0</v>
      </c>
      <c r="Q101" s="117">
        <v>0</v>
      </c>
      <c r="R101" s="117">
        <v>0</v>
      </c>
      <c r="S101" s="118">
        <v>0</v>
      </c>
      <c r="T101" s="116">
        <v>0</v>
      </c>
      <c r="U101" s="117">
        <v>0</v>
      </c>
      <c r="V101" s="117">
        <v>0</v>
      </c>
      <c r="W101" s="118">
        <v>0</v>
      </c>
      <c r="X101" s="116">
        <v>0</v>
      </c>
      <c r="Y101" s="118">
        <v>0</v>
      </c>
      <c r="Z101" s="116">
        <v>75.81</v>
      </c>
      <c r="AA101" s="117">
        <v>75.81</v>
      </c>
      <c r="AB101" s="117">
        <v>0</v>
      </c>
      <c r="AC101" s="118">
        <v>75.81</v>
      </c>
      <c r="AD101" s="116">
        <v>0</v>
      </c>
      <c r="AE101" s="117">
        <v>0</v>
      </c>
      <c r="AF101" s="118">
        <v>0</v>
      </c>
      <c r="AG101" s="116">
        <v>0</v>
      </c>
      <c r="AH101" s="117">
        <v>0</v>
      </c>
      <c r="AI101" s="118">
        <v>0</v>
      </c>
      <c r="AJ101" s="116">
        <v>0</v>
      </c>
      <c r="AK101" s="117">
        <v>0</v>
      </c>
      <c r="AL101" s="118">
        <v>0</v>
      </c>
      <c r="AM101" s="116">
        <v>0</v>
      </c>
      <c r="AN101" s="117">
        <v>0</v>
      </c>
      <c r="AO101" s="118">
        <v>0</v>
      </c>
    </row>
    <row r="102" spans="1:41" ht="19.5" customHeight="1">
      <c r="A102" s="115" t="s">
        <v>566</v>
      </c>
      <c r="B102" s="115" t="s">
        <v>412</v>
      </c>
      <c r="C102" s="115" t="s">
        <v>482</v>
      </c>
      <c r="D102" s="115" t="s">
        <v>567</v>
      </c>
      <c r="E102" s="117">
        <v>255.41</v>
      </c>
      <c r="F102" s="117">
        <v>179.6</v>
      </c>
      <c r="G102" s="117">
        <v>179.6</v>
      </c>
      <c r="H102" s="117">
        <v>0</v>
      </c>
      <c r="I102" s="118">
        <v>179.6</v>
      </c>
      <c r="J102" s="116">
        <v>0</v>
      </c>
      <c r="K102" s="117">
        <v>0</v>
      </c>
      <c r="L102" s="118">
        <v>0</v>
      </c>
      <c r="M102" s="116">
        <v>0</v>
      </c>
      <c r="N102" s="117">
        <v>0</v>
      </c>
      <c r="O102" s="118">
        <v>0</v>
      </c>
      <c r="P102" s="116">
        <v>0</v>
      </c>
      <c r="Q102" s="117">
        <v>0</v>
      </c>
      <c r="R102" s="117">
        <v>0</v>
      </c>
      <c r="S102" s="118">
        <v>0</v>
      </c>
      <c r="T102" s="116">
        <v>0</v>
      </c>
      <c r="U102" s="117">
        <v>0</v>
      </c>
      <c r="V102" s="117">
        <v>0</v>
      </c>
      <c r="W102" s="118">
        <v>0</v>
      </c>
      <c r="X102" s="116">
        <v>0</v>
      </c>
      <c r="Y102" s="118">
        <v>0</v>
      </c>
      <c r="Z102" s="116">
        <v>75.81</v>
      </c>
      <c r="AA102" s="117">
        <v>75.81</v>
      </c>
      <c r="AB102" s="117">
        <v>0</v>
      </c>
      <c r="AC102" s="118">
        <v>75.81</v>
      </c>
      <c r="AD102" s="116">
        <v>0</v>
      </c>
      <c r="AE102" s="117">
        <v>0</v>
      </c>
      <c r="AF102" s="118">
        <v>0</v>
      </c>
      <c r="AG102" s="116">
        <v>0</v>
      </c>
      <c r="AH102" s="117">
        <v>0</v>
      </c>
      <c r="AI102" s="118">
        <v>0</v>
      </c>
      <c r="AJ102" s="116">
        <v>0</v>
      </c>
      <c r="AK102" s="117">
        <v>0</v>
      </c>
      <c r="AL102" s="118">
        <v>0</v>
      </c>
      <c r="AM102" s="116">
        <v>0</v>
      </c>
      <c r="AN102" s="117">
        <v>0</v>
      </c>
      <c r="AO102" s="118">
        <v>0</v>
      </c>
    </row>
    <row r="103" spans="1:41" ht="19.5" customHeight="1">
      <c r="A103" s="115"/>
      <c r="B103" s="115"/>
      <c r="C103" s="115"/>
      <c r="D103" s="115" t="s">
        <v>568</v>
      </c>
      <c r="E103" s="117">
        <v>0.04</v>
      </c>
      <c r="F103" s="117">
        <v>0.04</v>
      </c>
      <c r="G103" s="117">
        <v>0.04</v>
      </c>
      <c r="H103" s="117">
        <v>0.04</v>
      </c>
      <c r="I103" s="118">
        <v>0</v>
      </c>
      <c r="J103" s="116">
        <v>0</v>
      </c>
      <c r="K103" s="117">
        <v>0</v>
      </c>
      <c r="L103" s="118">
        <v>0</v>
      </c>
      <c r="M103" s="116">
        <v>0</v>
      </c>
      <c r="N103" s="117">
        <v>0</v>
      </c>
      <c r="O103" s="118">
        <v>0</v>
      </c>
      <c r="P103" s="116">
        <v>0</v>
      </c>
      <c r="Q103" s="117">
        <v>0</v>
      </c>
      <c r="R103" s="117">
        <v>0</v>
      </c>
      <c r="S103" s="118">
        <v>0</v>
      </c>
      <c r="T103" s="116">
        <v>0</v>
      </c>
      <c r="U103" s="117">
        <v>0</v>
      </c>
      <c r="V103" s="117">
        <v>0</v>
      </c>
      <c r="W103" s="118">
        <v>0</v>
      </c>
      <c r="X103" s="116">
        <v>0</v>
      </c>
      <c r="Y103" s="118">
        <v>0</v>
      </c>
      <c r="Z103" s="116">
        <v>0</v>
      </c>
      <c r="AA103" s="117">
        <v>0</v>
      </c>
      <c r="AB103" s="117">
        <v>0</v>
      </c>
      <c r="AC103" s="118">
        <v>0</v>
      </c>
      <c r="AD103" s="116">
        <v>0</v>
      </c>
      <c r="AE103" s="117">
        <v>0</v>
      </c>
      <c r="AF103" s="118">
        <v>0</v>
      </c>
      <c r="AG103" s="116">
        <v>0</v>
      </c>
      <c r="AH103" s="117">
        <v>0</v>
      </c>
      <c r="AI103" s="118">
        <v>0</v>
      </c>
      <c r="AJ103" s="116">
        <v>0</v>
      </c>
      <c r="AK103" s="117">
        <v>0</v>
      </c>
      <c r="AL103" s="118">
        <v>0</v>
      </c>
      <c r="AM103" s="116">
        <v>0</v>
      </c>
      <c r="AN103" s="117">
        <v>0</v>
      </c>
      <c r="AO103" s="118">
        <v>0</v>
      </c>
    </row>
    <row r="104" spans="1:41" ht="19.5" customHeight="1">
      <c r="A104" s="115" t="s">
        <v>569</v>
      </c>
      <c r="B104" s="115" t="s">
        <v>412</v>
      </c>
      <c r="C104" s="115" t="s">
        <v>482</v>
      </c>
      <c r="D104" s="115" t="s">
        <v>570</v>
      </c>
      <c r="E104" s="117">
        <v>0.04</v>
      </c>
      <c r="F104" s="117">
        <v>0.04</v>
      </c>
      <c r="G104" s="117">
        <v>0.04</v>
      </c>
      <c r="H104" s="117">
        <v>0.04</v>
      </c>
      <c r="I104" s="118">
        <v>0</v>
      </c>
      <c r="J104" s="116">
        <v>0</v>
      </c>
      <c r="K104" s="117">
        <v>0</v>
      </c>
      <c r="L104" s="118">
        <v>0</v>
      </c>
      <c r="M104" s="116">
        <v>0</v>
      </c>
      <c r="N104" s="117">
        <v>0</v>
      </c>
      <c r="O104" s="118">
        <v>0</v>
      </c>
      <c r="P104" s="116">
        <v>0</v>
      </c>
      <c r="Q104" s="117">
        <v>0</v>
      </c>
      <c r="R104" s="117">
        <v>0</v>
      </c>
      <c r="S104" s="118">
        <v>0</v>
      </c>
      <c r="T104" s="116">
        <v>0</v>
      </c>
      <c r="U104" s="117">
        <v>0</v>
      </c>
      <c r="V104" s="117">
        <v>0</v>
      </c>
      <c r="W104" s="118">
        <v>0</v>
      </c>
      <c r="X104" s="116">
        <v>0</v>
      </c>
      <c r="Y104" s="118">
        <v>0</v>
      </c>
      <c r="Z104" s="116">
        <v>0</v>
      </c>
      <c r="AA104" s="117">
        <v>0</v>
      </c>
      <c r="AB104" s="117">
        <v>0</v>
      </c>
      <c r="AC104" s="118">
        <v>0</v>
      </c>
      <c r="AD104" s="116">
        <v>0</v>
      </c>
      <c r="AE104" s="117">
        <v>0</v>
      </c>
      <c r="AF104" s="118">
        <v>0</v>
      </c>
      <c r="AG104" s="116">
        <v>0</v>
      </c>
      <c r="AH104" s="117">
        <v>0</v>
      </c>
      <c r="AI104" s="118">
        <v>0</v>
      </c>
      <c r="AJ104" s="116">
        <v>0</v>
      </c>
      <c r="AK104" s="117">
        <v>0</v>
      </c>
      <c r="AL104" s="118">
        <v>0</v>
      </c>
      <c r="AM104" s="116">
        <v>0</v>
      </c>
      <c r="AN104" s="117">
        <v>0</v>
      </c>
      <c r="AO104" s="118">
        <v>0</v>
      </c>
    </row>
    <row r="105" spans="1:41" ht="19.5" customHeight="1">
      <c r="A105" s="115"/>
      <c r="B105" s="115"/>
      <c r="C105" s="115"/>
      <c r="D105" s="115" t="s">
        <v>584</v>
      </c>
      <c r="E105" s="117">
        <v>3086.29</v>
      </c>
      <c r="F105" s="117">
        <v>2335.22</v>
      </c>
      <c r="G105" s="117">
        <v>2335.22</v>
      </c>
      <c r="H105" s="117">
        <v>483.22</v>
      </c>
      <c r="I105" s="118">
        <v>1852</v>
      </c>
      <c r="J105" s="116">
        <v>0</v>
      </c>
      <c r="K105" s="117">
        <v>0</v>
      </c>
      <c r="L105" s="118">
        <v>0</v>
      </c>
      <c r="M105" s="116">
        <v>0</v>
      </c>
      <c r="N105" s="117">
        <v>0</v>
      </c>
      <c r="O105" s="118">
        <v>0</v>
      </c>
      <c r="P105" s="116">
        <v>0</v>
      </c>
      <c r="Q105" s="117">
        <v>0</v>
      </c>
      <c r="R105" s="117">
        <v>0</v>
      </c>
      <c r="S105" s="118">
        <v>0</v>
      </c>
      <c r="T105" s="116">
        <v>0</v>
      </c>
      <c r="U105" s="117">
        <v>0</v>
      </c>
      <c r="V105" s="117">
        <v>0</v>
      </c>
      <c r="W105" s="118">
        <v>0</v>
      </c>
      <c r="X105" s="116">
        <v>0</v>
      </c>
      <c r="Y105" s="118">
        <v>0</v>
      </c>
      <c r="Z105" s="116">
        <v>751.07</v>
      </c>
      <c r="AA105" s="117">
        <v>751.07</v>
      </c>
      <c r="AB105" s="117">
        <v>0</v>
      </c>
      <c r="AC105" s="118">
        <v>751.07</v>
      </c>
      <c r="AD105" s="116">
        <v>0</v>
      </c>
      <c r="AE105" s="117">
        <v>0</v>
      </c>
      <c r="AF105" s="118">
        <v>0</v>
      </c>
      <c r="AG105" s="116">
        <v>0</v>
      </c>
      <c r="AH105" s="117">
        <v>0</v>
      </c>
      <c r="AI105" s="118">
        <v>0</v>
      </c>
      <c r="AJ105" s="116">
        <v>0</v>
      </c>
      <c r="AK105" s="117">
        <v>0</v>
      </c>
      <c r="AL105" s="118">
        <v>0</v>
      </c>
      <c r="AM105" s="116">
        <v>0</v>
      </c>
      <c r="AN105" s="117">
        <v>0</v>
      </c>
      <c r="AO105" s="118">
        <v>0</v>
      </c>
    </row>
    <row r="106" spans="1:41" ht="19.5" customHeight="1">
      <c r="A106" s="115"/>
      <c r="B106" s="115"/>
      <c r="C106" s="115"/>
      <c r="D106" s="115" t="s">
        <v>561</v>
      </c>
      <c r="E106" s="117">
        <v>2173.64</v>
      </c>
      <c r="F106" s="117">
        <v>2139.62</v>
      </c>
      <c r="G106" s="117">
        <v>2139.62</v>
      </c>
      <c r="H106" s="117">
        <v>483.08</v>
      </c>
      <c r="I106" s="118">
        <v>1656.54</v>
      </c>
      <c r="J106" s="116">
        <v>0</v>
      </c>
      <c r="K106" s="117">
        <v>0</v>
      </c>
      <c r="L106" s="118">
        <v>0</v>
      </c>
      <c r="M106" s="116">
        <v>0</v>
      </c>
      <c r="N106" s="117">
        <v>0</v>
      </c>
      <c r="O106" s="118">
        <v>0</v>
      </c>
      <c r="P106" s="116">
        <v>0</v>
      </c>
      <c r="Q106" s="117">
        <v>0</v>
      </c>
      <c r="R106" s="117">
        <v>0</v>
      </c>
      <c r="S106" s="118">
        <v>0</v>
      </c>
      <c r="T106" s="116">
        <v>0</v>
      </c>
      <c r="U106" s="117">
        <v>0</v>
      </c>
      <c r="V106" s="117">
        <v>0</v>
      </c>
      <c r="W106" s="118">
        <v>0</v>
      </c>
      <c r="X106" s="116">
        <v>0</v>
      </c>
      <c r="Y106" s="118">
        <v>0</v>
      </c>
      <c r="Z106" s="116">
        <v>34.02</v>
      </c>
      <c r="AA106" s="117">
        <v>34.02</v>
      </c>
      <c r="AB106" s="117">
        <v>0</v>
      </c>
      <c r="AC106" s="118">
        <v>34.02</v>
      </c>
      <c r="AD106" s="116">
        <v>0</v>
      </c>
      <c r="AE106" s="117">
        <v>0</v>
      </c>
      <c r="AF106" s="118">
        <v>0</v>
      </c>
      <c r="AG106" s="116">
        <v>0</v>
      </c>
      <c r="AH106" s="117">
        <v>0</v>
      </c>
      <c r="AI106" s="118">
        <v>0</v>
      </c>
      <c r="AJ106" s="116">
        <v>0</v>
      </c>
      <c r="AK106" s="117">
        <v>0</v>
      </c>
      <c r="AL106" s="118">
        <v>0</v>
      </c>
      <c r="AM106" s="116">
        <v>0</v>
      </c>
      <c r="AN106" s="117">
        <v>0</v>
      </c>
      <c r="AO106" s="118">
        <v>0</v>
      </c>
    </row>
    <row r="107" spans="1:41" ht="19.5" customHeight="1">
      <c r="A107" s="115" t="s">
        <v>562</v>
      </c>
      <c r="B107" s="115" t="s">
        <v>412</v>
      </c>
      <c r="C107" s="115" t="s">
        <v>485</v>
      </c>
      <c r="D107" s="115" t="s">
        <v>563</v>
      </c>
      <c r="E107" s="117">
        <v>455.2</v>
      </c>
      <c r="F107" s="117">
        <v>455.2</v>
      </c>
      <c r="G107" s="117">
        <v>455.2</v>
      </c>
      <c r="H107" s="117">
        <v>455.2</v>
      </c>
      <c r="I107" s="118">
        <v>0</v>
      </c>
      <c r="J107" s="116">
        <v>0</v>
      </c>
      <c r="K107" s="117">
        <v>0</v>
      </c>
      <c r="L107" s="118">
        <v>0</v>
      </c>
      <c r="M107" s="116">
        <v>0</v>
      </c>
      <c r="N107" s="117">
        <v>0</v>
      </c>
      <c r="O107" s="118">
        <v>0</v>
      </c>
      <c r="P107" s="116">
        <v>0</v>
      </c>
      <c r="Q107" s="117">
        <v>0</v>
      </c>
      <c r="R107" s="117">
        <v>0</v>
      </c>
      <c r="S107" s="118">
        <v>0</v>
      </c>
      <c r="T107" s="116">
        <v>0</v>
      </c>
      <c r="U107" s="117">
        <v>0</v>
      </c>
      <c r="V107" s="117">
        <v>0</v>
      </c>
      <c r="W107" s="118">
        <v>0</v>
      </c>
      <c r="X107" s="116">
        <v>0</v>
      </c>
      <c r="Y107" s="118">
        <v>0</v>
      </c>
      <c r="Z107" s="116">
        <v>0</v>
      </c>
      <c r="AA107" s="117">
        <v>0</v>
      </c>
      <c r="AB107" s="117">
        <v>0</v>
      </c>
      <c r="AC107" s="118">
        <v>0</v>
      </c>
      <c r="AD107" s="116">
        <v>0</v>
      </c>
      <c r="AE107" s="117">
        <v>0</v>
      </c>
      <c r="AF107" s="118">
        <v>0</v>
      </c>
      <c r="AG107" s="116">
        <v>0</v>
      </c>
      <c r="AH107" s="117">
        <v>0</v>
      </c>
      <c r="AI107" s="118">
        <v>0</v>
      </c>
      <c r="AJ107" s="116">
        <v>0</v>
      </c>
      <c r="AK107" s="117">
        <v>0</v>
      </c>
      <c r="AL107" s="118">
        <v>0</v>
      </c>
      <c r="AM107" s="116">
        <v>0</v>
      </c>
      <c r="AN107" s="117">
        <v>0</v>
      </c>
      <c r="AO107" s="118">
        <v>0</v>
      </c>
    </row>
    <row r="108" spans="1:41" ht="19.5" customHeight="1">
      <c r="A108" s="115" t="s">
        <v>562</v>
      </c>
      <c r="B108" s="115" t="s">
        <v>414</v>
      </c>
      <c r="C108" s="115" t="s">
        <v>485</v>
      </c>
      <c r="D108" s="115" t="s">
        <v>564</v>
      </c>
      <c r="E108" s="117">
        <v>1718.44</v>
      </c>
      <c r="F108" s="117">
        <v>1684.42</v>
      </c>
      <c r="G108" s="117">
        <v>1684.42</v>
      </c>
      <c r="H108" s="117">
        <v>27.88</v>
      </c>
      <c r="I108" s="118">
        <v>1656.54</v>
      </c>
      <c r="J108" s="116">
        <v>0</v>
      </c>
      <c r="K108" s="117">
        <v>0</v>
      </c>
      <c r="L108" s="118">
        <v>0</v>
      </c>
      <c r="M108" s="116">
        <v>0</v>
      </c>
      <c r="N108" s="117">
        <v>0</v>
      </c>
      <c r="O108" s="118">
        <v>0</v>
      </c>
      <c r="P108" s="116">
        <v>0</v>
      </c>
      <c r="Q108" s="117">
        <v>0</v>
      </c>
      <c r="R108" s="117">
        <v>0</v>
      </c>
      <c r="S108" s="118">
        <v>0</v>
      </c>
      <c r="T108" s="116">
        <v>0</v>
      </c>
      <c r="U108" s="117">
        <v>0</v>
      </c>
      <c r="V108" s="117">
        <v>0</v>
      </c>
      <c r="W108" s="118">
        <v>0</v>
      </c>
      <c r="X108" s="116">
        <v>0</v>
      </c>
      <c r="Y108" s="118">
        <v>0</v>
      </c>
      <c r="Z108" s="116">
        <v>34.02</v>
      </c>
      <c r="AA108" s="117">
        <v>34.02</v>
      </c>
      <c r="AB108" s="117">
        <v>0</v>
      </c>
      <c r="AC108" s="118">
        <v>34.02</v>
      </c>
      <c r="AD108" s="116">
        <v>0</v>
      </c>
      <c r="AE108" s="117">
        <v>0</v>
      </c>
      <c r="AF108" s="118">
        <v>0</v>
      </c>
      <c r="AG108" s="116">
        <v>0</v>
      </c>
      <c r="AH108" s="117">
        <v>0</v>
      </c>
      <c r="AI108" s="118">
        <v>0</v>
      </c>
      <c r="AJ108" s="116">
        <v>0</v>
      </c>
      <c r="AK108" s="117">
        <v>0</v>
      </c>
      <c r="AL108" s="118">
        <v>0</v>
      </c>
      <c r="AM108" s="116">
        <v>0</v>
      </c>
      <c r="AN108" s="117">
        <v>0</v>
      </c>
      <c r="AO108" s="118">
        <v>0</v>
      </c>
    </row>
    <row r="109" spans="1:41" ht="19.5" customHeight="1">
      <c r="A109" s="115"/>
      <c r="B109" s="115"/>
      <c r="C109" s="115"/>
      <c r="D109" s="115" t="s">
        <v>565</v>
      </c>
      <c r="E109" s="117">
        <v>912.51</v>
      </c>
      <c r="F109" s="117">
        <v>195.46</v>
      </c>
      <c r="G109" s="117">
        <v>195.46</v>
      </c>
      <c r="H109" s="117">
        <v>0</v>
      </c>
      <c r="I109" s="118">
        <v>195.46</v>
      </c>
      <c r="J109" s="116">
        <v>0</v>
      </c>
      <c r="K109" s="117">
        <v>0</v>
      </c>
      <c r="L109" s="118">
        <v>0</v>
      </c>
      <c r="M109" s="116">
        <v>0</v>
      </c>
      <c r="N109" s="117">
        <v>0</v>
      </c>
      <c r="O109" s="118">
        <v>0</v>
      </c>
      <c r="P109" s="116">
        <v>0</v>
      </c>
      <c r="Q109" s="117">
        <v>0</v>
      </c>
      <c r="R109" s="117">
        <v>0</v>
      </c>
      <c r="S109" s="118">
        <v>0</v>
      </c>
      <c r="T109" s="116">
        <v>0</v>
      </c>
      <c r="U109" s="117">
        <v>0</v>
      </c>
      <c r="V109" s="117">
        <v>0</v>
      </c>
      <c r="W109" s="118">
        <v>0</v>
      </c>
      <c r="X109" s="116">
        <v>0</v>
      </c>
      <c r="Y109" s="118">
        <v>0</v>
      </c>
      <c r="Z109" s="116">
        <v>717.05</v>
      </c>
      <c r="AA109" s="117">
        <v>717.05</v>
      </c>
      <c r="AB109" s="117">
        <v>0</v>
      </c>
      <c r="AC109" s="118">
        <v>717.05</v>
      </c>
      <c r="AD109" s="116">
        <v>0</v>
      </c>
      <c r="AE109" s="117">
        <v>0</v>
      </c>
      <c r="AF109" s="118">
        <v>0</v>
      </c>
      <c r="AG109" s="116">
        <v>0</v>
      </c>
      <c r="AH109" s="117">
        <v>0</v>
      </c>
      <c r="AI109" s="118">
        <v>0</v>
      </c>
      <c r="AJ109" s="116">
        <v>0</v>
      </c>
      <c r="AK109" s="117">
        <v>0</v>
      </c>
      <c r="AL109" s="118">
        <v>0</v>
      </c>
      <c r="AM109" s="116">
        <v>0</v>
      </c>
      <c r="AN109" s="117">
        <v>0</v>
      </c>
      <c r="AO109" s="118">
        <v>0</v>
      </c>
    </row>
    <row r="110" spans="1:41" ht="19.5" customHeight="1">
      <c r="A110" s="115" t="s">
        <v>566</v>
      </c>
      <c r="B110" s="115" t="s">
        <v>412</v>
      </c>
      <c r="C110" s="115" t="s">
        <v>485</v>
      </c>
      <c r="D110" s="115" t="s">
        <v>567</v>
      </c>
      <c r="E110" s="117">
        <v>196.51</v>
      </c>
      <c r="F110" s="117">
        <v>195.46</v>
      </c>
      <c r="G110" s="117">
        <v>195.46</v>
      </c>
      <c r="H110" s="117">
        <v>0</v>
      </c>
      <c r="I110" s="118">
        <v>195.46</v>
      </c>
      <c r="J110" s="116">
        <v>0</v>
      </c>
      <c r="K110" s="117">
        <v>0</v>
      </c>
      <c r="L110" s="118">
        <v>0</v>
      </c>
      <c r="M110" s="116">
        <v>0</v>
      </c>
      <c r="N110" s="117">
        <v>0</v>
      </c>
      <c r="O110" s="118">
        <v>0</v>
      </c>
      <c r="P110" s="116">
        <v>0</v>
      </c>
      <c r="Q110" s="117">
        <v>0</v>
      </c>
      <c r="R110" s="117">
        <v>0</v>
      </c>
      <c r="S110" s="118">
        <v>0</v>
      </c>
      <c r="T110" s="116">
        <v>0</v>
      </c>
      <c r="U110" s="117">
        <v>0</v>
      </c>
      <c r="V110" s="117">
        <v>0</v>
      </c>
      <c r="W110" s="118">
        <v>0</v>
      </c>
      <c r="X110" s="116">
        <v>0</v>
      </c>
      <c r="Y110" s="118">
        <v>0</v>
      </c>
      <c r="Z110" s="116">
        <v>1.05</v>
      </c>
      <c r="AA110" s="117">
        <v>1.05</v>
      </c>
      <c r="AB110" s="117">
        <v>0</v>
      </c>
      <c r="AC110" s="118">
        <v>1.05</v>
      </c>
      <c r="AD110" s="116">
        <v>0</v>
      </c>
      <c r="AE110" s="117">
        <v>0</v>
      </c>
      <c r="AF110" s="118">
        <v>0</v>
      </c>
      <c r="AG110" s="116">
        <v>0</v>
      </c>
      <c r="AH110" s="117">
        <v>0</v>
      </c>
      <c r="AI110" s="118">
        <v>0</v>
      </c>
      <c r="AJ110" s="116">
        <v>0</v>
      </c>
      <c r="AK110" s="117">
        <v>0</v>
      </c>
      <c r="AL110" s="118">
        <v>0</v>
      </c>
      <c r="AM110" s="116">
        <v>0</v>
      </c>
      <c r="AN110" s="117">
        <v>0</v>
      </c>
      <c r="AO110" s="118">
        <v>0</v>
      </c>
    </row>
    <row r="111" spans="1:41" ht="19.5" customHeight="1">
      <c r="A111" s="115" t="s">
        <v>566</v>
      </c>
      <c r="B111" s="115" t="s">
        <v>414</v>
      </c>
      <c r="C111" s="115" t="s">
        <v>485</v>
      </c>
      <c r="D111" s="115" t="s">
        <v>573</v>
      </c>
      <c r="E111" s="117">
        <v>716</v>
      </c>
      <c r="F111" s="117">
        <v>0</v>
      </c>
      <c r="G111" s="117">
        <v>0</v>
      </c>
      <c r="H111" s="117">
        <v>0</v>
      </c>
      <c r="I111" s="118">
        <v>0</v>
      </c>
      <c r="J111" s="116">
        <v>0</v>
      </c>
      <c r="K111" s="117">
        <v>0</v>
      </c>
      <c r="L111" s="118">
        <v>0</v>
      </c>
      <c r="M111" s="116">
        <v>0</v>
      </c>
      <c r="N111" s="117">
        <v>0</v>
      </c>
      <c r="O111" s="118">
        <v>0</v>
      </c>
      <c r="P111" s="116">
        <v>0</v>
      </c>
      <c r="Q111" s="117">
        <v>0</v>
      </c>
      <c r="R111" s="117">
        <v>0</v>
      </c>
      <c r="S111" s="118">
        <v>0</v>
      </c>
      <c r="T111" s="116">
        <v>0</v>
      </c>
      <c r="U111" s="117">
        <v>0</v>
      </c>
      <c r="V111" s="117">
        <v>0</v>
      </c>
      <c r="W111" s="118">
        <v>0</v>
      </c>
      <c r="X111" s="116">
        <v>0</v>
      </c>
      <c r="Y111" s="118">
        <v>0</v>
      </c>
      <c r="Z111" s="116">
        <v>716</v>
      </c>
      <c r="AA111" s="117">
        <v>716</v>
      </c>
      <c r="AB111" s="117">
        <v>0</v>
      </c>
      <c r="AC111" s="118">
        <v>716</v>
      </c>
      <c r="AD111" s="116">
        <v>0</v>
      </c>
      <c r="AE111" s="117">
        <v>0</v>
      </c>
      <c r="AF111" s="118">
        <v>0</v>
      </c>
      <c r="AG111" s="116">
        <v>0</v>
      </c>
      <c r="AH111" s="117">
        <v>0</v>
      </c>
      <c r="AI111" s="118">
        <v>0</v>
      </c>
      <c r="AJ111" s="116">
        <v>0</v>
      </c>
      <c r="AK111" s="117">
        <v>0</v>
      </c>
      <c r="AL111" s="118">
        <v>0</v>
      </c>
      <c r="AM111" s="116">
        <v>0</v>
      </c>
      <c r="AN111" s="117">
        <v>0</v>
      </c>
      <c r="AO111" s="118">
        <v>0</v>
      </c>
    </row>
    <row r="112" spans="1:41" ht="19.5" customHeight="1">
      <c r="A112" s="115"/>
      <c r="B112" s="115"/>
      <c r="C112" s="115"/>
      <c r="D112" s="115" t="s">
        <v>568</v>
      </c>
      <c r="E112" s="117">
        <v>0.14</v>
      </c>
      <c r="F112" s="117">
        <v>0.14</v>
      </c>
      <c r="G112" s="117">
        <v>0.14</v>
      </c>
      <c r="H112" s="117">
        <v>0.14</v>
      </c>
      <c r="I112" s="118">
        <v>0</v>
      </c>
      <c r="J112" s="116">
        <v>0</v>
      </c>
      <c r="K112" s="117">
        <v>0</v>
      </c>
      <c r="L112" s="118">
        <v>0</v>
      </c>
      <c r="M112" s="116">
        <v>0</v>
      </c>
      <c r="N112" s="117">
        <v>0</v>
      </c>
      <c r="O112" s="118">
        <v>0</v>
      </c>
      <c r="P112" s="116">
        <v>0</v>
      </c>
      <c r="Q112" s="117">
        <v>0</v>
      </c>
      <c r="R112" s="117">
        <v>0</v>
      </c>
      <c r="S112" s="118">
        <v>0</v>
      </c>
      <c r="T112" s="116">
        <v>0</v>
      </c>
      <c r="U112" s="117">
        <v>0</v>
      </c>
      <c r="V112" s="117">
        <v>0</v>
      </c>
      <c r="W112" s="118">
        <v>0</v>
      </c>
      <c r="X112" s="116">
        <v>0</v>
      </c>
      <c r="Y112" s="118">
        <v>0</v>
      </c>
      <c r="Z112" s="116">
        <v>0</v>
      </c>
      <c r="AA112" s="117">
        <v>0</v>
      </c>
      <c r="AB112" s="117">
        <v>0</v>
      </c>
      <c r="AC112" s="118">
        <v>0</v>
      </c>
      <c r="AD112" s="116">
        <v>0</v>
      </c>
      <c r="AE112" s="117">
        <v>0</v>
      </c>
      <c r="AF112" s="118">
        <v>0</v>
      </c>
      <c r="AG112" s="116">
        <v>0</v>
      </c>
      <c r="AH112" s="117">
        <v>0</v>
      </c>
      <c r="AI112" s="118">
        <v>0</v>
      </c>
      <c r="AJ112" s="116">
        <v>0</v>
      </c>
      <c r="AK112" s="117">
        <v>0</v>
      </c>
      <c r="AL112" s="118">
        <v>0</v>
      </c>
      <c r="AM112" s="116">
        <v>0</v>
      </c>
      <c r="AN112" s="117">
        <v>0</v>
      </c>
      <c r="AO112" s="118">
        <v>0</v>
      </c>
    </row>
    <row r="113" spans="1:41" ht="19.5" customHeight="1">
      <c r="A113" s="115" t="s">
        <v>569</v>
      </c>
      <c r="B113" s="115" t="s">
        <v>412</v>
      </c>
      <c r="C113" s="115" t="s">
        <v>485</v>
      </c>
      <c r="D113" s="115" t="s">
        <v>570</v>
      </c>
      <c r="E113" s="117">
        <v>0.14</v>
      </c>
      <c r="F113" s="117">
        <v>0.14</v>
      </c>
      <c r="G113" s="117">
        <v>0.14</v>
      </c>
      <c r="H113" s="117">
        <v>0.14</v>
      </c>
      <c r="I113" s="118">
        <v>0</v>
      </c>
      <c r="J113" s="116">
        <v>0</v>
      </c>
      <c r="K113" s="117">
        <v>0</v>
      </c>
      <c r="L113" s="118">
        <v>0</v>
      </c>
      <c r="M113" s="116">
        <v>0</v>
      </c>
      <c r="N113" s="117">
        <v>0</v>
      </c>
      <c r="O113" s="118">
        <v>0</v>
      </c>
      <c r="P113" s="116">
        <v>0</v>
      </c>
      <c r="Q113" s="117">
        <v>0</v>
      </c>
      <c r="R113" s="117">
        <v>0</v>
      </c>
      <c r="S113" s="118">
        <v>0</v>
      </c>
      <c r="T113" s="116">
        <v>0</v>
      </c>
      <c r="U113" s="117">
        <v>0</v>
      </c>
      <c r="V113" s="117">
        <v>0</v>
      </c>
      <c r="W113" s="118">
        <v>0</v>
      </c>
      <c r="X113" s="116">
        <v>0</v>
      </c>
      <c r="Y113" s="118">
        <v>0</v>
      </c>
      <c r="Z113" s="116">
        <v>0</v>
      </c>
      <c r="AA113" s="117">
        <v>0</v>
      </c>
      <c r="AB113" s="117">
        <v>0</v>
      </c>
      <c r="AC113" s="118">
        <v>0</v>
      </c>
      <c r="AD113" s="116">
        <v>0</v>
      </c>
      <c r="AE113" s="117">
        <v>0</v>
      </c>
      <c r="AF113" s="118">
        <v>0</v>
      </c>
      <c r="AG113" s="116">
        <v>0</v>
      </c>
      <c r="AH113" s="117">
        <v>0</v>
      </c>
      <c r="AI113" s="118">
        <v>0</v>
      </c>
      <c r="AJ113" s="116">
        <v>0</v>
      </c>
      <c r="AK113" s="117">
        <v>0</v>
      </c>
      <c r="AL113" s="118">
        <v>0</v>
      </c>
      <c r="AM113" s="116">
        <v>0</v>
      </c>
      <c r="AN113" s="117">
        <v>0</v>
      </c>
      <c r="AO113" s="118">
        <v>0</v>
      </c>
    </row>
    <row r="114" spans="1:41" ht="19.5" customHeight="1">
      <c r="A114" s="115"/>
      <c r="B114" s="115"/>
      <c r="C114" s="115"/>
      <c r="D114" s="115" t="s">
        <v>585</v>
      </c>
      <c r="E114" s="117">
        <v>1381.68</v>
      </c>
      <c r="F114" s="117">
        <v>1274.28</v>
      </c>
      <c r="G114" s="117">
        <v>1274.28</v>
      </c>
      <c r="H114" s="117">
        <v>786.28</v>
      </c>
      <c r="I114" s="118">
        <v>488</v>
      </c>
      <c r="J114" s="116">
        <v>0</v>
      </c>
      <c r="K114" s="117">
        <v>0</v>
      </c>
      <c r="L114" s="118">
        <v>0</v>
      </c>
      <c r="M114" s="116">
        <v>0</v>
      </c>
      <c r="N114" s="117">
        <v>0</v>
      </c>
      <c r="O114" s="118">
        <v>0</v>
      </c>
      <c r="P114" s="116">
        <v>0</v>
      </c>
      <c r="Q114" s="117">
        <v>0</v>
      </c>
      <c r="R114" s="117">
        <v>0</v>
      </c>
      <c r="S114" s="118">
        <v>0</v>
      </c>
      <c r="T114" s="116">
        <v>0</v>
      </c>
      <c r="U114" s="117">
        <v>0</v>
      </c>
      <c r="V114" s="117">
        <v>0</v>
      </c>
      <c r="W114" s="118">
        <v>0</v>
      </c>
      <c r="X114" s="116">
        <v>0</v>
      </c>
      <c r="Y114" s="118">
        <v>0</v>
      </c>
      <c r="Z114" s="116">
        <v>107.4</v>
      </c>
      <c r="AA114" s="117">
        <v>107.4</v>
      </c>
      <c r="AB114" s="117">
        <v>0</v>
      </c>
      <c r="AC114" s="118">
        <v>107.4</v>
      </c>
      <c r="AD114" s="116">
        <v>0</v>
      </c>
      <c r="AE114" s="117">
        <v>0</v>
      </c>
      <c r="AF114" s="118">
        <v>0</v>
      </c>
      <c r="AG114" s="116">
        <v>0</v>
      </c>
      <c r="AH114" s="117">
        <v>0</v>
      </c>
      <c r="AI114" s="118">
        <v>0</v>
      </c>
      <c r="AJ114" s="116">
        <v>0</v>
      </c>
      <c r="AK114" s="117">
        <v>0</v>
      </c>
      <c r="AL114" s="118">
        <v>0</v>
      </c>
      <c r="AM114" s="116">
        <v>0</v>
      </c>
      <c r="AN114" s="117">
        <v>0</v>
      </c>
      <c r="AO114" s="118">
        <v>0</v>
      </c>
    </row>
    <row r="115" spans="1:41" ht="19.5" customHeight="1">
      <c r="A115" s="115"/>
      <c r="B115" s="115"/>
      <c r="C115" s="115"/>
      <c r="D115" s="115" t="s">
        <v>561</v>
      </c>
      <c r="E115" s="117">
        <v>881.07</v>
      </c>
      <c r="F115" s="117">
        <v>881.07</v>
      </c>
      <c r="G115" s="117">
        <v>881.07</v>
      </c>
      <c r="H115" s="117">
        <v>777.62</v>
      </c>
      <c r="I115" s="118">
        <v>103.45</v>
      </c>
      <c r="J115" s="116">
        <v>0</v>
      </c>
      <c r="K115" s="117">
        <v>0</v>
      </c>
      <c r="L115" s="118">
        <v>0</v>
      </c>
      <c r="M115" s="116">
        <v>0</v>
      </c>
      <c r="N115" s="117">
        <v>0</v>
      </c>
      <c r="O115" s="118">
        <v>0</v>
      </c>
      <c r="P115" s="116">
        <v>0</v>
      </c>
      <c r="Q115" s="117">
        <v>0</v>
      </c>
      <c r="R115" s="117">
        <v>0</v>
      </c>
      <c r="S115" s="118">
        <v>0</v>
      </c>
      <c r="T115" s="116">
        <v>0</v>
      </c>
      <c r="U115" s="117">
        <v>0</v>
      </c>
      <c r="V115" s="117">
        <v>0</v>
      </c>
      <c r="W115" s="118">
        <v>0</v>
      </c>
      <c r="X115" s="116">
        <v>0</v>
      </c>
      <c r="Y115" s="118">
        <v>0</v>
      </c>
      <c r="Z115" s="116">
        <v>0</v>
      </c>
      <c r="AA115" s="117">
        <v>0</v>
      </c>
      <c r="AB115" s="117">
        <v>0</v>
      </c>
      <c r="AC115" s="118">
        <v>0</v>
      </c>
      <c r="AD115" s="116">
        <v>0</v>
      </c>
      <c r="AE115" s="117">
        <v>0</v>
      </c>
      <c r="AF115" s="118">
        <v>0</v>
      </c>
      <c r="AG115" s="116">
        <v>0</v>
      </c>
      <c r="AH115" s="117">
        <v>0</v>
      </c>
      <c r="AI115" s="118">
        <v>0</v>
      </c>
      <c r="AJ115" s="116">
        <v>0</v>
      </c>
      <c r="AK115" s="117">
        <v>0</v>
      </c>
      <c r="AL115" s="118">
        <v>0</v>
      </c>
      <c r="AM115" s="116">
        <v>0</v>
      </c>
      <c r="AN115" s="117">
        <v>0</v>
      </c>
      <c r="AO115" s="118">
        <v>0</v>
      </c>
    </row>
    <row r="116" spans="1:41" ht="19.5" customHeight="1">
      <c r="A116" s="115" t="s">
        <v>562</v>
      </c>
      <c r="B116" s="115" t="s">
        <v>412</v>
      </c>
      <c r="C116" s="115" t="s">
        <v>488</v>
      </c>
      <c r="D116" s="115" t="s">
        <v>563</v>
      </c>
      <c r="E116" s="117">
        <v>736</v>
      </c>
      <c r="F116" s="117">
        <v>736</v>
      </c>
      <c r="G116" s="117">
        <v>736</v>
      </c>
      <c r="H116" s="117">
        <v>736</v>
      </c>
      <c r="I116" s="118">
        <v>0</v>
      </c>
      <c r="J116" s="116">
        <v>0</v>
      </c>
      <c r="K116" s="117">
        <v>0</v>
      </c>
      <c r="L116" s="118">
        <v>0</v>
      </c>
      <c r="M116" s="116">
        <v>0</v>
      </c>
      <c r="N116" s="117">
        <v>0</v>
      </c>
      <c r="O116" s="118">
        <v>0</v>
      </c>
      <c r="P116" s="116">
        <v>0</v>
      </c>
      <c r="Q116" s="117">
        <v>0</v>
      </c>
      <c r="R116" s="117">
        <v>0</v>
      </c>
      <c r="S116" s="118">
        <v>0</v>
      </c>
      <c r="T116" s="116">
        <v>0</v>
      </c>
      <c r="U116" s="117">
        <v>0</v>
      </c>
      <c r="V116" s="117">
        <v>0</v>
      </c>
      <c r="W116" s="118">
        <v>0</v>
      </c>
      <c r="X116" s="116">
        <v>0</v>
      </c>
      <c r="Y116" s="118">
        <v>0</v>
      </c>
      <c r="Z116" s="116">
        <v>0</v>
      </c>
      <c r="AA116" s="117">
        <v>0</v>
      </c>
      <c r="AB116" s="117">
        <v>0</v>
      </c>
      <c r="AC116" s="118">
        <v>0</v>
      </c>
      <c r="AD116" s="116">
        <v>0</v>
      </c>
      <c r="AE116" s="117">
        <v>0</v>
      </c>
      <c r="AF116" s="118">
        <v>0</v>
      </c>
      <c r="AG116" s="116">
        <v>0</v>
      </c>
      <c r="AH116" s="117">
        <v>0</v>
      </c>
      <c r="AI116" s="118">
        <v>0</v>
      </c>
      <c r="AJ116" s="116">
        <v>0</v>
      </c>
      <c r="AK116" s="117">
        <v>0</v>
      </c>
      <c r="AL116" s="118">
        <v>0</v>
      </c>
      <c r="AM116" s="116">
        <v>0</v>
      </c>
      <c r="AN116" s="117">
        <v>0</v>
      </c>
      <c r="AO116" s="118">
        <v>0</v>
      </c>
    </row>
    <row r="117" spans="1:41" ht="19.5" customHeight="1">
      <c r="A117" s="115" t="s">
        <v>562</v>
      </c>
      <c r="B117" s="115" t="s">
        <v>414</v>
      </c>
      <c r="C117" s="115" t="s">
        <v>488</v>
      </c>
      <c r="D117" s="115" t="s">
        <v>564</v>
      </c>
      <c r="E117" s="117">
        <v>145.07</v>
      </c>
      <c r="F117" s="117">
        <v>145.07</v>
      </c>
      <c r="G117" s="117">
        <v>145.07</v>
      </c>
      <c r="H117" s="117">
        <v>41.62</v>
      </c>
      <c r="I117" s="118">
        <v>103.45</v>
      </c>
      <c r="J117" s="116">
        <v>0</v>
      </c>
      <c r="K117" s="117">
        <v>0</v>
      </c>
      <c r="L117" s="118">
        <v>0</v>
      </c>
      <c r="M117" s="116">
        <v>0</v>
      </c>
      <c r="N117" s="117">
        <v>0</v>
      </c>
      <c r="O117" s="118">
        <v>0</v>
      </c>
      <c r="P117" s="116">
        <v>0</v>
      </c>
      <c r="Q117" s="117">
        <v>0</v>
      </c>
      <c r="R117" s="117">
        <v>0</v>
      </c>
      <c r="S117" s="118">
        <v>0</v>
      </c>
      <c r="T117" s="116">
        <v>0</v>
      </c>
      <c r="U117" s="117">
        <v>0</v>
      </c>
      <c r="V117" s="117">
        <v>0</v>
      </c>
      <c r="W117" s="118">
        <v>0</v>
      </c>
      <c r="X117" s="116">
        <v>0</v>
      </c>
      <c r="Y117" s="118">
        <v>0</v>
      </c>
      <c r="Z117" s="116">
        <v>0</v>
      </c>
      <c r="AA117" s="117">
        <v>0</v>
      </c>
      <c r="AB117" s="117">
        <v>0</v>
      </c>
      <c r="AC117" s="118">
        <v>0</v>
      </c>
      <c r="AD117" s="116">
        <v>0</v>
      </c>
      <c r="AE117" s="117">
        <v>0</v>
      </c>
      <c r="AF117" s="118">
        <v>0</v>
      </c>
      <c r="AG117" s="116">
        <v>0</v>
      </c>
      <c r="AH117" s="117">
        <v>0</v>
      </c>
      <c r="AI117" s="118">
        <v>0</v>
      </c>
      <c r="AJ117" s="116">
        <v>0</v>
      </c>
      <c r="AK117" s="117">
        <v>0</v>
      </c>
      <c r="AL117" s="118">
        <v>0</v>
      </c>
      <c r="AM117" s="116">
        <v>0</v>
      </c>
      <c r="AN117" s="117">
        <v>0</v>
      </c>
      <c r="AO117" s="118">
        <v>0</v>
      </c>
    </row>
    <row r="118" spans="1:41" ht="19.5" customHeight="1">
      <c r="A118" s="115"/>
      <c r="B118" s="115"/>
      <c r="C118" s="115"/>
      <c r="D118" s="115" t="s">
        <v>565</v>
      </c>
      <c r="E118" s="117">
        <v>491.95</v>
      </c>
      <c r="F118" s="117">
        <v>384.55</v>
      </c>
      <c r="G118" s="117">
        <v>384.55</v>
      </c>
      <c r="H118" s="117">
        <v>0</v>
      </c>
      <c r="I118" s="118">
        <v>384.55</v>
      </c>
      <c r="J118" s="116">
        <v>0</v>
      </c>
      <c r="K118" s="117">
        <v>0</v>
      </c>
      <c r="L118" s="118">
        <v>0</v>
      </c>
      <c r="M118" s="116">
        <v>0</v>
      </c>
      <c r="N118" s="117">
        <v>0</v>
      </c>
      <c r="O118" s="118">
        <v>0</v>
      </c>
      <c r="P118" s="116">
        <v>0</v>
      </c>
      <c r="Q118" s="117">
        <v>0</v>
      </c>
      <c r="R118" s="117">
        <v>0</v>
      </c>
      <c r="S118" s="118">
        <v>0</v>
      </c>
      <c r="T118" s="116">
        <v>0</v>
      </c>
      <c r="U118" s="117">
        <v>0</v>
      </c>
      <c r="V118" s="117">
        <v>0</v>
      </c>
      <c r="W118" s="118">
        <v>0</v>
      </c>
      <c r="X118" s="116">
        <v>0</v>
      </c>
      <c r="Y118" s="118">
        <v>0</v>
      </c>
      <c r="Z118" s="116">
        <v>107.4</v>
      </c>
      <c r="AA118" s="117">
        <v>107.4</v>
      </c>
      <c r="AB118" s="117">
        <v>0</v>
      </c>
      <c r="AC118" s="118">
        <v>107.4</v>
      </c>
      <c r="AD118" s="116">
        <v>0</v>
      </c>
      <c r="AE118" s="117">
        <v>0</v>
      </c>
      <c r="AF118" s="118">
        <v>0</v>
      </c>
      <c r="AG118" s="116">
        <v>0</v>
      </c>
      <c r="AH118" s="117">
        <v>0</v>
      </c>
      <c r="AI118" s="118">
        <v>0</v>
      </c>
      <c r="AJ118" s="116">
        <v>0</v>
      </c>
      <c r="AK118" s="117">
        <v>0</v>
      </c>
      <c r="AL118" s="118">
        <v>0</v>
      </c>
      <c r="AM118" s="116">
        <v>0</v>
      </c>
      <c r="AN118" s="117">
        <v>0</v>
      </c>
      <c r="AO118" s="118">
        <v>0</v>
      </c>
    </row>
    <row r="119" spans="1:41" ht="19.5" customHeight="1">
      <c r="A119" s="115" t="s">
        <v>566</v>
      </c>
      <c r="B119" s="115" t="s">
        <v>412</v>
      </c>
      <c r="C119" s="115" t="s">
        <v>488</v>
      </c>
      <c r="D119" s="115" t="s">
        <v>567</v>
      </c>
      <c r="E119" s="117">
        <v>491.95</v>
      </c>
      <c r="F119" s="117">
        <v>384.55</v>
      </c>
      <c r="G119" s="117">
        <v>384.55</v>
      </c>
      <c r="H119" s="117">
        <v>0</v>
      </c>
      <c r="I119" s="118">
        <v>384.55</v>
      </c>
      <c r="J119" s="116">
        <v>0</v>
      </c>
      <c r="K119" s="117">
        <v>0</v>
      </c>
      <c r="L119" s="118">
        <v>0</v>
      </c>
      <c r="M119" s="116">
        <v>0</v>
      </c>
      <c r="N119" s="117">
        <v>0</v>
      </c>
      <c r="O119" s="118">
        <v>0</v>
      </c>
      <c r="P119" s="116">
        <v>0</v>
      </c>
      <c r="Q119" s="117">
        <v>0</v>
      </c>
      <c r="R119" s="117">
        <v>0</v>
      </c>
      <c r="S119" s="118">
        <v>0</v>
      </c>
      <c r="T119" s="116">
        <v>0</v>
      </c>
      <c r="U119" s="117">
        <v>0</v>
      </c>
      <c r="V119" s="117">
        <v>0</v>
      </c>
      <c r="W119" s="118">
        <v>0</v>
      </c>
      <c r="X119" s="116">
        <v>0</v>
      </c>
      <c r="Y119" s="118">
        <v>0</v>
      </c>
      <c r="Z119" s="116">
        <v>107.4</v>
      </c>
      <c r="AA119" s="117">
        <v>107.4</v>
      </c>
      <c r="AB119" s="117">
        <v>0</v>
      </c>
      <c r="AC119" s="118">
        <v>107.4</v>
      </c>
      <c r="AD119" s="116">
        <v>0</v>
      </c>
      <c r="AE119" s="117">
        <v>0</v>
      </c>
      <c r="AF119" s="118">
        <v>0</v>
      </c>
      <c r="AG119" s="116">
        <v>0</v>
      </c>
      <c r="AH119" s="117">
        <v>0</v>
      </c>
      <c r="AI119" s="118">
        <v>0</v>
      </c>
      <c r="AJ119" s="116">
        <v>0</v>
      </c>
      <c r="AK119" s="117">
        <v>0</v>
      </c>
      <c r="AL119" s="118">
        <v>0</v>
      </c>
      <c r="AM119" s="116">
        <v>0</v>
      </c>
      <c r="AN119" s="117">
        <v>0</v>
      </c>
      <c r="AO119" s="118">
        <v>0</v>
      </c>
    </row>
    <row r="120" spans="1:41" ht="19.5" customHeight="1">
      <c r="A120" s="115"/>
      <c r="B120" s="115"/>
      <c r="C120" s="115"/>
      <c r="D120" s="115" t="s">
        <v>568</v>
      </c>
      <c r="E120" s="117">
        <v>8.66</v>
      </c>
      <c r="F120" s="117">
        <v>8.66</v>
      </c>
      <c r="G120" s="117">
        <v>8.66</v>
      </c>
      <c r="H120" s="117">
        <v>8.66</v>
      </c>
      <c r="I120" s="118">
        <v>0</v>
      </c>
      <c r="J120" s="116">
        <v>0</v>
      </c>
      <c r="K120" s="117">
        <v>0</v>
      </c>
      <c r="L120" s="118">
        <v>0</v>
      </c>
      <c r="M120" s="116">
        <v>0</v>
      </c>
      <c r="N120" s="117">
        <v>0</v>
      </c>
      <c r="O120" s="118">
        <v>0</v>
      </c>
      <c r="P120" s="116">
        <v>0</v>
      </c>
      <c r="Q120" s="117">
        <v>0</v>
      </c>
      <c r="R120" s="117">
        <v>0</v>
      </c>
      <c r="S120" s="118">
        <v>0</v>
      </c>
      <c r="T120" s="116">
        <v>0</v>
      </c>
      <c r="U120" s="117">
        <v>0</v>
      </c>
      <c r="V120" s="117">
        <v>0</v>
      </c>
      <c r="W120" s="118">
        <v>0</v>
      </c>
      <c r="X120" s="116">
        <v>0</v>
      </c>
      <c r="Y120" s="118">
        <v>0</v>
      </c>
      <c r="Z120" s="116">
        <v>0</v>
      </c>
      <c r="AA120" s="117">
        <v>0</v>
      </c>
      <c r="AB120" s="117">
        <v>0</v>
      </c>
      <c r="AC120" s="118">
        <v>0</v>
      </c>
      <c r="AD120" s="116">
        <v>0</v>
      </c>
      <c r="AE120" s="117">
        <v>0</v>
      </c>
      <c r="AF120" s="118">
        <v>0</v>
      </c>
      <c r="AG120" s="116">
        <v>0</v>
      </c>
      <c r="AH120" s="117">
        <v>0</v>
      </c>
      <c r="AI120" s="118">
        <v>0</v>
      </c>
      <c r="AJ120" s="116">
        <v>0</v>
      </c>
      <c r="AK120" s="117">
        <v>0</v>
      </c>
      <c r="AL120" s="118">
        <v>0</v>
      </c>
      <c r="AM120" s="116">
        <v>0</v>
      </c>
      <c r="AN120" s="117">
        <v>0</v>
      </c>
      <c r="AO120" s="118">
        <v>0</v>
      </c>
    </row>
    <row r="121" spans="1:41" ht="19.5" customHeight="1">
      <c r="A121" s="115" t="s">
        <v>569</v>
      </c>
      <c r="B121" s="115" t="s">
        <v>412</v>
      </c>
      <c r="C121" s="115" t="s">
        <v>488</v>
      </c>
      <c r="D121" s="115" t="s">
        <v>570</v>
      </c>
      <c r="E121" s="117">
        <v>0.14</v>
      </c>
      <c r="F121" s="117">
        <v>0.14</v>
      </c>
      <c r="G121" s="117">
        <v>0.14</v>
      </c>
      <c r="H121" s="117">
        <v>0.14</v>
      </c>
      <c r="I121" s="118">
        <v>0</v>
      </c>
      <c r="J121" s="116">
        <v>0</v>
      </c>
      <c r="K121" s="117">
        <v>0</v>
      </c>
      <c r="L121" s="118">
        <v>0</v>
      </c>
      <c r="M121" s="116">
        <v>0</v>
      </c>
      <c r="N121" s="117">
        <v>0</v>
      </c>
      <c r="O121" s="118">
        <v>0</v>
      </c>
      <c r="P121" s="116">
        <v>0</v>
      </c>
      <c r="Q121" s="117">
        <v>0</v>
      </c>
      <c r="R121" s="117">
        <v>0</v>
      </c>
      <c r="S121" s="118">
        <v>0</v>
      </c>
      <c r="T121" s="116">
        <v>0</v>
      </c>
      <c r="U121" s="117">
        <v>0</v>
      </c>
      <c r="V121" s="117">
        <v>0</v>
      </c>
      <c r="W121" s="118">
        <v>0</v>
      </c>
      <c r="X121" s="116">
        <v>0</v>
      </c>
      <c r="Y121" s="118">
        <v>0</v>
      </c>
      <c r="Z121" s="116">
        <v>0</v>
      </c>
      <c r="AA121" s="117">
        <v>0</v>
      </c>
      <c r="AB121" s="117">
        <v>0</v>
      </c>
      <c r="AC121" s="118">
        <v>0</v>
      </c>
      <c r="AD121" s="116">
        <v>0</v>
      </c>
      <c r="AE121" s="117">
        <v>0</v>
      </c>
      <c r="AF121" s="118">
        <v>0</v>
      </c>
      <c r="AG121" s="116">
        <v>0</v>
      </c>
      <c r="AH121" s="117">
        <v>0</v>
      </c>
      <c r="AI121" s="118">
        <v>0</v>
      </c>
      <c r="AJ121" s="116">
        <v>0</v>
      </c>
      <c r="AK121" s="117">
        <v>0</v>
      </c>
      <c r="AL121" s="118">
        <v>0</v>
      </c>
      <c r="AM121" s="116">
        <v>0</v>
      </c>
      <c r="AN121" s="117">
        <v>0</v>
      </c>
      <c r="AO121" s="118">
        <v>0</v>
      </c>
    </row>
    <row r="122" spans="1:41" ht="19.5" customHeight="1">
      <c r="A122" s="115" t="s">
        <v>569</v>
      </c>
      <c r="B122" s="115" t="s">
        <v>423</v>
      </c>
      <c r="C122" s="115" t="s">
        <v>488</v>
      </c>
      <c r="D122" s="115" t="s">
        <v>571</v>
      </c>
      <c r="E122" s="117">
        <v>8.52</v>
      </c>
      <c r="F122" s="117">
        <v>8.52</v>
      </c>
      <c r="G122" s="117">
        <v>8.52</v>
      </c>
      <c r="H122" s="117">
        <v>8.52</v>
      </c>
      <c r="I122" s="118">
        <v>0</v>
      </c>
      <c r="J122" s="116">
        <v>0</v>
      </c>
      <c r="K122" s="117">
        <v>0</v>
      </c>
      <c r="L122" s="118">
        <v>0</v>
      </c>
      <c r="M122" s="116">
        <v>0</v>
      </c>
      <c r="N122" s="117">
        <v>0</v>
      </c>
      <c r="O122" s="118">
        <v>0</v>
      </c>
      <c r="P122" s="116">
        <v>0</v>
      </c>
      <c r="Q122" s="117">
        <v>0</v>
      </c>
      <c r="R122" s="117">
        <v>0</v>
      </c>
      <c r="S122" s="118">
        <v>0</v>
      </c>
      <c r="T122" s="116">
        <v>0</v>
      </c>
      <c r="U122" s="117">
        <v>0</v>
      </c>
      <c r="V122" s="117">
        <v>0</v>
      </c>
      <c r="W122" s="118">
        <v>0</v>
      </c>
      <c r="X122" s="116">
        <v>0</v>
      </c>
      <c r="Y122" s="118">
        <v>0</v>
      </c>
      <c r="Z122" s="116">
        <v>0</v>
      </c>
      <c r="AA122" s="117">
        <v>0</v>
      </c>
      <c r="AB122" s="117">
        <v>0</v>
      </c>
      <c r="AC122" s="118">
        <v>0</v>
      </c>
      <c r="AD122" s="116">
        <v>0</v>
      </c>
      <c r="AE122" s="117">
        <v>0</v>
      </c>
      <c r="AF122" s="118">
        <v>0</v>
      </c>
      <c r="AG122" s="116">
        <v>0</v>
      </c>
      <c r="AH122" s="117">
        <v>0</v>
      </c>
      <c r="AI122" s="118">
        <v>0</v>
      </c>
      <c r="AJ122" s="116">
        <v>0</v>
      </c>
      <c r="AK122" s="117">
        <v>0</v>
      </c>
      <c r="AL122" s="118">
        <v>0</v>
      </c>
      <c r="AM122" s="116">
        <v>0</v>
      </c>
      <c r="AN122" s="117">
        <v>0</v>
      </c>
      <c r="AO122" s="118">
        <v>0</v>
      </c>
    </row>
    <row r="123" spans="1:41" ht="19.5" customHeight="1">
      <c r="A123" s="115"/>
      <c r="B123" s="115"/>
      <c r="C123" s="115"/>
      <c r="D123" s="115" t="s">
        <v>586</v>
      </c>
      <c r="E123" s="117">
        <v>1916.42</v>
      </c>
      <c r="F123" s="117">
        <v>1895.55</v>
      </c>
      <c r="G123" s="117">
        <v>1895.55</v>
      </c>
      <c r="H123" s="117">
        <v>662.55</v>
      </c>
      <c r="I123" s="118">
        <v>1233</v>
      </c>
      <c r="J123" s="116">
        <v>0</v>
      </c>
      <c r="K123" s="117">
        <v>0</v>
      </c>
      <c r="L123" s="118">
        <v>0</v>
      </c>
      <c r="M123" s="116">
        <v>0</v>
      </c>
      <c r="N123" s="117">
        <v>0</v>
      </c>
      <c r="O123" s="118">
        <v>0</v>
      </c>
      <c r="P123" s="116">
        <v>0</v>
      </c>
      <c r="Q123" s="117">
        <v>0</v>
      </c>
      <c r="R123" s="117">
        <v>0</v>
      </c>
      <c r="S123" s="118">
        <v>0</v>
      </c>
      <c r="T123" s="116">
        <v>0</v>
      </c>
      <c r="U123" s="117">
        <v>0</v>
      </c>
      <c r="V123" s="117">
        <v>0</v>
      </c>
      <c r="W123" s="118">
        <v>0</v>
      </c>
      <c r="X123" s="116">
        <v>0</v>
      </c>
      <c r="Y123" s="118">
        <v>0</v>
      </c>
      <c r="Z123" s="116">
        <v>20.87</v>
      </c>
      <c r="AA123" s="117">
        <v>20.87</v>
      </c>
      <c r="AB123" s="117">
        <v>0</v>
      </c>
      <c r="AC123" s="118">
        <v>20.87</v>
      </c>
      <c r="AD123" s="116">
        <v>0</v>
      </c>
      <c r="AE123" s="117">
        <v>0</v>
      </c>
      <c r="AF123" s="118">
        <v>0</v>
      </c>
      <c r="AG123" s="116">
        <v>0</v>
      </c>
      <c r="AH123" s="117">
        <v>0</v>
      </c>
      <c r="AI123" s="118">
        <v>0</v>
      </c>
      <c r="AJ123" s="116">
        <v>0</v>
      </c>
      <c r="AK123" s="117">
        <v>0</v>
      </c>
      <c r="AL123" s="118">
        <v>0</v>
      </c>
      <c r="AM123" s="116">
        <v>0</v>
      </c>
      <c r="AN123" s="117">
        <v>0</v>
      </c>
      <c r="AO123" s="118">
        <v>0</v>
      </c>
    </row>
    <row r="124" spans="1:41" ht="19.5" customHeight="1">
      <c r="A124" s="115"/>
      <c r="B124" s="115"/>
      <c r="C124" s="115"/>
      <c r="D124" s="115" t="s">
        <v>561</v>
      </c>
      <c r="E124" s="117">
        <v>1404.44</v>
      </c>
      <c r="F124" s="117">
        <v>1385.27</v>
      </c>
      <c r="G124" s="117">
        <v>1385.27</v>
      </c>
      <c r="H124" s="117">
        <v>662.42</v>
      </c>
      <c r="I124" s="118">
        <v>722.85</v>
      </c>
      <c r="J124" s="116">
        <v>0</v>
      </c>
      <c r="K124" s="117">
        <v>0</v>
      </c>
      <c r="L124" s="118">
        <v>0</v>
      </c>
      <c r="M124" s="116">
        <v>0</v>
      </c>
      <c r="N124" s="117">
        <v>0</v>
      </c>
      <c r="O124" s="118">
        <v>0</v>
      </c>
      <c r="P124" s="116">
        <v>0</v>
      </c>
      <c r="Q124" s="117">
        <v>0</v>
      </c>
      <c r="R124" s="117">
        <v>0</v>
      </c>
      <c r="S124" s="118">
        <v>0</v>
      </c>
      <c r="T124" s="116">
        <v>0</v>
      </c>
      <c r="U124" s="117">
        <v>0</v>
      </c>
      <c r="V124" s="117">
        <v>0</v>
      </c>
      <c r="W124" s="118">
        <v>0</v>
      </c>
      <c r="X124" s="116">
        <v>0</v>
      </c>
      <c r="Y124" s="118">
        <v>0</v>
      </c>
      <c r="Z124" s="116">
        <v>19.17</v>
      </c>
      <c r="AA124" s="117">
        <v>19.17</v>
      </c>
      <c r="AB124" s="117">
        <v>0</v>
      </c>
      <c r="AC124" s="118">
        <v>19.17</v>
      </c>
      <c r="AD124" s="116">
        <v>0</v>
      </c>
      <c r="AE124" s="117">
        <v>0</v>
      </c>
      <c r="AF124" s="118">
        <v>0</v>
      </c>
      <c r="AG124" s="116">
        <v>0</v>
      </c>
      <c r="AH124" s="117">
        <v>0</v>
      </c>
      <c r="AI124" s="118">
        <v>0</v>
      </c>
      <c r="AJ124" s="116">
        <v>0</v>
      </c>
      <c r="AK124" s="117">
        <v>0</v>
      </c>
      <c r="AL124" s="118">
        <v>0</v>
      </c>
      <c r="AM124" s="116">
        <v>0</v>
      </c>
      <c r="AN124" s="117">
        <v>0</v>
      </c>
      <c r="AO124" s="118">
        <v>0</v>
      </c>
    </row>
    <row r="125" spans="1:41" ht="19.5" customHeight="1">
      <c r="A125" s="115" t="s">
        <v>562</v>
      </c>
      <c r="B125" s="115" t="s">
        <v>412</v>
      </c>
      <c r="C125" s="115" t="s">
        <v>491</v>
      </c>
      <c r="D125" s="115" t="s">
        <v>563</v>
      </c>
      <c r="E125" s="117">
        <v>629.26</v>
      </c>
      <c r="F125" s="117">
        <v>629.26</v>
      </c>
      <c r="G125" s="117">
        <v>629.26</v>
      </c>
      <c r="H125" s="117">
        <v>629.26</v>
      </c>
      <c r="I125" s="118">
        <v>0</v>
      </c>
      <c r="J125" s="116">
        <v>0</v>
      </c>
      <c r="K125" s="117">
        <v>0</v>
      </c>
      <c r="L125" s="118">
        <v>0</v>
      </c>
      <c r="M125" s="116">
        <v>0</v>
      </c>
      <c r="N125" s="117">
        <v>0</v>
      </c>
      <c r="O125" s="118">
        <v>0</v>
      </c>
      <c r="P125" s="116">
        <v>0</v>
      </c>
      <c r="Q125" s="117">
        <v>0</v>
      </c>
      <c r="R125" s="117">
        <v>0</v>
      </c>
      <c r="S125" s="118">
        <v>0</v>
      </c>
      <c r="T125" s="116">
        <v>0</v>
      </c>
      <c r="U125" s="117">
        <v>0</v>
      </c>
      <c r="V125" s="117">
        <v>0</v>
      </c>
      <c r="W125" s="118">
        <v>0</v>
      </c>
      <c r="X125" s="116">
        <v>0</v>
      </c>
      <c r="Y125" s="118">
        <v>0</v>
      </c>
      <c r="Z125" s="116">
        <v>0</v>
      </c>
      <c r="AA125" s="117">
        <v>0</v>
      </c>
      <c r="AB125" s="117">
        <v>0</v>
      </c>
      <c r="AC125" s="118">
        <v>0</v>
      </c>
      <c r="AD125" s="116">
        <v>0</v>
      </c>
      <c r="AE125" s="117">
        <v>0</v>
      </c>
      <c r="AF125" s="118">
        <v>0</v>
      </c>
      <c r="AG125" s="116">
        <v>0</v>
      </c>
      <c r="AH125" s="117">
        <v>0</v>
      </c>
      <c r="AI125" s="118">
        <v>0</v>
      </c>
      <c r="AJ125" s="116">
        <v>0</v>
      </c>
      <c r="AK125" s="117">
        <v>0</v>
      </c>
      <c r="AL125" s="118">
        <v>0</v>
      </c>
      <c r="AM125" s="116">
        <v>0</v>
      </c>
      <c r="AN125" s="117">
        <v>0</v>
      </c>
      <c r="AO125" s="118">
        <v>0</v>
      </c>
    </row>
    <row r="126" spans="1:41" ht="19.5" customHeight="1">
      <c r="A126" s="115" t="s">
        <v>562</v>
      </c>
      <c r="B126" s="115" t="s">
        <v>414</v>
      </c>
      <c r="C126" s="115" t="s">
        <v>491</v>
      </c>
      <c r="D126" s="115" t="s">
        <v>564</v>
      </c>
      <c r="E126" s="117">
        <v>775.18</v>
      </c>
      <c r="F126" s="117">
        <v>756.01</v>
      </c>
      <c r="G126" s="117">
        <v>756.01</v>
      </c>
      <c r="H126" s="117">
        <v>33.16</v>
      </c>
      <c r="I126" s="118">
        <v>722.85</v>
      </c>
      <c r="J126" s="116">
        <v>0</v>
      </c>
      <c r="K126" s="117">
        <v>0</v>
      </c>
      <c r="L126" s="118">
        <v>0</v>
      </c>
      <c r="M126" s="116">
        <v>0</v>
      </c>
      <c r="N126" s="117">
        <v>0</v>
      </c>
      <c r="O126" s="118">
        <v>0</v>
      </c>
      <c r="P126" s="116">
        <v>0</v>
      </c>
      <c r="Q126" s="117">
        <v>0</v>
      </c>
      <c r="R126" s="117">
        <v>0</v>
      </c>
      <c r="S126" s="118">
        <v>0</v>
      </c>
      <c r="T126" s="116">
        <v>0</v>
      </c>
      <c r="U126" s="117">
        <v>0</v>
      </c>
      <c r="V126" s="117">
        <v>0</v>
      </c>
      <c r="W126" s="118">
        <v>0</v>
      </c>
      <c r="X126" s="116">
        <v>0</v>
      </c>
      <c r="Y126" s="118">
        <v>0</v>
      </c>
      <c r="Z126" s="116">
        <v>19.17</v>
      </c>
      <c r="AA126" s="117">
        <v>19.17</v>
      </c>
      <c r="AB126" s="117">
        <v>0</v>
      </c>
      <c r="AC126" s="118">
        <v>19.17</v>
      </c>
      <c r="AD126" s="116">
        <v>0</v>
      </c>
      <c r="AE126" s="117">
        <v>0</v>
      </c>
      <c r="AF126" s="118">
        <v>0</v>
      </c>
      <c r="AG126" s="116">
        <v>0</v>
      </c>
      <c r="AH126" s="117">
        <v>0</v>
      </c>
      <c r="AI126" s="118">
        <v>0</v>
      </c>
      <c r="AJ126" s="116">
        <v>0</v>
      </c>
      <c r="AK126" s="117">
        <v>0</v>
      </c>
      <c r="AL126" s="118">
        <v>0</v>
      </c>
      <c r="AM126" s="116">
        <v>0</v>
      </c>
      <c r="AN126" s="117">
        <v>0</v>
      </c>
      <c r="AO126" s="118">
        <v>0</v>
      </c>
    </row>
    <row r="127" spans="1:41" ht="19.5" customHeight="1">
      <c r="A127" s="115"/>
      <c r="B127" s="115"/>
      <c r="C127" s="115"/>
      <c r="D127" s="115" t="s">
        <v>565</v>
      </c>
      <c r="E127" s="117">
        <v>511.85</v>
      </c>
      <c r="F127" s="117">
        <v>510.15</v>
      </c>
      <c r="G127" s="117">
        <v>510.15</v>
      </c>
      <c r="H127" s="117">
        <v>0</v>
      </c>
      <c r="I127" s="118">
        <v>510.15</v>
      </c>
      <c r="J127" s="116">
        <v>0</v>
      </c>
      <c r="K127" s="117">
        <v>0</v>
      </c>
      <c r="L127" s="118">
        <v>0</v>
      </c>
      <c r="M127" s="116">
        <v>0</v>
      </c>
      <c r="N127" s="117">
        <v>0</v>
      </c>
      <c r="O127" s="118">
        <v>0</v>
      </c>
      <c r="P127" s="116">
        <v>0</v>
      </c>
      <c r="Q127" s="117">
        <v>0</v>
      </c>
      <c r="R127" s="117">
        <v>0</v>
      </c>
      <c r="S127" s="118">
        <v>0</v>
      </c>
      <c r="T127" s="116">
        <v>0</v>
      </c>
      <c r="U127" s="117">
        <v>0</v>
      </c>
      <c r="V127" s="117">
        <v>0</v>
      </c>
      <c r="W127" s="118">
        <v>0</v>
      </c>
      <c r="X127" s="116">
        <v>0</v>
      </c>
      <c r="Y127" s="118">
        <v>0</v>
      </c>
      <c r="Z127" s="116">
        <v>1.7</v>
      </c>
      <c r="AA127" s="117">
        <v>1.7</v>
      </c>
      <c r="AB127" s="117">
        <v>0</v>
      </c>
      <c r="AC127" s="118">
        <v>1.7</v>
      </c>
      <c r="AD127" s="116">
        <v>0</v>
      </c>
      <c r="AE127" s="117">
        <v>0</v>
      </c>
      <c r="AF127" s="118">
        <v>0</v>
      </c>
      <c r="AG127" s="116">
        <v>0</v>
      </c>
      <c r="AH127" s="117">
        <v>0</v>
      </c>
      <c r="AI127" s="118">
        <v>0</v>
      </c>
      <c r="AJ127" s="116">
        <v>0</v>
      </c>
      <c r="AK127" s="117">
        <v>0</v>
      </c>
      <c r="AL127" s="118">
        <v>0</v>
      </c>
      <c r="AM127" s="116">
        <v>0</v>
      </c>
      <c r="AN127" s="117">
        <v>0</v>
      </c>
      <c r="AO127" s="118">
        <v>0</v>
      </c>
    </row>
    <row r="128" spans="1:41" ht="19.5" customHeight="1">
      <c r="A128" s="115" t="s">
        <v>566</v>
      </c>
      <c r="B128" s="115" t="s">
        <v>412</v>
      </c>
      <c r="C128" s="115" t="s">
        <v>491</v>
      </c>
      <c r="D128" s="115" t="s">
        <v>567</v>
      </c>
      <c r="E128" s="117">
        <v>511.85</v>
      </c>
      <c r="F128" s="117">
        <v>510.15</v>
      </c>
      <c r="G128" s="117">
        <v>510.15</v>
      </c>
      <c r="H128" s="117">
        <v>0</v>
      </c>
      <c r="I128" s="118">
        <v>510.15</v>
      </c>
      <c r="J128" s="116">
        <v>0</v>
      </c>
      <c r="K128" s="117">
        <v>0</v>
      </c>
      <c r="L128" s="118">
        <v>0</v>
      </c>
      <c r="M128" s="116">
        <v>0</v>
      </c>
      <c r="N128" s="117">
        <v>0</v>
      </c>
      <c r="O128" s="118">
        <v>0</v>
      </c>
      <c r="P128" s="116">
        <v>0</v>
      </c>
      <c r="Q128" s="117">
        <v>0</v>
      </c>
      <c r="R128" s="117">
        <v>0</v>
      </c>
      <c r="S128" s="118">
        <v>0</v>
      </c>
      <c r="T128" s="116">
        <v>0</v>
      </c>
      <c r="U128" s="117">
        <v>0</v>
      </c>
      <c r="V128" s="117">
        <v>0</v>
      </c>
      <c r="W128" s="118">
        <v>0</v>
      </c>
      <c r="X128" s="116">
        <v>0</v>
      </c>
      <c r="Y128" s="118">
        <v>0</v>
      </c>
      <c r="Z128" s="116">
        <v>1.7</v>
      </c>
      <c r="AA128" s="117">
        <v>1.7</v>
      </c>
      <c r="AB128" s="117">
        <v>0</v>
      </c>
      <c r="AC128" s="118">
        <v>1.7</v>
      </c>
      <c r="AD128" s="116">
        <v>0</v>
      </c>
      <c r="AE128" s="117">
        <v>0</v>
      </c>
      <c r="AF128" s="118">
        <v>0</v>
      </c>
      <c r="AG128" s="116">
        <v>0</v>
      </c>
      <c r="AH128" s="117">
        <v>0</v>
      </c>
      <c r="AI128" s="118">
        <v>0</v>
      </c>
      <c r="AJ128" s="116">
        <v>0</v>
      </c>
      <c r="AK128" s="117">
        <v>0</v>
      </c>
      <c r="AL128" s="118">
        <v>0</v>
      </c>
      <c r="AM128" s="116">
        <v>0</v>
      </c>
      <c r="AN128" s="117">
        <v>0</v>
      </c>
      <c r="AO128" s="118">
        <v>0</v>
      </c>
    </row>
    <row r="129" spans="1:41" ht="19.5" customHeight="1">
      <c r="A129" s="115"/>
      <c r="B129" s="115"/>
      <c r="C129" s="115"/>
      <c r="D129" s="115" t="s">
        <v>568</v>
      </c>
      <c r="E129" s="117">
        <v>0.13</v>
      </c>
      <c r="F129" s="117">
        <v>0.13</v>
      </c>
      <c r="G129" s="117">
        <v>0.13</v>
      </c>
      <c r="H129" s="117">
        <v>0.13</v>
      </c>
      <c r="I129" s="118">
        <v>0</v>
      </c>
      <c r="J129" s="116">
        <v>0</v>
      </c>
      <c r="K129" s="117">
        <v>0</v>
      </c>
      <c r="L129" s="118">
        <v>0</v>
      </c>
      <c r="M129" s="116">
        <v>0</v>
      </c>
      <c r="N129" s="117">
        <v>0</v>
      </c>
      <c r="O129" s="118">
        <v>0</v>
      </c>
      <c r="P129" s="116">
        <v>0</v>
      </c>
      <c r="Q129" s="117">
        <v>0</v>
      </c>
      <c r="R129" s="117">
        <v>0</v>
      </c>
      <c r="S129" s="118">
        <v>0</v>
      </c>
      <c r="T129" s="116">
        <v>0</v>
      </c>
      <c r="U129" s="117">
        <v>0</v>
      </c>
      <c r="V129" s="117">
        <v>0</v>
      </c>
      <c r="W129" s="118">
        <v>0</v>
      </c>
      <c r="X129" s="116">
        <v>0</v>
      </c>
      <c r="Y129" s="118">
        <v>0</v>
      </c>
      <c r="Z129" s="116">
        <v>0</v>
      </c>
      <c r="AA129" s="117">
        <v>0</v>
      </c>
      <c r="AB129" s="117">
        <v>0</v>
      </c>
      <c r="AC129" s="118">
        <v>0</v>
      </c>
      <c r="AD129" s="116">
        <v>0</v>
      </c>
      <c r="AE129" s="117">
        <v>0</v>
      </c>
      <c r="AF129" s="118">
        <v>0</v>
      </c>
      <c r="AG129" s="116">
        <v>0</v>
      </c>
      <c r="AH129" s="117">
        <v>0</v>
      </c>
      <c r="AI129" s="118">
        <v>0</v>
      </c>
      <c r="AJ129" s="116">
        <v>0</v>
      </c>
      <c r="AK129" s="117">
        <v>0</v>
      </c>
      <c r="AL129" s="118">
        <v>0</v>
      </c>
      <c r="AM129" s="116">
        <v>0</v>
      </c>
      <c r="AN129" s="117">
        <v>0</v>
      </c>
      <c r="AO129" s="118">
        <v>0</v>
      </c>
    </row>
    <row r="130" spans="1:41" ht="19.5" customHeight="1">
      <c r="A130" s="115" t="s">
        <v>569</v>
      </c>
      <c r="B130" s="115" t="s">
        <v>412</v>
      </c>
      <c r="C130" s="115" t="s">
        <v>491</v>
      </c>
      <c r="D130" s="115" t="s">
        <v>570</v>
      </c>
      <c r="E130" s="117">
        <v>0.13</v>
      </c>
      <c r="F130" s="117">
        <v>0.13</v>
      </c>
      <c r="G130" s="117">
        <v>0.13</v>
      </c>
      <c r="H130" s="117">
        <v>0.13</v>
      </c>
      <c r="I130" s="118">
        <v>0</v>
      </c>
      <c r="J130" s="116">
        <v>0</v>
      </c>
      <c r="K130" s="117">
        <v>0</v>
      </c>
      <c r="L130" s="118">
        <v>0</v>
      </c>
      <c r="M130" s="116">
        <v>0</v>
      </c>
      <c r="N130" s="117">
        <v>0</v>
      </c>
      <c r="O130" s="118">
        <v>0</v>
      </c>
      <c r="P130" s="116">
        <v>0</v>
      </c>
      <c r="Q130" s="117">
        <v>0</v>
      </c>
      <c r="R130" s="117">
        <v>0</v>
      </c>
      <c r="S130" s="118">
        <v>0</v>
      </c>
      <c r="T130" s="116">
        <v>0</v>
      </c>
      <c r="U130" s="117">
        <v>0</v>
      </c>
      <c r="V130" s="117">
        <v>0</v>
      </c>
      <c r="W130" s="118">
        <v>0</v>
      </c>
      <c r="X130" s="116">
        <v>0</v>
      </c>
      <c r="Y130" s="118">
        <v>0</v>
      </c>
      <c r="Z130" s="116">
        <v>0</v>
      </c>
      <c r="AA130" s="117">
        <v>0</v>
      </c>
      <c r="AB130" s="117">
        <v>0</v>
      </c>
      <c r="AC130" s="118">
        <v>0</v>
      </c>
      <c r="AD130" s="116">
        <v>0</v>
      </c>
      <c r="AE130" s="117">
        <v>0</v>
      </c>
      <c r="AF130" s="118">
        <v>0</v>
      </c>
      <c r="AG130" s="116">
        <v>0</v>
      </c>
      <c r="AH130" s="117">
        <v>0</v>
      </c>
      <c r="AI130" s="118">
        <v>0</v>
      </c>
      <c r="AJ130" s="116">
        <v>0</v>
      </c>
      <c r="AK130" s="117">
        <v>0</v>
      </c>
      <c r="AL130" s="118">
        <v>0</v>
      </c>
      <c r="AM130" s="116">
        <v>0</v>
      </c>
      <c r="AN130" s="117">
        <v>0</v>
      </c>
      <c r="AO130" s="118">
        <v>0</v>
      </c>
    </row>
    <row r="131" spans="1:41" ht="19.5" customHeight="1">
      <c r="A131" s="115"/>
      <c r="B131" s="115"/>
      <c r="C131" s="115"/>
      <c r="D131" s="115" t="s">
        <v>587</v>
      </c>
      <c r="E131" s="117">
        <v>1681.86</v>
      </c>
      <c r="F131" s="117">
        <v>544</v>
      </c>
      <c r="G131" s="117">
        <v>544</v>
      </c>
      <c r="H131" s="117">
        <v>0</v>
      </c>
      <c r="I131" s="118">
        <v>544</v>
      </c>
      <c r="J131" s="116">
        <v>0</v>
      </c>
      <c r="K131" s="117">
        <v>0</v>
      </c>
      <c r="L131" s="118">
        <v>0</v>
      </c>
      <c r="M131" s="116">
        <v>0</v>
      </c>
      <c r="N131" s="117">
        <v>0</v>
      </c>
      <c r="O131" s="118">
        <v>0</v>
      </c>
      <c r="P131" s="116">
        <v>0</v>
      </c>
      <c r="Q131" s="117">
        <v>0</v>
      </c>
      <c r="R131" s="117">
        <v>0</v>
      </c>
      <c r="S131" s="118">
        <v>0</v>
      </c>
      <c r="T131" s="116">
        <v>0</v>
      </c>
      <c r="U131" s="117">
        <v>0</v>
      </c>
      <c r="V131" s="117">
        <v>0</v>
      </c>
      <c r="W131" s="118">
        <v>0</v>
      </c>
      <c r="X131" s="116">
        <v>0</v>
      </c>
      <c r="Y131" s="118">
        <v>0</v>
      </c>
      <c r="Z131" s="116">
        <v>1137.86</v>
      </c>
      <c r="AA131" s="117">
        <v>1137.86</v>
      </c>
      <c r="AB131" s="117">
        <v>0</v>
      </c>
      <c r="AC131" s="118">
        <v>1137.86</v>
      </c>
      <c r="AD131" s="116">
        <v>0</v>
      </c>
      <c r="AE131" s="117">
        <v>0</v>
      </c>
      <c r="AF131" s="118">
        <v>0</v>
      </c>
      <c r="AG131" s="116">
        <v>0</v>
      </c>
      <c r="AH131" s="117">
        <v>0</v>
      </c>
      <c r="AI131" s="118">
        <v>0</v>
      </c>
      <c r="AJ131" s="116">
        <v>0</v>
      </c>
      <c r="AK131" s="117">
        <v>0</v>
      </c>
      <c r="AL131" s="118">
        <v>0</v>
      </c>
      <c r="AM131" s="116">
        <v>0</v>
      </c>
      <c r="AN131" s="117">
        <v>0</v>
      </c>
      <c r="AO131" s="118">
        <v>0</v>
      </c>
    </row>
    <row r="132" spans="1:41" ht="19.5" customHeight="1">
      <c r="A132" s="115"/>
      <c r="B132" s="115"/>
      <c r="C132" s="115"/>
      <c r="D132" s="115" t="s">
        <v>561</v>
      </c>
      <c r="E132" s="117">
        <v>299.86</v>
      </c>
      <c r="F132" s="117">
        <v>190</v>
      </c>
      <c r="G132" s="117">
        <v>190</v>
      </c>
      <c r="H132" s="117">
        <v>0</v>
      </c>
      <c r="I132" s="118">
        <v>190</v>
      </c>
      <c r="J132" s="116">
        <v>0</v>
      </c>
      <c r="K132" s="117">
        <v>0</v>
      </c>
      <c r="L132" s="118">
        <v>0</v>
      </c>
      <c r="M132" s="116">
        <v>0</v>
      </c>
      <c r="N132" s="117">
        <v>0</v>
      </c>
      <c r="O132" s="118">
        <v>0</v>
      </c>
      <c r="P132" s="116">
        <v>0</v>
      </c>
      <c r="Q132" s="117">
        <v>0</v>
      </c>
      <c r="R132" s="117">
        <v>0</v>
      </c>
      <c r="S132" s="118">
        <v>0</v>
      </c>
      <c r="T132" s="116">
        <v>0</v>
      </c>
      <c r="U132" s="117">
        <v>0</v>
      </c>
      <c r="V132" s="117">
        <v>0</v>
      </c>
      <c r="W132" s="118">
        <v>0</v>
      </c>
      <c r="X132" s="116">
        <v>0</v>
      </c>
      <c r="Y132" s="118">
        <v>0</v>
      </c>
      <c r="Z132" s="116">
        <v>109.86</v>
      </c>
      <c r="AA132" s="117">
        <v>109.86</v>
      </c>
      <c r="AB132" s="117">
        <v>0</v>
      </c>
      <c r="AC132" s="118">
        <v>109.86</v>
      </c>
      <c r="AD132" s="116">
        <v>0</v>
      </c>
      <c r="AE132" s="117">
        <v>0</v>
      </c>
      <c r="AF132" s="118">
        <v>0</v>
      </c>
      <c r="AG132" s="116">
        <v>0</v>
      </c>
      <c r="AH132" s="117">
        <v>0</v>
      </c>
      <c r="AI132" s="118">
        <v>0</v>
      </c>
      <c r="AJ132" s="116">
        <v>0</v>
      </c>
      <c r="AK132" s="117">
        <v>0</v>
      </c>
      <c r="AL132" s="118">
        <v>0</v>
      </c>
      <c r="AM132" s="116">
        <v>0</v>
      </c>
      <c r="AN132" s="117">
        <v>0</v>
      </c>
      <c r="AO132" s="118">
        <v>0</v>
      </c>
    </row>
    <row r="133" spans="1:41" ht="19.5" customHeight="1">
      <c r="A133" s="115" t="s">
        <v>562</v>
      </c>
      <c r="B133" s="115" t="s">
        <v>414</v>
      </c>
      <c r="C133" s="115" t="s">
        <v>497</v>
      </c>
      <c r="D133" s="115" t="s">
        <v>564</v>
      </c>
      <c r="E133" s="117">
        <v>299.86</v>
      </c>
      <c r="F133" s="117">
        <v>190</v>
      </c>
      <c r="G133" s="117">
        <v>190</v>
      </c>
      <c r="H133" s="117">
        <v>0</v>
      </c>
      <c r="I133" s="118">
        <v>190</v>
      </c>
      <c r="J133" s="116">
        <v>0</v>
      </c>
      <c r="K133" s="117">
        <v>0</v>
      </c>
      <c r="L133" s="118">
        <v>0</v>
      </c>
      <c r="M133" s="116">
        <v>0</v>
      </c>
      <c r="N133" s="117">
        <v>0</v>
      </c>
      <c r="O133" s="118">
        <v>0</v>
      </c>
      <c r="P133" s="116">
        <v>0</v>
      </c>
      <c r="Q133" s="117">
        <v>0</v>
      </c>
      <c r="R133" s="117">
        <v>0</v>
      </c>
      <c r="S133" s="118">
        <v>0</v>
      </c>
      <c r="T133" s="116">
        <v>0</v>
      </c>
      <c r="U133" s="117">
        <v>0</v>
      </c>
      <c r="V133" s="117">
        <v>0</v>
      </c>
      <c r="W133" s="118">
        <v>0</v>
      </c>
      <c r="X133" s="116">
        <v>0</v>
      </c>
      <c r="Y133" s="118">
        <v>0</v>
      </c>
      <c r="Z133" s="116">
        <v>109.86</v>
      </c>
      <c r="AA133" s="117">
        <v>109.86</v>
      </c>
      <c r="AB133" s="117">
        <v>0</v>
      </c>
      <c r="AC133" s="118">
        <v>109.86</v>
      </c>
      <c r="AD133" s="116">
        <v>0</v>
      </c>
      <c r="AE133" s="117">
        <v>0</v>
      </c>
      <c r="AF133" s="118">
        <v>0</v>
      </c>
      <c r="AG133" s="116">
        <v>0</v>
      </c>
      <c r="AH133" s="117">
        <v>0</v>
      </c>
      <c r="AI133" s="118">
        <v>0</v>
      </c>
      <c r="AJ133" s="116">
        <v>0</v>
      </c>
      <c r="AK133" s="117">
        <v>0</v>
      </c>
      <c r="AL133" s="118">
        <v>0</v>
      </c>
      <c r="AM133" s="116">
        <v>0</v>
      </c>
      <c r="AN133" s="117">
        <v>0</v>
      </c>
      <c r="AO133" s="118">
        <v>0</v>
      </c>
    </row>
    <row r="134" spans="1:41" ht="19.5" customHeight="1">
      <c r="A134" s="115"/>
      <c r="B134" s="115"/>
      <c r="C134" s="115"/>
      <c r="D134" s="115" t="s">
        <v>565</v>
      </c>
      <c r="E134" s="117">
        <v>1382</v>
      </c>
      <c r="F134" s="117">
        <v>354</v>
      </c>
      <c r="G134" s="117">
        <v>354</v>
      </c>
      <c r="H134" s="117">
        <v>0</v>
      </c>
      <c r="I134" s="118">
        <v>354</v>
      </c>
      <c r="J134" s="116">
        <v>0</v>
      </c>
      <c r="K134" s="117">
        <v>0</v>
      </c>
      <c r="L134" s="118">
        <v>0</v>
      </c>
      <c r="M134" s="116">
        <v>0</v>
      </c>
      <c r="N134" s="117">
        <v>0</v>
      </c>
      <c r="O134" s="118">
        <v>0</v>
      </c>
      <c r="P134" s="116">
        <v>0</v>
      </c>
      <c r="Q134" s="117">
        <v>0</v>
      </c>
      <c r="R134" s="117">
        <v>0</v>
      </c>
      <c r="S134" s="118">
        <v>0</v>
      </c>
      <c r="T134" s="116">
        <v>0</v>
      </c>
      <c r="U134" s="117">
        <v>0</v>
      </c>
      <c r="V134" s="117">
        <v>0</v>
      </c>
      <c r="W134" s="118">
        <v>0</v>
      </c>
      <c r="X134" s="116">
        <v>0</v>
      </c>
      <c r="Y134" s="118">
        <v>0</v>
      </c>
      <c r="Z134" s="116">
        <v>1028</v>
      </c>
      <c r="AA134" s="117">
        <v>1028</v>
      </c>
      <c r="AB134" s="117">
        <v>0</v>
      </c>
      <c r="AC134" s="118">
        <v>1028</v>
      </c>
      <c r="AD134" s="116">
        <v>0</v>
      </c>
      <c r="AE134" s="117">
        <v>0</v>
      </c>
      <c r="AF134" s="118">
        <v>0</v>
      </c>
      <c r="AG134" s="116">
        <v>0</v>
      </c>
      <c r="AH134" s="117">
        <v>0</v>
      </c>
      <c r="AI134" s="118">
        <v>0</v>
      </c>
      <c r="AJ134" s="116">
        <v>0</v>
      </c>
      <c r="AK134" s="117">
        <v>0</v>
      </c>
      <c r="AL134" s="118">
        <v>0</v>
      </c>
      <c r="AM134" s="116">
        <v>0</v>
      </c>
      <c r="AN134" s="117">
        <v>0</v>
      </c>
      <c r="AO134" s="118">
        <v>0</v>
      </c>
    </row>
    <row r="135" spans="1:41" ht="19.5" customHeight="1">
      <c r="A135" s="115" t="s">
        <v>566</v>
      </c>
      <c r="B135" s="115" t="s">
        <v>412</v>
      </c>
      <c r="C135" s="115" t="s">
        <v>497</v>
      </c>
      <c r="D135" s="115" t="s">
        <v>567</v>
      </c>
      <c r="E135" s="117">
        <v>1382</v>
      </c>
      <c r="F135" s="117">
        <v>354</v>
      </c>
      <c r="G135" s="117">
        <v>354</v>
      </c>
      <c r="H135" s="117">
        <v>0</v>
      </c>
      <c r="I135" s="118">
        <v>354</v>
      </c>
      <c r="J135" s="116">
        <v>0</v>
      </c>
      <c r="K135" s="117">
        <v>0</v>
      </c>
      <c r="L135" s="118">
        <v>0</v>
      </c>
      <c r="M135" s="116">
        <v>0</v>
      </c>
      <c r="N135" s="117">
        <v>0</v>
      </c>
      <c r="O135" s="118">
        <v>0</v>
      </c>
      <c r="P135" s="116">
        <v>0</v>
      </c>
      <c r="Q135" s="117">
        <v>0</v>
      </c>
      <c r="R135" s="117">
        <v>0</v>
      </c>
      <c r="S135" s="118">
        <v>0</v>
      </c>
      <c r="T135" s="116">
        <v>0</v>
      </c>
      <c r="U135" s="117">
        <v>0</v>
      </c>
      <c r="V135" s="117">
        <v>0</v>
      </c>
      <c r="W135" s="118">
        <v>0</v>
      </c>
      <c r="X135" s="116">
        <v>0</v>
      </c>
      <c r="Y135" s="118">
        <v>0</v>
      </c>
      <c r="Z135" s="116">
        <v>1028</v>
      </c>
      <c r="AA135" s="117">
        <v>1028</v>
      </c>
      <c r="AB135" s="117">
        <v>0</v>
      </c>
      <c r="AC135" s="118">
        <v>1028</v>
      </c>
      <c r="AD135" s="116">
        <v>0</v>
      </c>
      <c r="AE135" s="117">
        <v>0</v>
      </c>
      <c r="AF135" s="118">
        <v>0</v>
      </c>
      <c r="AG135" s="116">
        <v>0</v>
      </c>
      <c r="AH135" s="117">
        <v>0</v>
      </c>
      <c r="AI135" s="118">
        <v>0</v>
      </c>
      <c r="AJ135" s="116">
        <v>0</v>
      </c>
      <c r="AK135" s="117">
        <v>0</v>
      </c>
      <c r="AL135" s="118">
        <v>0</v>
      </c>
      <c r="AM135" s="116">
        <v>0</v>
      </c>
      <c r="AN135" s="117">
        <v>0</v>
      </c>
      <c r="AO135" s="118">
        <v>0</v>
      </c>
    </row>
    <row r="136" spans="1:41" ht="19.5" customHeight="1">
      <c r="A136" s="115"/>
      <c r="B136" s="115"/>
      <c r="C136" s="115"/>
      <c r="D136" s="115" t="s">
        <v>588</v>
      </c>
      <c r="E136" s="117">
        <v>4946.17</v>
      </c>
      <c r="F136" s="117">
        <v>4275.81</v>
      </c>
      <c r="G136" s="117">
        <v>4275.81</v>
      </c>
      <c r="H136" s="117">
        <v>2711.81</v>
      </c>
      <c r="I136" s="118">
        <v>1564</v>
      </c>
      <c r="J136" s="116">
        <v>0</v>
      </c>
      <c r="K136" s="117">
        <v>0</v>
      </c>
      <c r="L136" s="118">
        <v>0</v>
      </c>
      <c r="M136" s="116">
        <v>0</v>
      </c>
      <c r="N136" s="117">
        <v>0</v>
      </c>
      <c r="O136" s="118">
        <v>0</v>
      </c>
      <c r="P136" s="116">
        <v>0</v>
      </c>
      <c r="Q136" s="117">
        <v>0</v>
      </c>
      <c r="R136" s="117">
        <v>0</v>
      </c>
      <c r="S136" s="118">
        <v>0</v>
      </c>
      <c r="T136" s="116">
        <v>0</v>
      </c>
      <c r="U136" s="117">
        <v>0</v>
      </c>
      <c r="V136" s="117">
        <v>0</v>
      </c>
      <c r="W136" s="118">
        <v>0</v>
      </c>
      <c r="X136" s="116">
        <v>0</v>
      </c>
      <c r="Y136" s="118">
        <v>0</v>
      </c>
      <c r="Z136" s="116">
        <v>670.36</v>
      </c>
      <c r="AA136" s="117">
        <v>211</v>
      </c>
      <c r="AB136" s="117">
        <v>0</v>
      </c>
      <c r="AC136" s="118">
        <v>211</v>
      </c>
      <c r="AD136" s="116">
        <v>0</v>
      </c>
      <c r="AE136" s="117">
        <v>0</v>
      </c>
      <c r="AF136" s="118">
        <v>0</v>
      </c>
      <c r="AG136" s="116">
        <v>0</v>
      </c>
      <c r="AH136" s="117">
        <v>0</v>
      </c>
      <c r="AI136" s="118">
        <v>0</v>
      </c>
      <c r="AJ136" s="116">
        <v>459.36</v>
      </c>
      <c r="AK136" s="117">
        <v>0</v>
      </c>
      <c r="AL136" s="118">
        <v>459.36</v>
      </c>
      <c r="AM136" s="116">
        <v>0</v>
      </c>
      <c r="AN136" s="117">
        <v>0</v>
      </c>
      <c r="AO136" s="118">
        <v>0</v>
      </c>
    </row>
    <row r="137" spans="1:41" ht="19.5" customHeight="1">
      <c r="A137" s="115"/>
      <c r="B137" s="115"/>
      <c r="C137" s="115"/>
      <c r="D137" s="115" t="s">
        <v>589</v>
      </c>
      <c r="E137" s="117">
        <v>2992.58</v>
      </c>
      <c r="F137" s="117">
        <v>2352.22</v>
      </c>
      <c r="G137" s="117">
        <v>2352.22</v>
      </c>
      <c r="H137" s="117">
        <v>1440.22</v>
      </c>
      <c r="I137" s="118">
        <v>912</v>
      </c>
      <c r="J137" s="116">
        <v>0</v>
      </c>
      <c r="K137" s="117">
        <v>0</v>
      </c>
      <c r="L137" s="118">
        <v>0</v>
      </c>
      <c r="M137" s="116">
        <v>0</v>
      </c>
      <c r="N137" s="117">
        <v>0</v>
      </c>
      <c r="O137" s="118">
        <v>0</v>
      </c>
      <c r="P137" s="116">
        <v>0</v>
      </c>
      <c r="Q137" s="117">
        <v>0</v>
      </c>
      <c r="R137" s="117">
        <v>0</v>
      </c>
      <c r="S137" s="118">
        <v>0</v>
      </c>
      <c r="T137" s="116">
        <v>0</v>
      </c>
      <c r="U137" s="117">
        <v>0</v>
      </c>
      <c r="V137" s="117">
        <v>0</v>
      </c>
      <c r="W137" s="118">
        <v>0</v>
      </c>
      <c r="X137" s="116">
        <v>0</v>
      </c>
      <c r="Y137" s="118">
        <v>0</v>
      </c>
      <c r="Z137" s="116">
        <v>640.36</v>
      </c>
      <c r="AA137" s="117">
        <v>181</v>
      </c>
      <c r="AB137" s="117">
        <v>0</v>
      </c>
      <c r="AC137" s="118">
        <v>181</v>
      </c>
      <c r="AD137" s="116">
        <v>0</v>
      </c>
      <c r="AE137" s="117">
        <v>0</v>
      </c>
      <c r="AF137" s="118">
        <v>0</v>
      </c>
      <c r="AG137" s="116">
        <v>0</v>
      </c>
      <c r="AH137" s="117">
        <v>0</v>
      </c>
      <c r="AI137" s="118">
        <v>0</v>
      </c>
      <c r="AJ137" s="116">
        <v>459.36</v>
      </c>
      <c r="AK137" s="117">
        <v>0</v>
      </c>
      <c r="AL137" s="118">
        <v>459.36</v>
      </c>
      <c r="AM137" s="116">
        <v>0</v>
      </c>
      <c r="AN137" s="117">
        <v>0</v>
      </c>
      <c r="AO137" s="118">
        <v>0</v>
      </c>
    </row>
    <row r="138" spans="1:41" ht="19.5" customHeight="1">
      <c r="A138" s="115"/>
      <c r="B138" s="115"/>
      <c r="C138" s="115"/>
      <c r="D138" s="115" t="s">
        <v>561</v>
      </c>
      <c r="E138" s="117">
        <v>2229.43</v>
      </c>
      <c r="F138" s="117">
        <v>2069.24</v>
      </c>
      <c r="G138" s="117">
        <v>2069.24</v>
      </c>
      <c r="H138" s="117">
        <v>1391.24</v>
      </c>
      <c r="I138" s="118">
        <v>678</v>
      </c>
      <c r="J138" s="116">
        <v>0</v>
      </c>
      <c r="K138" s="117">
        <v>0</v>
      </c>
      <c r="L138" s="118">
        <v>0</v>
      </c>
      <c r="M138" s="116">
        <v>0</v>
      </c>
      <c r="N138" s="117">
        <v>0</v>
      </c>
      <c r="O138" s="118">
        <v>0</v>
      </c>
      <c r="P138" s="116">
        <v>0</v>
      </c>
      <c r="Q138" s="117">
        <v>0</v>
      </c>
      <c r="R138" s="117">
        <v>0</v>
      </c>
      <c r="S138" s="118">
        <v>0</v>
      </c>
      <c r="T138" s="116">
        <v>0</v>
      </c>
      <c r="U138" s="117">
        <v>0</v>
      </c>
      <c r="V138" s="117">
        <v>0</v>
      </c>
      <c r="W138" s="118">
        <v>0</v>
      </c>
      <c r="X138" s="116">
        <v>0</v>
      </c>
      <c r="Y138" s="118">
        <v>0</v>
      </c>
      <c r="Z138" s="116">
        <v>160.19</v>
      </c>
      <c r="AA138" s="117">
        <v>22</v>
      </c>
      <c r="AB138" s="117">
        <v>0</v>
      </c>
      <c r="AC138" s="118">
        <v>22</v>
      </c>
      <c r="AD138" s="116">
        <v>0</v>
      </c>
      <c r="AE138" s="117">
        <v>0</v>
      </c>
      <c r="AF138" s="118">
        <v>0</v>
      </c>
      <c r="AG138" s="116">
        <v>0</v>
      </c>
      <c r="AH138" s="117">
        <v>0</v>
      </c>
      <c r="AI138" s="118">
        <v>0</v>
      </c>
      <c r="AJ138" s="116">
        <v>138.19</v>
      </c>
      <c r="AK138" s="117">
        <v>0</v>
      </c>
      <c r="AL138" s="118">
        <v>138.19</v>
      </c>
      <c r="AM138" s="116">
        <v>0</v>
      </c>
      <c r="AN138" s="117">
        <v>0</v>
      </c>
      <c r="AO138" s="118">
        <v>0</v>
      </c>
    </row>
    <row r="139" spans="1:41" ht="19.5" customHeight="1">
      <c r="A139" s="115" t="s">
        <v>562</v>
      </c>
      <c r="B139" s="115" t="s">
        <v>412</v>
      </c>
      <c r="C139" s="115" t="s">
        <v>466</v>
      </c>
      <c r="D139" s="115" t="s">
        <v>563</v>
      </c>
      <c r="E139" s="117">
        <v>1248.47</v>
      </c>
      <c r="F139" s="117">
        <v>1248.47</v>
      </c>
      <c r="G139" s="117">
        <v>1248.47</v>
      </c>
      <c r="H139" s="117">
        <v>1248.47</v>
      </c>
      <c r="I139" s="118">
        <v>0</v>
      </c>
      <c r="J139" s="116">
        <v>0</v>
      </c>
      <c r="K139" s="117">
        <v>0</v>
      </c>
      <c r="L139" s="118">
        <v>0</v>
      </c>
      <c r="M139" s="116">
        <v>0</v>
      </c>
      <c r="N139" s="117">
        <v>0</v>
      </c>
      <c r="O139" s="118">
        <v>0</v>
      </c>
      <c r="P139" s="116">
        <v>0</v>
      </c>
      <c r="Q139" s="117">
        <v>0</v>
      </c>
      <c r="R139" s="117">
        <v>0</v>
      </c>
      <c r="S139" s="118">
        <v>0</v>
      </c>
      <c r="T139" s="116">
        <v>0</v>
      </c>
      <c r="U139" s="117">
        <v>0</v>
      </c>
      <c r="V139" s="117">
        <v>0</v>
      </c>
      <c r="W139" s="118">
        <v>0</v>
      </c>
      <c r="X139" s="116">
        <v>0</v>
      </c>
      <c r="Y139" s="118">
        <v>0</v>
      </c>
      <c r="Z139" s="116">
        <v>0</v>
      </c>
      <c r="AA139" s="117">
        <v>0</v>
      </c>
      <c r="AB139" s="117">
        <v>0</v>
      </c>
      <c r="AC139" s="118">
        <v>0</v>
      </c>
      <c r="AD139" s="116">
        <v>0</v>
      </c>
      <c r="AE139" s="117">
        <v>0</v>
      </c>
      <c r="AF139" s="118">
        <v>0</v>
      </c>
      <c r="AG139" s="116">
        <v>0</v>
      </c>
      <c r="AH139" s="117">
        <v>0</v>
      </c>
      <c r="AI139" s="118">
        <v>0</v>
      </c>
      <c r="AJ139" s="116">
        <v>0</v>
      </c>
      <c r="AK139" s="117">
        <v>0</v>
      </c>
      <c r="AL139" s="118">
        <v>0</v>
      </c>
      <c r="AM139" s="116">
        <v>0</v>
      </c>
      <c r="AN139" s="117">
        <v>0</v>
      </c>
      <c r="AO139" s="118">
        <v>0</v>
      </c>
    </row>
    <row r="140" spans="1:41" ht="19.5" customHeight="1">
      <c r="A140" s="115" t="s">
        <v>562</v>
      </c>
      <c r="B140" s="115" t="s">
        <v>414</v>
      </c>
      <c r="C140" s="115" t="s">
        <v>466</v>
      </c>
      <c r="D140" s="115" t="s">
        <v>564</v>
      </c>
      <c r="E140" s="117">
        <v>980.96</v>
      </c>
      <c r="F140" s="117">
        <v>820.77</v>
      </c>
      <c r="G140" s="117">
        <v>820.77</v>
      </c>
      <c r="H140" s="117">
        <v>142.77</v>
      </c>
      <c r="I140" s="118">
        <v>678</v>
      </c>
      <c r="J140" s="116">
        <v>0</v>
      </c>
      <c r="K140" s="117">
        <v>0</v>
      </c>
      <c r="L140" s="118">
        <v>0</v>
      </c>
      <c r="M140" s="116">
        <v>0</v>
      </c>
      <c r="N140" s="117">
        <v>0</v>
      </c>
      <c r="O140" s="118">
        <v>0</v>
      </c>
      <c r="P140" s="116">
        <v>0</v>
      </c>
      <c r="Q140" s="117">
        <v>0</v>
      </c>
      <c r="R140" s="117">
        <v>0</v>
      </c>
      <c r="S140" s="118">
        <v>0</v>
      </c>
      <c r="T140" s="116">
        <v>0</v>
      </c>
      <c r="U140" s="117">
        <v>0</v>
      </c>
      <c r="V140" s="117">
        <v>0</v>
      </c>
      <c r="W140" s="118">
        <v>0</v>
      </c>
      <c r="X140" s="116">
        <v>0</v>
      </c>
      <c r="Y140" s="118">
        <v>0</v>
      </c>
      <c r="Z140" s="116">
        <v>160.19</v>
      </c>
      <c r="AA140" s="117">
        <v>22</v>
      </c>
      <c r="AB140" s="117">
        <v>0</v>
      </c>
      <c r="AC140" s="118">
        <v>22</v>
      </c>
      <c r="AD140" s="116">
        <v>0</v>
      </c>
      <c r="AE140" s="117">
        <v>0</v>
      </c>
      <c r="AF140" s="118">
        <v>0</v>
      </c>
      <c r="AG140" s="116">
        <v>0</v>
      </c>
      <c r="AH140" s="117">
        <v>0</v>
      </c>
      <c r="AI140" s="118">
        <v>0</v>
      </c>
      <c r="AJ140" s="116">
        <v>138.19</v>
      </c>
      <c r="AK140" s="117">
        <v>0</v>
      </c>
      <c r="AL140" s="118">
        <v>138.19</v>
      </c>
      <c r="AM140" s="116">
        <v>0</v>
      </c>
      <c r="AN140" s="117">
        <v>0</v>
      </c>
      <c r="AO140" s="118">
        <v>0</v>
      </c>
    </row>
    <row r="141" spans="1:41" ht="19.5" customHeight="1">
      <c r="A141" s="115"/>
      <c r="B141" s="115"/>
      <c r="C141" s="115"/>
      <c r="D141" s="115" t="s">
        <v>565</v>
      </c>
      <c r="E141" s="117">
        <v>714.17</v>
      </c>
      <c r="F141" s="117">
        <v>234</v>
      </c>
      <c r="G141" s="117">
        <v>234</v>
      </c>
      <c r="H141" s="117">
        <v>0</v>
      </c>
      <c r="I141" s="118">
        <v>234</v>
      </c>
      <c r="J141" s="116">
        <v>0</v>
      </c>
      <c r="K141" s="117">
        <v>0</v>
      </c>
      <c r="L141" s="118">
        <v>0</v>
      </c>
      <c r="M141" s="116">
        <v>0</v>
      </c>
      <c r="N141" s="117">
        <v>0</v>
      </c>
      <c r="O141" s="118">
        <v>0</v>
      </c>
      <c r="P141" s="116">
        <v>0</v>
      </c>
      <c r="Q141" s="117">
        <v>0</v>
      </c>
      <c r="R141" s="117">
        <v>0</v>
      </c>
      <c r="S141" s="118">
        <v>0</v>
      </c>
      <c r="T141" s="116">
        <v>0</v>
      </c>
      <c r="U141" s="117">
        <v>0</v>
      </c>
      <c r="V141" s="117">
        <v>0</v>
      </c>
      <c r="W141" s="118">
        <v>0</v>
      </c>
      <c r="X141" s="116">
        <v>0</v>
      </c>
      <c r="Y141" s="118">
        <v>0</v>
      </c>
      <c r="Z141" s="116">
        <v>480.17</v>
      </c>
      <c r="AA141" s="117">
        <v>159</v>
      </c>
      <c r="AB141" s="117">
        <v>0</v>
      </c>
      <c r="AC141" s="118">
        <v>159</v>
      </c>
      <c r="AD141" s="116">
        <v>0</v>
      </c>
      <c r="AE141" s="117">
        <v>0</v>
      </c>
      <c r="AF141" s="118">
        <v>0</v>
      </c>
      <c r="AG141" s="116">
        <v>0</v>
      </c>
      <c r="AH141" s="117">
        <v>0</v>
      </c>
      <c r="AI141" s="118">
        <v>0</v>
      </c>
      <c r="AJ141" s="116">
        <v>321.17</v>
      </c>
      <c r="AK141" s="117">
        <v>0</v>
      </c>
      <c r="AL141" s="118">
        <v>321.17</v>
      </c>
      <c r="AM141" s="116">
        <v>0</v>
      </c>
      <c r="AN141" s="117">
        <v>0</v>
      </c>
      <c r="AO141" s="118">
        <v>0</v>
      </c>
    </row>
    <row r="142" spans="1:41" ht="19.5" customHeight="1">
      <c r="A142" s="115" t="s">
        <v>566</v>
      </c>
      <c r="B142" s="115" t="s">
        <v>412</v>
      </c>
      <c r="C142" s="115" t="s">
        <v>466</v>
      </c>
      <c r="D142" s="115" t="s">
        <v>567</v>
      </c>
      <c r="E142" s="117">
        <v>393</v>
      </c>
      <c r="F142" s="117">
        <v>234</v>
      </c>
      <c r="G142" s="117">
        <v>234</v>
      </c>
      <c r="H142" s="117">
        <v>0</v>
      </c>
      <c r="I142" s="118">
        <v>234</v>
      </c>
      <c r="J142" s="116">
        <v>0</v>
      </c>
      <c r="K142" s="117">
        <v>0</v>
      </c>
      <c r="L142" s="118">
        <v>0</v>
      </c>
      <c r="M142" s="116">
        <v>0</v>
      </c>
      <c r="N142" s="117">
        <v>0</v>
      </c>
      <c r="O142" s="118">
        <v>0</v>
      </c>
      <c r="P142" s="116">
        <v>0</v>
      </c>
      <c r="Q142" s="117">
        <v>0</v>
      </c>
      <c r="R142" s="117">
        <v>0</v>
      </c>
      <c r="S142" s="118">
        <v>0</v>
      </c>
      <c r="T142" s="116">
        <v>0</v>
      </c>
      <c r="U142" s="117">
        <v>0</v>
      </c>
      <c r="V142" s="117">
        <v>0</v>
      </c>
      <c r="W142" s="118">
        <v>0</v>
      </c>
      <c r="X142" s="116">
        <v>0</v>
      </c>
      <c r="Y142" s="118">
        <v>0</v>
      </c>
      <c r="Z142" s="116">
        <v>159</v>
      </c>
      <c r="AA142" s="117">
        <v>159</v>
      </c>
      <c r="AB142" s="117">
        <v>0</v>
      </c>
      <c r="AC142" s="118">
        <v>159</v>
      </c>
      <c r="AD142" s="116">
        <v>0</v>
      </c>
      <c r="AE142" s="117">
        <v>0</v>
      </c>
      <c r="AF142" s="118">
        <v>0</v>
      </c>
      <c r="AG142" s="116">
        <v>0</v>
      </c>
      <c r="AH142" s="117">
        <v>0</v>
      </c>
      <c r="AI142" s="118">
        <v>0</v>
      </c>
      <c r="AJ142" s="116">
        <v>0</v>
      </c>
      <c r="AK142" s="117">
        <v>0</v>
      </c>
      <c r="AL142" s="118">
        <v>0</v>
      </c>
      <c r="AM142" s="116">
        <v>0</v>
      </c>
      <c r="AN142" s="117">
        <v>0</v>
      </c>
      <c r="AO142" s="118">
        <v>0</v>
      </c>
    </row>
    <row r="143" spans="1:41" ht="19.5" customHeight="1">
      <c r="A143" s="115" t="s">
        <v>566</v>
      </c>
      <c r="B143" s="115" t="s">
        <v>414</v>
      </c>
      <c r="C143" s="115" t="s">
        <v>466</v>
      </c>
      <c r="D143" s="115" t="s">
        <v>573</v>
      </c>
      <c r="E143" s="117">
        <v>321.17</v>
      </c>
      <c r="F143" s="117">
        <v>0</v>
      </c>
      <c r="G143" s="117">
        <v>0</v>
      </c>
      <c r="H143" s="117">
        <v>0</v>
      </c>
      <c r="I143" s="118">
        <v>0</v>
      </c>
      <c r="J143" s="116">
        <v>0</v>
      </c>
      <c r="K143" s="117">
        <v>0</v>
      </c>
      <c r="L143" s="118">
        <v>0</v>
      </c>
      <c r="M143" s="116">
        <v>0</v>
      </c>
      <c r="N143" s="117">
        <v>0</v>
      </c>
      <c r="O143" s="118">
        <v>0</v>
      </c>
      <c r="P143" s="116">
        <v>0</v>
      </c>
      <c r="Q143" s="117">
        <v>0</v>
      </c>
      <c r="R143" s="117">
        <v>0</v>
      </c>
      <c r="S143" s="118">
        <v>0</v>
      </c>
      <c r="T143" s="116">
        <v>0</v>
      </c>
      <c r="U143" s="117">
        <v>0</v>
      </c>
      <c r="V143" s="117">
        <v>0</v>
      </c>
      <c r="W143" s="118">
        <v>0</v>
      </c>
      <c r="X143" s="116">
        <v>0</v>
      </c>
      <c r="Y143" s="118">
        <v>0</v>
      </c>
      <c r="Z143" s="116">
        <v>321.17</v>
      </c>
      <c r="AA143" s="117">
        <v>0</v>
      </c>
      <c r="AB143" s="117">
        <v>0</v>
      </c>
      <c r="AC143" s="118">
        <v>0</v>
      </c>
      <c r="AD143" s="116">
        <v>0</v>
      </c>
      <c r="AE143" s="117">
        <v>0</v>
      </c>
      <c r="AF143" s="118">
        <v>0</v>
      </c>
      <c r="AG143" s="116">
        <v>0</v>
      </c>
      <c r="AH143" s="117">
        <v>0</v>
      </c>
      <c r="AI143" s="118">
        <v>0</v>
      </c>
      <c r="AJ143" s="116">
        <v>321.17</v>
      </c>
      <c r="AK143" s="117">
        <v>0</v>
      </c>
      <c r="AL143" s="118">
        <v>321.17</v>
      </c>
      <c r="AM143" s="116">
        <v>0</v>
      </c>
      <c r="AN143" s="117">
        <v>0</v>
      </c>
      <c r="AO143" s="118">
        <v>0</v>
      </c>
    </row>
    <row r="144" spans="1:41" ht="19.5" customHeight="1">
      <c r="A144" s="115"/>
      <c r="B144" s="115"/>
      <c r="C144" s="115"/>
      <c r="D144" s="115" t="s">
        <v>568</v>
      </c>
      <c r="E144" s="117">
        <v>48.98</v>
      </c>
      <c r="F144" s="117">
        <v>48.98</v>
      </c>
      <c r="G144" s="117">
        <v>48.98</v>
      </c>
      <c r="H144" s="117">
        <v>48.98</v>
      </c>
      <c r="I144" s="118">
        <v>0</v>
      </c>
      <c r="J144" s="116">
        <v>0</v>
      </c>
      <c r="K144" s="117">
        <v>0</v>
      </c>
      <c r="L144" s="118">
        <v>0</v>
      </c>
      <c r="M144" s="116">
        <v>0</v>
      </c>
      <c r="N144" s="117">
        <v>0</v>
      </c>
      <c r="O144" s="118">
        <v>0</v>
      </c>
      <c r="P144" s="116">
        <v>0</v>
      </c>
      <c r="Q144" s="117">
        <v>0</v>
      </c>
      <c r="R144" s="117">
        <v>0</v>
      </c>
      <c r="S144" s="118">
        <v>0</v>
      </c>
      <c r="T144" s="116">
        <v>0</v>
      </c>
      <c r="U144" s="117">
        <v>0</v>
      </c>
      <c r="V144" s="117">
        <v>0</v>
      </c>
      <c r="W144" s="118">
        <v>0</v>
      </c>
      <c r="X144" s="116">
        <v>0</v>
      </c>
      <c r="Y144" s="118">
        <v>0</v>
      </c>
      <c r="Z144" s="116">
        <v>0</v>
      </c>
      <c r="AA144" s="117">
        <v>0</v>
      </c>
      <c r="AB144" s="117">
        <v>0</v>
      </c>
      <c r="AC144" s="118">
        <v>0</v>
      </c>
      <c r="AD144" s="116">
        <v>0</v>
      </c>
      <c r="AE144" s="117">
        <v>0</v>
      </c>
      <c r="AF144" s="118">
        <v>0</v>
      </c>
      <c r="AG144" s="116">
        <v>0</v>
      </c>
      <c r="AH144" s="117">
        <v>0</v>
      </c>
      <c r="AI144" s="118">
        <v>0</v>
      </c>
      <c r="AJ144" s="116">
        <v>0</v>
      </c>
      <c r="AK144" s="117">
        <v>0</v>
      </c>
      <c r="AL144" s="118">
        <v>0</v>
      </c>
      <c r="AM144" s="116">
        <v>0</v>
      </c>
      <c r="AN144" s="117">
        <v>0</v>
      </c>
      <c r="AO144" s="118">
        <v>0</v>
      </c>
    </row>
    <row r="145" spans="1:41" ht="19.5" customHeight="1">
      <c r="A145" s="115" t="s">
        <v>569</v>
      </c>
      <c r="B145" s="115" t="s">
        <v>412</v>
      </c>
      <c r="C145" s="115" t="s">
        <v>466</v>
      </c>
      <c r="D145" s="115" t="s">
        <v>570</v>
      </c>
      <c r="E145" s="117">
        <v>25.26</v>
      </c>
      <c r="F145" s="117">
        <v>25.26</v>
      </c>
      <c r="G145" s="117">
        <v>25.26</v>
      </c>
      <c r="H145" s="117">
        <v>25.26</v>
      </c>
      <c r="I145" s="118">
        <v>0</v>
      </c>
      <c r="J145" s="116">
        <v>0</v>
      </c>
      <c r="K145" s="117">
        <v>0</v>
      </c>
      <c r="L145" s="118">
        <v>0</v>
      </c>
      <c r="M145" s="116">
        <v>0</v>
      </c>
      <c r="N145" s="117">
        <v>0</v>
      </c>
      <c r="O145" s="118">
        <v>0</v>
      </c>
      <c r="P145" s="116">
        <v>0</v>
      </c>
      <c r="Q145" s="117">
        <v>0</v>
      </c>
      <c r="R145" s="117">
        <v>0</v>
      </c>
      <c r="S145" s="118">
        <v>0</v>
      </c>
      <c r="T145" s="116">
        <v>0</v>
      </c>
      <c r="U145" s="117">
        <v>0</v>
      </c>
      <c r="V145" s="117">
        <v>0</v>
      </c>
      <c r="W145" s="118">
        <v>0</v>
      </c>
      <c r="X145" s="116">
        <v>0</v>
      </c>
      <c r="Y145" s="118">
        <v>0</v>
      </c>
      <c r="Z145" s="116">
        <v>0</v>
      </c>
      <c r="AA145" s="117">
        <v>0</v>
      </c>
      <c r="AB145" s="117">
        <v>0</v>
      </c>
      <c r="AC145" s="118">
        <v>0</v>
      </c>
      <c r="AD145" s="116">
        <v>0</v>
      </c>
      <c r="AE145" s="117">
        <v>0</v>
      </c>
      <c r="AF145" s="118">
        <v>0</v>
      </c>
      <c r="AG145" s="116">
        <v>0</v>
      </c>
      <c r="AH145" s="117">
        <v>0</v>
      </c>
      <c r="AI145" s="118">
        <v>0</v>
      </c>
      <c r="AJ145" s="116">
        <v>0</v>
      </c>
      <c r="AK145" s="117">
        <v>0</v>
      </c>
      <c r="AL145" s="118">
        <v>0</v>
      </c>
      <c r="AM145" s="116">
        <v>0</v>
      </c>
      <c r="AN145" s="117">
        <v>0</v>
      </c>
      <c r="AO145" s="118">
        <v>0</v>
      </c>
    </row>
    <row r="146" spans="1:41" ht="19.5" customHeight="1">
      <c r="A146" s="115" t="s">
        <v>569</v>
      </c>
      <c r="B146" s="115" t="s">
        <v>423</v>
      </c>
      <c r="C146" s="115" t="s">
        <v>466</v>
      </c>
      <c r="D146" s="115" t="s">
        <v>571</v>
      </c>
      <c r="E146" s="117">
        <v>12.08</v>
      </c>
      <c r="F146" s="117">
        <v>12.08</v>
      </c>
      <c r="G146" s="117">
        <v>12.08</v>
      </c>
      <c r="H146" s="117">
        <v>12.08</v>
      </c>
      <c r="I146" s="118">
        <v>0</v>
      </c>
      <c r="J146" s="116">
        <v>0</v>
      </c>
      <c r="K146" s="117">
        <v>0</v>
      </c>
      <c r="L146" s="118">
        <v>0</v>
      </c>
      <c r="M146" s="116">
        <v>0</v>
      </c>
      <c r="N146" s="117">
        <v>0</v>
      </c>
      <c r="O146" s="118">
        <v>0</v>
      </c>
      <c r="P146" s="116">
        <v>0</v>
      </c>
      <c r="Q146" s="117">
        <v>0</v>
      </c>
      <c r="R146" s="117">
        <v>0</v>
      </c>
      <c r="S146" s="118">
        <v>0</v>
      </c>
      <c r="T146" s="116">
        <v>0</v>
      </c>
      <c r="U146" s="117">
        <v>0</v>
      </c>
      <c r="V146" s="117">
        <v>0</v>
      </c>
      <c r="W146" s="118">
        <v>0</v>
      </c>
      <c r="X146" s="116">
        <v>0</v>
      </c>
      <c r="Y146" s="118">
        <v>0</v>
      </c>
      <c r="Z146" s="116">
        <v>0</v>
      </c>
      <c r="AA146" s="117">
        <v>0</v>
      </c>
      <c r="AB146" s="117">
        <v>0</v>
      </c>
      <c r="AC146" s="118">
        <v>0</v>
      </c>
      <c r="AD146" s="116">
        <v>0</v>
      </c>
      <c r="AE146" s="117">
        <v>0</v>
      </c>
      <c r="AF146" s="118">
        <v>0</v>
      </c>
      <c r="AG146" s="116">
        <v>0</v>
      </c>
      <c r="AH146" s="117">
        <v>0</v>
      </c>
      <c r="AI146" s="118">
        <v>0</v>
      </c>
      <c r="AJ146" s="116">
        <v>0</v>
      </c>
      <c r="AK146" s="117">
        <v>0</v>
      </c>
      <c r="AL146" s="118">
        <v>0</v>
      </c>
      <c r="AM146" s="116">
        <v>0</v>
      </c>
      <c r="AN146" s="117">
        <v>0</v>
      </c>
      <c r="AO146" s="118">
        <v>0</v>
      </c>
    </row>
    <row r="147" spans="1:41" ht="19.5" customHeight="1">
      <c r="A147" s="115" t="s">
        <v>569</v>
      </c>
      <c r="B147" s="115" t="s">
        <v>416</v>
      </c>
      <c r="C147" s="115" t="s">
        <v>466</v>
      </c>
      <c r="D147" s="115" t="s">
        <v>577</v>
      </c>
      <c r="E147" s="117">
        <v>11.64</v>
      </c>
      <c r="F147" s="117">
        <v>11.64</v>
      </c>
      <c r="G147" s="117">
        <v>11.64</v>
      </c>
      <c r="H147" s="117">
        <v>11.64</v>
      </c>
      <c r="I147" s="118">
        <v>0</v>
      </c>
      <c r="J147" s="116">
        <v>0</v>
      </c>
      <c r="K147" s="117">
        <v>0</v>
      </c>
      <c r="L147" s="118">
        <v>0</v>
      </c>
      <c r="M147" s="116">
        <v>0</v>
      </c>
      <c r="N147" s="117">
        <v>0</v>
      </c>
      <c r="O147" s="118">
        <v>0</v>
      </c>
      <c r="P147" s="116">
        <v>0</v>
      </c>
      <c r="Q147" s="117">
        <v>0</v>
      </c>
      <c r="R147" s="117">
        <v>0</v>
      </c>
      <c r="S147" s="118">
        <v>0</v>
      </c>
      <c r="T147" s="116">
        <v>0</v>
      </c>
      <c r="U147" s="117">
        <v>0</v>
      </c>
      <c r="V147" s="117">
        <v>0</v>
      </c>
      <c r="W147" s="118">
        <v>0</v>
      </c>
      <c r="X147" s="116">
        <v>0</v>
      </c>
      <c r="Y147" s="118">
        <v>0</v>
      </c>
      <c r="Z147" s="116">
        <v>0</v>
      </c>
      <c r="AA147" s="117">
        <v>0</v>
      </c>
      <c r="AB147" s="117">
        <v>0</v>
      </c>
      <c r="AC147" s="118">
        <v>0</v>
      </c>
      <c r="AD147" s="116">
        <v>0</v>
      </c>
      <c r="AE147" s="117">
        <v>0</v>
      </c>
      <c r="AF147" s="118">
        <v>0</v>
      </c>
      <c r="AG147" s="116">
        <v>0</v>
      </c>
      <c r="AH147" s="117">
        <v>0</v>
      </c>
      <c r="AI147" s="118">
        <v>0</v>
      </c>
      <c r="AJ147" s="116">
        <v>0</v>
      </c>
      <c r="AK147" s="117">
        <v>0</v>
      </c>
      <c r="AL147" s="118">
        <v>0</v>
      </c>
      <c r="AM147" s="116">
        <v>0</v>
      </c>
      <c r="AN147" s="117">
        <v>0</v>
      </c>
      <c r="AO147" s="118">
        <v>0</v>
      </c>
    </row>
    <row r="148" spans="1:41" ht="19.5" customHeight="1">
      <c r="A148" s="115"/>
      <c r="B148" s="115"/>
      <c r="C148" s="115"/>
      <c r="D148" s="115" t="s">
        <v>590</v>
      </c>
      <c r="E148" s="117">
        <v>1953.59</v>
      </c>
      <c r="F148" s="117">
        <v>1923.59</v>
      </c>
      <c r="G148" s="117">
        <v>1923.59</v>
      </c>
      <c r="H148" s="117">
        <v>1271.59</v>
      </c>
      <c r="I148" s="118">
        <v>652</v>
      </c>
      <c r="J148" s="116">
        <v>0</v>
      </c>
      <c r="K148" s="117">
        <v>0</v>
      </c>
      <c r="L148" s="118">
        <v>0</v>
      </c>
      <c r="M148" s="116">
        <v>0</v>
      </c>
      <c r="N148" s="117">
        <v>0</v>
      </c>
      <c r="O148" s="118">
        <v>0</v>
      </c>
      <c r="P148" s="116">
        <v>0</v>
      </c>
      <c r="Q148" s="117">
        <v>0</v>
      </c>
      <c r="R148" s="117">
        <v>0</v>
      </c>
      <c r="S148" s="118">
        <v>0</v>
      </c>
      <c r="T148" s="116">
        <v>0</v>
      </c>
      <c r="U148" s="117">
        <v>0</v>
      </c>
      <c r="V148" s="117">
        <v>0</v>
      </c>
      <c r="W148" s="118">
        <v>0</v>
      </c>
      <c r="X148" s="116">
        <v>0</v>
      </c>
      <c r="Y148" s="118">
        <v>0</v>
      </c>
      <c r="Z148" s="116">
        <v>30</v>
      </c>
      <c r="AA148" s="117">
        <v>30</v>
      </c>
      <c r="AB148" s="117">
        <v>0</v>
      </c>
      <c r="AC148" s="118">
        <v>30</v>
      </c>
      <c r="AD148" s="116">
        <v>0</v>
      </c>
      <c r="AE148" s="117">
        <v>0</v>
      </c>
      <c r="AF148" s="118">
        <v>0</v>
      </c>
      <c r="AG148" s="116">
        <v>0</v>
      </c>
      <c r="AH148" s="117">
        <v>0</v>
      </c>
      <c r="AI148" s="118">
        <v>0</v>
      </c>
      <c r="AJ148" s="116">
        <v>0</v>
      </c>
      <c r="AK148" s="117">
        <v>0</v>
      </c>
      <c r="AL148" s="118">
        <v>0</v>
      </c>
      <c r="AM148" s="116">
        <v>0</v>
      </c>
      <c r="AN148" s="117">
        <v>0</v>
      </c>
      <c r="AO148" s="118">
        <v>0</v>
      </c>
    </row>
    <row r="149" spans="1:41" ht="19.5" customHeight="1">
      <c r="A149" s="115"/>
      <c r="B149" s="115"/>
      <c r="C149" s="115"/>
      <c r="D149" s="115" t="s">
        <v>561</v>
      </c>
      <c r="E149" s="117">
        <v>1734.4</v>
      </c>
      <c r="F149" s="117">
        <v>1704.4</v>
      </c>
      <c r="G149" s="117">
        <v>1704.4</v>
      </c>
      <c r="H149" s="117">
        <v>1271.4</v>
      </c>
      <c r="I149" s="118">
        <v>433</v>
      </c>
      <c r="J149" s="116">
        <v>0</v>
      </c>
      <c r="K149" s="117">
        <v>0</v>
      </c>
      <c r="L149" s="118">
        <v>0</v>
      </c>
      <c r="M149" s="116">
        <v>0</v>
      </c>
      <c r="N149" s="117">
        <v>0</v>
      </c>
      <c r="O149" s="118">
        <v>0</v>
      </c>
      <c r="P149" s="116">
        <v>0</v>
      </c>
      <c r="Q149" s="117">
        <v>0</v>
      </c>
      <c r="R149" s="117">
        <v>0</v>
      </c>
      <c r="S149" s="118">
        <v>0</v>
      </c>
      <c r="T149" s="116">
        <v>0</v>
      </c>
      <c r="U149" s="117">
        <v>0</v>
      </c>
      <c r="V149" s="117">
        <v>0</v>
      </c>
      <c r="W149" s="118">
        <v>0</v>
      </c>
      <c r="X149" s="116">
        <v>0</v>
      </c>
      <c r="Y149" s="118">
        <v>0</v>
      </c>
      <c r="Z149" s="116">
        <v>30</v>
      </c>
      <c r="AA149" s="117">
        <v>30</v>
      </c>
      <c r="AB149" s="117">
        <v>0</v>
      </c>
      <c r="AC149" s="118">
        <v>30</v>
      </c>
      <c r="AD149" s="116">
        <v>0</v>
      </c>
      <c r="AE149" s="117">
        <v>0</v>
      </c>
      <c r="AF149" s="118">
        <v>0</v>
      </c>
      <c r="AG149" s="116">
        <v>0</v>
      </c>
      <c r="AH149" s="117">
        <v>0</v>
      </c>
      <c r="AI149" s="118">
        <v>0</v>
      </c>
      <c r="AJ149" s="116">
        <v>0</v>
      </c>
      <c r="AK149" s="117">
        <v>0</v>
      </c>
      <c r="AL149" s="118">
        <v>0</v>
      </c>
      <c r="AM149" s="116">
        <v>0</v>
      </c>
      <c r="AN149" s="117">
        <v>0</v>
      </c>
      <c r="AO149" s="118">
        <v>0</v>
      </c>
    </row>
    <row r="150" spans="1:41" ht="19.5" customHeight="1">
      <c r="A150" s="115" t="s">
        <v>562</v>
      </c>
      <c r="B150" s="115" t="s">
        <v>412</v>
      </c>
      <c r="C150" s="115" t="s">
        <v>469</v>
      </c>
      <c r="D150" s="115" t="s">
        <v>563</v>
      </c>
      <c r="E150" s="117">
        <v>1127.32</v>
      </c>
      <c r="F150" s="117">
        <v>1127.32</v>
      </c>
      <c r="G150" s="117">
        <v>1127.32</v>
      </c>
      <c r="H150" s="117">
        <v>1127.32</v>
      </c>
      <c r="I150" s="118">
        <v>0</v>
      </c>
      <c r="J150" s="116">
        <v>0</v>
      </c>
      <c r="K150" s="117">
        <v>0</v>
      </c>
      <c r="L150" s="118">
        <v>0</v>
      </c>
      <c r="M150" s="116">
        <v>0</v>
      </c>
      <c r="N150" s="117">
        <v>0</v>
      </c>
      <c r="O150" s="118">
        <v>0</v>
      </c>
      <c r="P150" s="116">
        <v>0</v>
      </c>
      <c r="Q150" s="117">
        <v>0</v>
      </c>
      <c r="R150" s="117">
        <v>0</v>
      </c>
      <c r="S150" s="118">
        <v>0</v>
      </c>
      <c r="T150" s="116">
        <v>0</v>
      </c>
      <c r="U150" s="117">
        <v>0</v>
      </c>
      <c r="V150" s="117">
        <v>0</v>
      </c>
      <c r="W150" s="118">
        <v>0</v>
      </c>
      <c r="X150" s="116">
        <v>0</v>
      </c>
      <c r="Y150" s="118">
        <v>0</v>
      </c>
      <c r="Z150" s="116">
        <v>0</v>
      </c>
      <c r="AA150" s="117">
        <v>0</v>
      </c>
      <c r="AB150" s="117">
        <v>0</v>
      </c>
      <c r="AC150" s="118">
        <v>0</v>
      </c>
      <c r="AD150" s="116">
        <v>0</v>
      </c>
      <c r="AE150" s="117">
        <v>0</v>
      </c>
      <c r="AF150" s="118">
        <v>0</v>
      </c>
      <c r="AG150" s="116">
        <v>0</v>
      </c>
      <c r="AH150" s="117">
        <v>0</v>
      </c>
      <c r="AI150" s="118">
        <v>0</v>
      </c>
      <c r="AJ150" s="116">
        <v>0</v>
      </c>
      <c r="AK150" s="117">
        <v>0</v>
      </c>
      <c r="AL150" s="118">
        <v>0</v>
      </c>
      <c r="AM150" s="116">
        <v>0</v>
      </c>
      <c r="AN150" s="117">
        <v>0</v>
      </c>
      <c r="AO150" s="118">
        <v>0</v>
      </c>
    </row>
    <row r="151" spans="1:41" ht="19.5" customHeight="1">
      <c r="A151" s="115" t="s">
        <v>562</v>
      </c>
      <c r="B151" s="115" t="s">
        <v>414</v>
      </c>
      <c r="C151" s="115" t="s">
        <v>469</v>
      </c>
      <c r="D151" s="115" t="s">
        <v>564</v>
      </c>
      <c r="E151" s="117">
        <v>607.08</v>
      </c>
      <c r="F151" s="117">
        <v>577.08</v>
      </c>
      <c r="G151" s="117">
        <v>577.08</v>
      </c>
      <c r="H151" s="117">
        <v>144.08</v>
      </c>
      <c r="I151" s="118">
        <v>433</v>
      </c>
      <c r="J151" s="116">
        <v>0</v>
      </c>
      <c r="K151" s="117">
        <v>0</v>
      </c>
      <c r="L151" s="118">
        <v>0</v>
      </c>
      <c r="M151" s="116">
        <v>0</v>
      </c>
      <c r="N151" s="117">
        <v>0</v>
      </c>
      <c r="O151" s="118">
        <v>0</v>
      </c>
      <c r="P151" s="116">
        <v>0</v>
      </c>
      <c r="Q151" s="117">
        <v>0</v>
      </c>
      <c r="R151" s="117">
        <v>0</v>
      </c>
      <c r="S151" s="118">
        <v>0</v>
      </c>
      <c r="T151" s="116">
        <v>0</v>
      </c>
      <c r="U151" s="117">
        <v>0</v>
      </c>
      <c r="V151" s="117">
        <v>0</v>
      </c>
      <c r="W151" s="118">
        <v>0</v>
      </c>
      <c r="X151" s="116">
        <v>0</v>
      </c>
      <c r="Y151" s="118">
        <v>0</v>
      </c>
      <c r="Z151" s="116">
        <v>30</v>
      </c>
      <c r="AA151" s="117">
        <v>30</v>
      </c>
      <c r="AB151" s="117">
        <v>0</v>
      </c>
      <c r="AC151" s="118">
        <v>30</v>
      </c>
      <c r="AD151" s="116">
        <v>0</v>
      </c>
      <c r="AE151" s="117">
        <v>0</v>
      </c>
      <c r="AF151" s="118">
        <v>0</v>
      </c>
      <c r="AG151" s="116">
        <v>0</v>
      </c>
      <c r="AH151" s="117">
        <v>0</v>
      </c>
      <c r="AI151" s="118">
        <v>0</v>
      </c>
      <c r="AJ151" s="116">
        <v>0</v>
      </c>
      <c r="AK151" s="117">
        <v>0</v>
      </c>
      <c r="AL151" s="118">
        <v>0</v>
      </c>
      <c r="AM151" s="116">
        <v>0</v>
      </c>
      <c r="AN151" s="117">
        <v>0</v>
      </c>
      <c r="AO151" s="118">
        <v>0</v>
      </c>
    </row>
    <row r="152" spans="1:41" ht="19.5" customHeight="1">
      <c r="A152" s="115"/>
      <c r="B152" s="115"/>
      <c r="C152" s="115"/>
      <c r="D152" s="115" t="s">
        <v>565</v>
      </c>
      <c r="E152" s="117">
        <v>219</v>
      </c>
      <c r="F152" s="117">
        <v>219</v>
      </c>
      <c r="G152" s="117">
        <v>219</v>
      </c>
      <c r="H152" s="117">
        <v>0</v>
      </c>
      <c r="I152" s="118">
        <v>219</v>
      </c>
      <c r="J152" s="116">
        <v>0</v>
      </c>
      <c r="K152" s="117">
        <v>0</v>
      </c>
      <c r="L152" s="118">
        <v>0</v>
      </c>
      <c r="M152" s="116">
        <v>0</v>
      </c>
      <c r="N152" s="117">
        <v>0</v>
      </c>
      <c r="O152" s="118">
        <v>0</v>
      </c>
      <c r="P152" s="116">
        <v>0</v>
      </c>
      <c r="Q152" s="117">
        <v>0</v>
      </c>
      <c r="R152" s="117">
        <v>0</v>
      </c>
      <c r="S152" s="118">
        <v>0</v>
      </c>
      <c r="T152" s="116">
        <v>0</v>
      </c>
      <c r="U152" s="117">
        <v>0</v>
      </c>
      <c r="V152" s="117">
        <v>0</v>
      </c>
      <c r="W152" s="118">
        <v>0</v>
      </c>
      <c r="X152" s="116">
        <v>0</v>
      </c>
      <c r="Y152" s="118">
        <v>0</v>
      </c>
      <c r="Z152" s="116">
        <v>0</v>
      </c>
      <c r="AA152" s="117">
        <v>0</v>
      </c>
      <c r="AB152" s="117">
        <v>0</v>
      </c>
      <c r="AC152" s="118">
        <v>0</v>
      </c>
      <c r="AD152" s="116">
        <v>0</v>
      </c>
      <c r="AE152" s="117">
        <v>0</v>
      </c>
      <c r="AF152" s="118">
        <v>0</v>
      </c>
      <c r="AG152" s="116">
        <v>0</v>
      </c>
      <c r="AH152" s="117">
        <v>0</v>
      </c>
      <c r="AI152" s="118">
        <v>0</v>
      </c>
      <c r="AJ152" s="116">
        <v>0</v>
      </c>
      <c r="AK152" s="117">
        <v>0</v>
      </c>
      <c r="AL152" s="118">
        <v>0</v>
      </c>
      <c r="AM152" s="116">
        <v>0</v>
      </c>
      <c r="AN152" s="117">
        <v>0</v>
      </c>
      <c r="AO152" s="118">
        <v>0</v>
      </c>
    </row>
    <row r="153" spans="1:41" ht="19.5" customHeight="1">
      <c r="A153" s="115" t="s">
        <v>566</v>
      </c>
      <c r="B153" s="115" t="s">
        <v>412</v>
      </c>
      <c r="C153" s="115" t="s">
        <v>469</v>
      </c>
      <c r="D153" s="115" t="s">
        <v>567</v>
      </c>
      <c r="E153" s="117">
        <v>219</v>
      </c>
      <c r="F153" s="117">
        <v>219</v>
      </c>
      <c r="G153" s="117">
        <v>219</v>
      </c>
      <c r="H153" s="117">
        <v>0</v>
      </c>
      <c r="I153" s="118">
        <v>219</v>
      </c>
      <c r="J153" s="116">
        <v>0</v>
      </c>
      <c r="K153" s="117">
        <v>0</v>
      </c>
      <c r="L153" s="118">
        <v>0</v>
      </c>
      <c r="M153" s="116">
        <v>0</v>
      </c>
      <c r="N153" s="117">
        <v>0</v>
      </c>
      <c r="O153" s="118">
        <v>0</v>
      </c>
      <c r="P153" s="116">
        <v>0</v>
      </c>
      <c r="Q153" s="117">
        <v>0</v>
      </c>
      <c r="R153" s="117">
        <v>0</v>
      </c>
      <c r="S153" s="118">
        <v>0</v>
      </c>
      <c r="T153" s="116">
        <v>0</v>
      </c>
      <c r="U153" s="117">
        <v>0</v>
      </c>
      <c r="V153" s="117">
        <v>0</v>
      </c>
      <c r="W153" s="118">
        <v>0</v>
      </c>
      <c r="X153" s="116">
        <v>0</v>
      </c>
      <c r="Y153" s="118">
        <v>0</v>
      </c>
      <c r="Z153" s="116">
        <v>0</v>
      </c>
      <c r="AA153" s="117">
        <v>0</v>
      </c>
      <c r="AB153" s="117">
        <v>0</v>
      </c>
      <c r="AC153" s="118">
        <v>0</v>
      </c>
      <c r="AD153" s="116">
        <v>0</v>
      </c>
      <c r="AE153" s="117">
        <v>0</v>
      </c>
      <c r="AF153" s="118">
        <v>0</v>
      </c>
      <c r="AG153" s="116">
        <v>0</v>
      </c>
      <c r="AH153" s="117">
        <v>0</v>
      </c>
      <c r="AI153" s="118">
        <v>0</v>
      </c>
      <c r="AJ153" s="116">
        <v>0</v>
      </c>
      <c r="AK153" s="117">
        <v>0</v>
      </c>
      <c r="AL153" s="118">
        <v>0</v>
      </c>
      <c r="AM153" s="116">
        <v>0</v>
      </c>
      <c r="AN153" s="117">
        <v>0</v>
      </c>
      <c r="AO153" s="118">
        <v>0</v>
      </c>
    </row>
    <row r="154" spans="1:41" ht="19.5" customHeight="1">
      <c r="A154" s="115"/>
      <c r="B154" s="115"/>
      <c r="C154" s="115"/>
      <c r="D154" s="115" t="s">
        <v>568</v>
      </c>
      <c r="E154" s="117">
        <v>0.19</v>
      </c>
      <c r="F154" s="117">
        <v>0.19</v>
      </c>
      <c r="G154" s="117">
        <v>0.19</v>
      </c>
      <c r="H154" s="117">
        <v>0.19</v>
      </c>
      <c r="I154" s="118">
        <v>0</v>
      </c>
      <c r="J154" s="116">
        <v>0</v>
      </c>
      <c r="K154" s="117">
        <v>0</v>
      </c>
      <c r="L154" s="118">
        <v>0</v>
      </c>
      <c r="M154" s="116">
        <v>0</v>
      </c>
      <c r="N154" s="117">
        <v>0</v>
      </c>
      <c r="O154" s="118">
        <v>0</v>
      </c>
      <c r="P154" s="116">
        <v>0</v>
      </c>
      <c r="Q154" s="117">
        <v>0</v>
      </c>
      <c r="R154" s="117">
        <v>0</v>
      </c>
      <c r="S154" s="118">
        <v>0</v>
      </c>
      <c r="T154" s="116">
        <v>0</v>
      </c>
      <c r="U154" s="117">
        <v>0</v>
      </c>
      <c r="V154" s="117">
        <v>0</v>
      </c>
      <c r="W154" s="118">
        <v>0</v>
      </c>
      <c r="X154" s="116">
        <v>0</v>
      </c>
      <c r="Y154" s="118">
        <v>0</v>
      </c>
      <c r="Z154" s="116">
        <v>0</v>
      </c>
      <c r="AA154" s="117">
        <v>0</v>
      </c>
      <c r="AB154" s="117">
        <v>0</v>
      </c>
      <c r="AC154" s="118">
        <v>0</v>
      </c>
      <c r="AD154" s="116">
        <v>0</v>
      </c>
      <c r="AE154" s="117">
        <v>0</v>
      </c>
      <c r="AF154" s="118">
        <v>0</v>
      </c>
      <c r="AG154" s="116">
        <v>0</v>
      </c>
      <c r="AH154" s="117">
        <v>0</v>
      </c>
      <c r="AI154" s="118">
        <v>0</v>
      </c>
      <c r="AJ154" s="116">
        <v>0</v>
      </c>
      <c r="AK154" s="117">
        <v>0</v>
      </c>
      <c r="AL154" s="118">
        <v>0</v>
      </c>
      <c r="AM154" s="116">
        <v>0</v>
      </c>
      <c r="AN154" s="117">
        <v>0</v>
      </c>
      <c r="AO154" s="118">
        <v>0</v>
      </c>
    </row>
    <row r="155" spans="1:41" ht="19.5" customHeight="1">
      <c r="A155" s="115" t="s">
        <v>569</v>
      </c>
      <c r="B155" s="115" t="s">
        <v>412</v>
      </c>
      <c r="C155" s="115" t="s">
        <v>469</v>
      </c>
      <c r="D155" s="115" t="s">
        <v>570</v>
      </c>
      <c r="E155" s="117">
        <v>0.19</v>
      </c>
      <c r="F155" s="117">
        <v>0.19</v>
      </c>
      <c r="G155" s="117">
        <v>0.19</v>
      </c>
      <c r="H155" s="117">
        <v>0.19</v>
      </c>
      <c r="I155" s="118">
        <v>0</v>
      </c>
      <c r="J155" s="116">
        <v>0</v>
      </c>
      <c r="K155" s="117">
        <v>0</v>
      </c>
      <c r="L155" s="118">
        <v>0</v>
      </c>
      <c r="M155" s="116">
        <v>0</v>
      </c>
      <c r="N155" s="117">
        <v>0</v>
      </c>
      <c r="O155" s="118">
        <v>0</v>
      </c>
      <c r="P155" s="116">
        <v>0</v>
      </c>
      <c r="Q155" s="117">
        <v>0</v>
      </c>
      <c r="R155" s="117">
        <v>0</v>
      </c>
      <c r="S155" s="118">
        <v>0</v>
      </c>
      <c r="T155" s="116">
        <v>0</v>
      </c>
      <c r="U155" s="117">
        <v>0</v>
      </c>
      <c r="V155" s="117">
        <v>0</v>
      </c>
      <c r="W155" s="118">
        <v>0</v>
      </c>
      <c r="X155" s="116">
        <v>0</v>
      </c>
      <c r="Y155" s="118">
        <v>0</v>
      </c>
      <c r="Z155" s="116">
        <v>0</v>
      </c>
      <c r="AA155" s="117">
        <v>0</v>
      </c>
      <c r="AB155" s="117">
        <v>0</v>
      </c>
      <c r="AC155" s="118">
        <v>0</v>
      </c>
      <c r="AD155" s="116">
        <v>0</v>
      </c>
      <c r="AE155" s="117">
        <v>0</v>
      </c>
      <c r="AF155" s="118">
        <v>0</v>
      </c>
      <c r="AG155" s="116">
        <v>0</v>
      </c>
      <c r="AH155" s="117">
        <v>0</v>
      </c>
      <c r="AI155" s="118">
        <v>0</v>
      </c>
      <c r="AJ155" s="116">
        <v>0</v>
      </c>
      <c r="AK155" s="117">
        <v>0</v>
      </c>
      <c r="AL155" s="118">
        <v>0</v>
      </c>
      <c r="AM155" s="116">
        <v>0</v>
      </c>
      <c r="AN155" s="117">
        <v>0</v>
      </c>
      <c r="AO155" s="118">
        <v>0</v>
      </c>
    </row>
    <row r="156" spans="1:41" ht="19.5" customHeight="1">
      <c r="A156" s="115"/>
      <c r="B156" s="115"/>
      <c r="C156" s="115"/>
      <c r="D156" s="115" t="s">
        <v>591</v>
      </c>
      <c r="E156" s="117">
        <v>26</v>
      </c>
      <c r="F156" s="117">
        <v>26</v>
      </c>
      <c r="G156" s="117">
        <v>26</v>
      </c>
      <c r="H156" s="117">
        <v>0</v>
      </c>
      <c r="I156" s="118">
        <v>26</v>
      </c>
      <c r="J156" s="116">
        <v>0</v>
      </c>
      <c r="K156" s="117">
        <v>0</v>
      </c>
      <c r="L156" s="118">
        <v>0</v>
      </c>
      <c r="M156" s="116">
        <v>0</v>
      </c>
      <c r="N156" s="117">
        <v>0</v>
      </c>
      <c r="O156" s="118">
        <v>0</v>
      </c>
      <c r="P156" s="116">
        <v>0</v>
      </c>
      <c r="Q156" s="117">
        <v>0</v>
      </c>
      <c r="R156" s="117">
        <v>0</v>
      </c>
      <c r="S156" s="118">
        <v>0</v>
      </c>
      <c r="T156" s="116">
        <v>0</v>
      </c>
      <c r="U156" s="117">
        <v>0</v>
      </c>
      <c r="V156" s="117">
        <v>0</v>
      </c>
      <c r="W156" s="118">
        <v>0</v>
      </c>
      <c r="X156" s="116">
        <v>0</v>
      </c>
      <c r="Y156" s="118">
        <v>0</v>
      </c>
      <c r="Z156" s="116">
        <v>0</v>
      </c>
      <c r="AA156" s="117">
        <v>0</v>
      </c>
      <c r="AB156" s="117">
        <v>0</v>
      </c>
      <c r="AC156" s="118">
        <v>0</v>
      </c>
      <c r="AD156" s="116">
        <v>0</v>
      </c>
      <c r="AE156" s="117">
        <v>0</v>
      </c>
      <c r="AF156" s="118">
        <v>0</v>
      </c>
      <c r="AG156" s="116">
        <v>0</v>
      </c>
      <c r="AH156" s="117">
        <v>0</v>
      </c>
      <c r="AI156" s="118">
        <v>0</v>
      </c>
      <c r="AJ156" s="116">
        <v>0</v>
      </c>
      <c r="AK156" s="117">
        <v>0</v>
      </c>
      <c r="AL156" s="118">
        <v>0</v>
      </c>
      <c r="AM156" s="116">
        <v>0</v>
      </c>
      <c r="AN156" s="117">
        <v>0</v>
      </c>
      <c r="AO156" s="118">
        <v>0</v>
      </c>
    </row>
    <row r="157" spans="1:41" ht="19.5" customHeight="1">
      <c r="A157" s="115"/>
      <c r="B157" s="115"/>
      <c r="C157" s="115"/>
      <c r="D157" s="115" t="s">
        <v>592</v>
      </c>
      <c r="E157" s="117">
        <v>26</v>
      </c>
      <c r="F157" s="117">
        <v>26</v>
      </c>
      <c r="G157" s="117">
        <v>26</v>
      </c>
      <c r="H157" s="117">
        <v>0</v>
      </c>
      <c r="I157" s="118">
        <v>26</v>
      </c>
      <c r="J157" s="116">
        <v>0</v>
      </c>
      <c r="K157" s="117">
        <v>0</v>
      </c>
      <c r="L157" s="118">
        <v>0</v>
      </c>
      <c r="M157" s="116">
        <v>0</v>
      </c>
      <c r="N157" s="117">
        <v>0</v>
      </c>
      <c r="O157" s="118">
        <v>0</v>
      </c>
      <c r="P157" s="116">
        <v>0</v>
      </c>
      <c r="Q157" s="117">
        <v>0</v>
      </c>
      <c r="R157" s="117">
        <v>0</v>
      </c>
      <c r="S157" s="118">
        <v>0</v>
      </c>
      <c r="T157" s="116">
        <v>0</v>
      </c>
      <c r="U157" s="117">
        <v>0</v>
      </c>
      <c r="V157" s="117">
        <v>0</v>
      </c>
      <c r="W157" s="118">
        <v>0</v>
      </c>
      <c r="X157" s="116">
        <v>0</v>
      </c>
      <c r="Y157" s="118">
        <v>0</v>
      </c>
      <c r="Z157" s="116">
        <v>0</v>
      </c>
      <c r="AA157" s="117">
        <v>0</v>
      </c>
      <c r="AB157" s="117">
        <v>0</v>
      </c>
      <c r="AC157" s="118">
        <v>0</v>
      </c>
      <c r="AD157" s="116">
        <v>0</v>
      </c>
      <c r="AE157" s="117">
        <v>0</v>
      </c>
      <c r="AF157" s="118">
        <v>0</v>
      </c>
      <c r="AG157" s="116">
        <v>0</v>
      </c>
      <c r="AH157" s="117">
        <v>0</v>
      </c>
      <c r="AI157" s="118">
        <v>0</v>
      </c>
      <c r="AJ157" s="116">
        <v>0</v>
      </c>
      <c r="AK157" s="117">
        <v>0</v>
      </c>
      <c r="AL157" s="118">
        <v>0</v>
      </c>
      <c r="AM157" s="116">
        <v>0</v>
      </c>
      <c r="AN157" s="117">
        <v>0</v>
      </c>
      <c r="AO157" s="118">
        <v>0</v>
      </c>
    </row>
    <row r="158" spans="1:41" ht="19.5" customHeight="1">
      <c r="A158" s="115"/>
      <c r="B158" s="115"/>
      <c r="C158" s="115"/>
      <c r="D158" s="115" t="s">
        <v>561</v>
      </c>
      <c r="E158" s="117">
        <v>26</v>
      </c>
      <c r="F158" s="117">
        <v>26</v>
      </c>
      <c r="G158" s="117">
        <v>26</v>
      </c>
      <c r="H158" s="117">
        <v>0</v>
      </c>
      <c r="I158" s="118">
        <v>26</v>
      </c>
      <c r="J158" s="116">
        <v>0</v>
      </c>
      <c r="K158" s="117">
        <v>0</v>
      </c>
      <c r="L158" s="118">
        <v>0</v>
      </c>
      <c r="M158" s="116">
        <v>0</v>
      </c>
      <c r="N158" s="117">
        <v>0</v>
      </c>
      <c r="O158" s="118">
        <v>0</v>
      </c>
      <c r="P158" s="116">
        <v>0</v>
      </c>
      <c r="Q158" s="117">
        <v>0</v>
      </c>
      <c r="R158" s="117">
        <v>0</v>
      </c>
      <c r="S158" s="118">
        <v>0</v>
      </c>
      <c r="T158" s="116">
        <v>0</v>
      </c>
      <c r="U158" s="117">
        <v>0</v>
      </c>
      <c r="V158" s="117">
        <v>0</v>
      </c>
      <c r="W158" s="118">
        <v>0</v>
      </c>
      <c r="X158" s="116">
        <v>0</v>
      </c>
      <c r="Y158" s="118">
        <v>0</v>
      </c>
      <c r="Z158" s="116">
        <v>0</v>
      </c>
      <c r="AA158" s="117">
        <v>0</v>
      </c>
      <c r="AB158" s="117">
        <v>0</v>
      </c>
      <c r="AC158" s="118">
        <v>0</v>
      </c>
      <c r="AD158" s="116">
        <v>0</v>
      </c>
      <c r="AE158" s="117">
        <v>0</v>
      </c>
      <c r="AF158" s="118">
        <v>0</v>
      </c>
      <c r="AG158" s="116">
        <v>0</v>
      </c>
      <c r="AH158" s="117">
        <v>0</v>
      </c>
      <c r="AI158" s="118">
        <v>0</v>
      </c>
      <c r="AJ158" s="116">
        <v>0</v>
      </c>
      <c r="AK158" s="117">
        <v>0</v>
      </c>
      <c r="AL158" s="118">
        <v>0</v>
      </c>
      <c r="AM158" s="116">
        <v>0</v>
      </c>
      <c r="AN158" s="117">
        <v>0</v>
      </c>
      <c r="AO158" s="118">
        <v>0</v>
      </c>
    </row>
    <row r="159" spans="1:41" ht="19.5" customHeight="1">
      <c r="A159" s="115" t="s">
        <v>562</v>
      </c>
      <c r="B159" s="115" t="s">
        <v>414</v>
      </c>
      <c r="C159" s="115" t="s">
        <v>494</v>
      </c>
      <c r="D159" s="115" t="s">
        <v>564</v>
      </c>
      <c r="E159" s="117">
        <v>26</v>
      </c>
      <c r="F159" s="117">
        <v>26</v>
      </c>
      <c r="G159" s="117">
        <v>26</v>
      </c>
      <c r="H159" s="117">
        <v>0</v>
      </c>
      <c r="I159" s="118">
        <v>26</v>
      </c>
      <c r="J159" s="116">
        <v>0</v>
      </c>
      <c r="K159" s="117">
        <v>0</v>
      </c>
      <c r="L159" s="118">
        <v>0</v>
      </c>
      <c r="M159" s="116">
        <v>0</v>
      </c>
      <c r="N159" s="117">
        <v>0</v>
      </c>
      <c r="O159" s="118">
        <v>0</v>
      </c>
      <c r="P159" s="116">
        <v>0</v>
      </c>
      <c r="Q159" s="117">
        <v>0</v>
      </c>
      <c r="R159" s="117">
        <v>0</v>
      </c>
      <c r="S159" s="118">
        <v>0</v>
      </c>
      <c r="T159" s="116">
        <v>0</v>
      </c>
      <c r="U159" s="117">
        <v>0</v>
      </c>
      <c r="V159" s="117">
        <v>0</v>
      </c>
      <c r="W159" s="118">
        <v>0</v>
      </c>
      <c r="X159" s="116">
        <v>0</v>
      </c>
      <c r="Y159" s="118">
        <v>0</v>
      </c>
      <c r="Z159" s="116">
        <v>0</v>
      </c>
      <c r="AA159" s="117">
        <v>0</v>
      </c>
      <c r="AB159" s="117">
        <v>0</v>
      </c>
      <c r="AC159" s="118">
        <v>0</v>
      </c>
      <c r="AD159" s="116">
        <v>0</v>
      </c>
      <c r="AE159" s="117">
        <v>0</v>
      </c>
      <c r="AF159" s="118">
        <v>0</v>
      </c>
      <c r="AG159" s="116">
        <v>0</v>
      </c>
      <c r="AH159" s="117">
        <v>0</v>
      </c>
      <c r="AI159" s="118">
        <v>0</v>
      </c>
      <c r="AJ159" s="116">
        <v>0</v>
      </c>
      <c r="AK159" s="117">
        <v>0</v>
      </c>
      <c r="AL159" s="118">
        <v>0</v>
      </c>
      <c r="AM159" s="116">
        <v>0</v>
      </c>
      <c r="AN159" s="117">
        <v>0</v>
      </c>
      <c r="AO159" s="118">
        <v>0</v>
      </c>
    </row>
  </sheetData>
  <sheetProtection/>
  <mergeCells count="6">
    <mergeCell ref="P5:P6"/>
    <mergeCell ref="Z5:Z6"/>
    <mergeCell ref="C5:C6"/>
    <mergeCell ref="D5:D6"/>
    <mergeCell ref="E4:E6"/>
    <mergeCell ref="F5:F6"/>
  </mergeCells>
  <printOptions horizontalCentered="1"/>
  <pageMargins left="0.5905511811023623" right="0.5905511811023623" top="0.5905511811023623" bottom="0.5905511811023623" header="0" footer="0"/>
  <pageSetup fitToHeight="100" orientation="landscape" paperSize="9" scale="4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39"/>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40" max="111" width="10.66015625" style="0" customWidth="1"/>
    <col min="113" max="113" width="10.66015625" style="0" customWidth="1"/>
  </cols>
  <sheetData>
    <row r="1" spans="1:113" ht="19.5" customHeight="1">
      <c r="A1" s="28"/>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1"/>
      <c r="AE1" s="1"/>
      <c r="DI1" s="44" t="s">
        <v>593</v>
      </c>
    </row>
    <row r="2" spans="1:113" ht="19.5" customHeight="1">
      <c r="A2" s="47" t="s">
        <v>594</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row>
    <row r="3" spans="1:113" ht="19.5" customHeight="1">
      <c r="A3" s="49" t="s">
        <v>327</v>
      </c>
      <c r="B3" s="49"/>
      <c r="C3" s="49"/>
      <c r="D3" s="49"/>
      <c r="E3" s="23"/>
      <c r="F3" s="23"/>
      <c r="G3" s="23"/>
      <c r="H3" s="23"/>
      <c r="I3" s="23"/>
      <c r="J3" s="23"/>
      <c r="K3" s="23"/>
      <c r="L3" s="23"/>
      <c r="M3" s="23"/>
      <c r="N3" s="23"/>
      <c r="O3" s="23"/>
      <c r="P3" s="23"/>
      <c r="Q3" s="23"/>
      <c r="R3" s="23"/>
      <c r="S3" s="23"/>
      <c r="T3" s="23"/>
      <c r="U3" s="23"/>
      <c r="V3" s="23"/>
      <c r="W3" s="23"/>
      <c r="X3" s="23"/>
      <c r="Y3" s="23"/>
      <c r="Z3" s="23"/>
      <c r="AA3" s="23"/>
      <c r="AB3" s="23"/>
      <c r="AC3" s="2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19" t="s">
        <v>330</v>
      </c>
    </row>
    <row r="4" spans="1:113" ht="19.5" customHeight="1">
      <c r="A4" s="149" t="s">
        <v>381</v>
      </c>
      <c r="B4" s="149"/>
      <c r="C4" s="149"/>
      <c r="D4" s="149"/>
      <c r="E4" s="146" t="s">
        <v>382</v>
      </c>
      <c r="F4" s="92" t="s">
        <v>595</v>
      </c>
      <c r="G4" s="93"/>
      <c r="H4" s="93"/>
      <c r="I4" s="93"/>
      <c r="J4" s="93"/>
      <c r="K4" s="93"/>
      <c r="L4" s="93"/>
      <c r="M4" s="93"/>
      <c r="N4" s="93"/>
      <c r="O4" s="93"/>
      <c r="P4" s="93"/>
      <c r="Q4" s="93"/>
      <c r="R4" s="93"/>
      <c r="S4" s="93"/>
      <c r="T4" s="92" t="s">
        <v>596</v>
      </c>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2" t="s">
        <v>597</v>
      </c>
      <c r="AW4" s="93"/>
      <c r="AX4" s="93"/>
      <c r="AY4" s="93"/>
      <c r="AZ4" s="93"/>
      <c r="BA4" s="93"/>
      <c r="BB4" s="93"/>
      <c r="BC4" s="93"/>
      <c r="BD4" s="93"/>
      <c r="BE4" s="93"/>
      <c r="BF4" s="93"/>
      <c r="BG4" s="93"/>
      <c r="BH4" s="94" t="s">
        <v>598</v>
      </c>
      <c r="BI4" s="94"/>
      <c r="BJ4" s="94"/>
      <c r="BK4" s="94"/>
      <c r="BL4" s="95"/>
      <c r="BM4" s="96" t="s">
        <v>599</v>
      </c>
      <c r="BN4" s="96"/>
      <c r="BO4" s="96"/>
      <c r="BP4" s="96"/>
      <c r="BQ4" s="96"/>
      <c r="BR4" s="96"/>
      <c r="BS4" s="96"/>
      <c r="BT4" s="96"/>
      <c r="BU4" s="96"/>
      <c r="BV4" s="96"/>
      <c r="BW4" s="96"/>
      <c r="BX4" s="77"/>
      <c r="BY4" s="97"/>
      <c r="BZ4" s="96" t="s">
        <v>600</v>
      </c>
      <c r="CA4" s="96"/>
      <c r="CB4" s="96"/>
      <c r="CC4" s="96"/>
      <c r="CD4" s="96"/>
      <c r="CE4" s="96"/>
      <c r="CF4" s="96"/>
      <c r="CG4" s="96"/>
      <c r="CH4" s="96"/>
      <c r="CI4" s="96"/>
      <c r="CJ4" s="96"/>
      <c r="CK4" s="96"/>
      <c r="CL4" s="96"/>
      <c r="CM4" s="96"/>
      <c r="CN4" s="96"/>
      <c r="CO4" s="96"/>
      <c r="CP4" s="96"/>
      <c r="CQ4" s="96"/>
      <c r="CR4" s="77" t="s">
        <v>601</v>
      </c>
      <c r="CS4" s="77"/>
      <c r="CT4" s="77"/>
      <c r="CU4" s="77" t="s">
        <v>602</v>
      </c>
      <c r="CV4" s="77"/>
      <c r="CW4" s="77"/>
      <c r="CX4" s="77"/>
      <c r="CY4" s="77"/>
      <c r="CZ4" s="77"/>
      <c r="DA4" s="77" t="s">
        <v>603</v>
      </c>
      <c r="DB4" s="77"/>
      <c r="DC4" s="77"/>
      <c r="DD4" s="96" t="s">
        <v>604</v>
      </c>
      <c r="DE4" s="96"/>
      <c r="DF4" s="96"/>
      <c r="DG4" s="96"/>
      <c r="DH4" s="96"/>
      <c r="DI4" s="96"/>
    </row>
    <row r="5" spans="1:113" ht="19.5" customHeight="1">
      <c r="A5" s="55" t="s">
        <v>392</v>
      </c>
      <c r="B5" s="55"/>
      <c r="C5" s="87"/>
      <c r="D5" s="163" t="s">
        <v>605</v>
      </c>
      <c r="E5" s="145"/>
      <c r="F5" s="164" t="s">
        <v>397</v>
      </c>
      <c r="G5" s="164" t="s">
        <v>606</v>
      </c>
      <c r="H5" s="164" t="s">
        <v>607</v>
      </c>
      <c r="I5" s="164" t="s">
        <v>608</v>
      </c>
      <c r="J5" s="164" t="s">
        <v>609</v>
      </c>
      <c r="K5" s="164" t="s">
        <v>610</v>
      </c>
      <c r="L5" s="164" t="s">
        <v>611</v>
      </c>
      <c r="M5" s="145" t="s">
        <v>612</v>
      </c>
      <c r="N5" s="145" t="s">
        <v>613</v>
      </c>
      <c r="O5" s="145" t="s">
        <v>614</v>
      </c>
      <c r="P5" s="145" t="s">
        <v>615</v>
      </c>
      <c r="Q5" s="145" t="s">
        <v>616</v>
      </c>
      <c r="R5" s="145" t="s">
        <v>617</v>
      </c>
      <c r="S5" s="145" t="s">
        <v>618</v>
      </c>
      <c r="T5" s="164" t="s">
        <v>397</v>
      </c>
      <c r="U5" s="164" t="s">
        <v>619</v>
      </c>
      <c r="V5" s="164" t="s">
        <v>620</v>
      </c>
      <c r="W5" s="164" t="s">
        <v>621</v>
      </c>
      <c r="X5" s="164" t="s">
        <v>622</v>
      </c>
      <c r="Y5" s="164" t="s">
        <v>623</v>
      </c>
      <c r="Z5" s="164" t="s">
        <v>624</v>
      </c>
      <c r="AA5" s="164" t="s">
        <v>625</v>
      </c>
      <c r="AB5" s="164" t="s">
        <v>626</v>
      </c>
      <c r="AC5" s="164" t="s">
        <v>627</v>
      </c>
      <c r="AD5" s="164" t="s">
        <v>628</v>
      </c>
      <c r="AE5" s="164" t="s">
        <v>629</v>
      </c>
      <c r="AF5" s="164" t="s">
        <v>630</v>
      </c>
      <c r="AG5" s="164" t="s">
        <v>631</v>
      </c>
      <c r="AH5" s="164" t="s">
        <v>632</v>
      </c>
      <c r="AI5" s="164" t="s">
        <v>633</v>
      </c>
      <c r="AJ5" s="164" t="s">
        <v>634</v>
      </c>
      <c r="AK5" s="164" t="s">
        <v>635</v>
      </c>
      <c r="AL5" s="164" t="s">
        <v>636</v>
      </c>
      <c r="AM5" s="164" t="s">
        <v>637</v>
      </c>
      <c r="AN5" s="164" t="s">
        <v>638</v>
      </c>
      <c r="AO5" s="164" t="s">
        <v>639</v>
      </c>
      <c r="AP5" s="164" t="s">
        <v>640</v>
      </c>
      <c r="AQ5" s="164" t="s">
        <v>641</v>
      </c>
      <c r="AR5" s="164" t="s">
        <v>642</v>
      </c>
      <c r="AS5" s="164" t="s">
        <v>643</v>
      </c>
      <c r="AT5" s="164" t="s">
        <v>644</v>
      </c>
      <c r="AU5" s="164" t="s">
        <v>645</v>
      </c>
      <c r="AV5" s="164" t="s">
        <v>397</v>
      </c>
      <c r="AW5" s="164" t="s">
        <v>646</v>
      </c>
      <c r="AX5" s="164" t="s">
        <v>647</v>
      </c>
      <c r="AY5" s="164" t="s">
        <v>648</v>
      </c>
      <c r="AZ5" s="164" t="s">
        <v>649</v>
      </c>
      <c r="BA5" s="164" t="s">
        <v>650</v>
      </c>
      <c r="BB5" s="164" t="s">
        <v>651</v>
      </c>
      <c r="BC5" s="164" t="s">
        <v>652</v>
      </c>
      <c r="BD5" s="164" t="s">
        <v>653</v>
      </c>
      <c r="BE5" s="164" t="s">
        <v>654</v>
      </c>
      <c r="BF5" s="164" t="s">
        <v>655</v>
      </c>
      <c r="BG5" s="163" t="s">
        <v>656</v>
      </c>
      <c r="BH5" s="146" t="s">
        <v>397</v>
      </c>
      <c r="BI5" s="146" t="s">
        <v>657</v>
      </c>
      <c r="BJ5" s="146" t="s">
        <v>658</v>
      </c>
      <c r="BK5" s="146" t="s">
        <v>659</v>
      </c>
      <c r="BL5" s="146" t="s">
        <v>660</v>
      </c>
      <c r="BM5" s="145" t="s">
        <v>397</v>
      </c>
      <c r="BN5" s="145" t="s">
        <v>661</v>
      </c>
      <c r="BO5" s="145" t="s">
        <v>662</v>
      </c>
      <c r="BP5" s="145" t="s">
        <v>663</v>
      </c>
      <c r="BQ5" s="145" t="s">
        <v>664</v>
      </c>
      <c r="BR5" s="145" t="s">
        <v>665</v>
      </c>
      <c r="BS5" s="145" t="s">
        <v>666</v>
      </c>
      <c r="BT5" s="145" t="s">
        <v>667</v>
      </c>
      <c r="BU5" s="145" t="s">
        <v>668</v>
      </c>
      <c r="BV5" s="145" t="s">
        <v>669</v>
      </c>
      <c r="BW5" s="165" t="s">
        <v>670</v>
      </c>
      <c r="BX5" s="165" t="s">
        <v>671</v>
      </c>
      <c r="BY5" s="145" t="s">
        <v>672</v>
      </c>
      <c r="BZ5" s="145" t="s">
        <v>397</v>
      </c>
      <c r="CA5" s="145" t="s">
        <v>661</v>
      </c>
      <c r="CB5" s="145" t="s">
        <v>662</v>
      </c>
      <c r="CC5" s="145" t="s">
        <v>663</v>
      </c>
      <c r="CD5" s="145" t="s">
        <v>664</v>
      </c>
      <c r="CE5" s="145" t="s">
        <v>665</v>
      </c>
      <c r="CF5" s="145" t="s">
        <v>666</v>
      </c>
      <c r="CG5" s="145" t="s">
        <v>667</v>
      </c>
      <c r="CH5" s="145" t="s">
        <v>673</v>
      </c>
      <c r="CI5" s="145" t="s">
        <v>674</v>
      </c>
      <c r="CJ5" s="145" t="s">
        <v>675</v>
      </c>
      <c r="CK5" s="145" t="s">
        <v>676</v>
      </c>
      <c r="CL5" s="145" t="s">
        <v>668</v>
      </c>
      <c r="CM5" s="145" t="s">
        <v>669</v>
      </c>
      <c r="CN5" s="145" t="s">
        <v>677</v>
      </c>
      <c r="CO5" s="165" t="s">
        <v>670</v>
      </c>
      <c r="CP5" s="165" t="s">
        <v>671</v>
      </c>
      <c r="CQ5" s="145" t="s">
        <v>678</v>
      </c>
      <c r="CR5" s="165" t="s">
        <v>397</v>
      </c>
      <c r="CS5" s="165" t="s">
        <v>679</v>
      </c>
      <c r="CT5" s="145" t="s">
        <v>680</v>
      </c>
      <c r="CU5" s="165" t="s">
        <v>397</v>
      </c>
      <c r="CV5" s="165" t="s">
        <v>679</v>
      </c>
      <c r="CW5" s="145" t="s">
        <v>681</v>
      </c>
      <c r="CX5" s="165" t="s">
        <v>682</v>
      </c>
      <c r="CY5" s="165" t="s">
        <v>683</v>
      </c>
      <c r="CZ5" s="146" t="s">
        <v>680</v>
      </c>
      <c r="DA5" s="165" t="s">
        <v>397</v>
      </c>
      <c r="DB5" s="165" t="s">
        <v>603</v>
      </c>
      <c r="DC5" s="165" t="s">
        <v>684</v>
      </c>
      <c r="DD5" s="145" t="s">
        <v>397</v>
      </c>
      <c r="DE5" s="145" t="s">
        <v>685</v>
      </c>
      <c r="DF5" s="145" t="s">
        <v>686</v>
      </c>
      <c r="DG5" s="145" t="s">
        <v>684</v>
      </c>
      <c r="DH5" s="145" t="s">
        <v>687</v>
      </c>
      <c r="DI5" s="145" t="s">
        <v>604</v>
      </c>
    </row>
    <row r="6" spans="1:113" ht="30.75" customHeight="1">
      <c r="A6" s="38" t="s">
        <v>402</v>
      </c>
      <c r="B6" s="30" t="s">
        <v>403</v>
      </c>
      <c r="C6" s="67" t="s">
        <v>404</v>
      </c>
      <c r="D6" s="147"/>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7"/>
      <c r="BH6" s="147"/>
      <c r="BI6" s="147"/>
      <c r="BJ6" s="147"/>
      <c r="BK6" s="147"/>
      <c r="BL6" s="147"/>
      <c r="BM6" s="148"/>
      <c r="BN6" s="148"/>
      <c r="BO6" s="148"/>
      <c r="BP6" s="148"/>
      <c r="BQ6" s="148"/>
      <c r="BR6" s="148"/>
      <c r="BS6" s="148"/>
      <c r="BT6" s="148"/>
      <c r="BU6" s="148"/>
      <c r="BV6" s="148"/>
      <c r="BW6" s="142"/>
      <c r="BX6" s="142"/>
      <c r="BY6" s="148"/>
      <c r="BZ6" s="148"/>
      <c r="CA6" s="148"/>
      <c r="CB6" s="148"/>
      <c r="CC6" s="148"/>
      <c r="CD6" s="148"/>
      <c r="CE6" s="148"/>
      <c r="CF6" s="148"/>
      <c r="CG6" s="148"/>
      <c r="CH6" s="148"/>
      <c r="CI6" s="148"/>
      <c r="CJ6" s="148"/>
      <c r="CK6" s="148"/>
      <c r="CL6" s="148"/>
      <c r="CM6" s="148"/>
      <c r="CN6" s="148"/>
      <c r="CO6" s="142"/>
      <c r="CP6" s="142"/>
      <c r="CQ6" s="148"/>
      <c r="CR6" s="142"/>
      <c r="CS6" s="142"/>
      <c r="CT6" s="148"/>
      <c r="CU6" s="142"/>
      <c r="CV6" s="142"/>
      <c r="CW6" s="148"/>
      <c r="CX6" s="142"/>
      <c r="CY6" s="142"/>
      <c r="CZ6" s="147"/>
      <c r="DA6" s="142"/>
      <c r="DB6" s="142"/>
      <c r="DC6" s="142"/>
      <c r="DD6" s="148"/>
      <c r="DE6" s="148"/>
      <c r="DF6" s="148"/>
      <c r="DG6" s="148"/>
      <c r="DH6" s="148"/>
      <c r="DI6" s="148"/>
    </row>
    <row r="7" spans="1:113" ht="19.5" customHeight="1">
      <c r="A7" s="127"/>
      <c r="B7" s="127"/>
      <c r="C7" s="127"/>
      <c r="D7" s="115" t="s">
        <v>382</v>
      </c>
      <c r="E7" s="125">
        <v>26592.59</v>
      </c>
      <c r="F7" s="125">
        <v>11116.47</v>
      </c>
      <c r="G7" s="125">
        <v>5008.04</v>
      </c>
      <c r="H7" s="125">
        <v>133.24</v>
      </c>
      <c r="I7" s="125">
        <v>0</v>
      </c>
      <c r="J7" s="125">
        <v>0</v>
      </c>
      <c r="K7" s="125">
        <v>1804.98</v>
      </c>
      <c r="L7" s="125">
        <v>1650.7</v>
      </c>
      <c r="M7" s="125">
        <v>689.95</v>
      </c>
      <c r="N7" s="125">
        <v>748.93</v>
      </c>
      <c r="O7" s="125">
        <v>0</v>
      </c>
      <c r="P7" s="125">
        <v>102.33</v>
      </c>
      <c r="Q7" s="125">
        <v>974.1</v>
      </c>
      <c r="R7" s="125">
        <v>0</v>
      </c>
      <c r="S7" s="125">
        <v>4.2</v>
      </c>
      <c r="T7" s="125">
        <v>10891.08</v>
      </c>
      <c r="U7" s="125">
        <v>525.58</v>
      </c>
      <c r="V7" s="125">
        <v>198.27</v>
      </c>
      <c r="W7" s="125">
        <v>175.16</v>
      </c>
      <c r="X7" s="125">
        <v>2.3</v>
      </c>
      <c r="Y7" s="125">
        <v>73.23</v>
      </c>
      <c r="Z7" s="125">
        <v>220.32</v>
      </c>
      <c r="AA7" s="125">
        <v>70.22</v>
      </c>
      <c r="AB7" s="125">
        <v>0</v>
      </c>
      <c r="AC7" s="125">
        <v>23.05</v>
      </c>
      <c r="AD7" s="125">
        <v>1537.09</v>
      </c>
      <c r="AE7" s="125">
        <v>0</v>
      </c>
      <c r="AF7" s="125">
        <v>358.65</v>
      </c>
      <c r="AG7" s="125">
        <v>9.9</v>
      </c>
      <c r="AH7" s="125">
        <v>231.13</v>
      </c>
      <c r="AI7" s="125">
        <v>104.55</v>
      </c>
      <c r="AJ7" s="125">
        <v>3</v>
      </c>
      <c r="AK7" s="125">
        <v>2348.36</v>
      </c>
      <c r="AL7" s="125">
        <v>0</v>
      </c>
      <c r="AM7" s="125">
        <v>113.95</v>
      </c>
      <c r="AN7" s="125">
        <v>2233.53</v>
      </c>
      <c r="AO7" s="125">
        <v>746.5</v>
      </c>
      <c r="AP7" s="125">
        <v>156.44</v>
      </c>
      <c r="AQ7" s="125">
        <v>150.24</v>
      </c>
      <c r="AR7" s="125">
        <v>67.5</v>
      </c>
      <c r="AS7" s="125">
        <v>307.3</v>
      </c>
      <c r="AT7" s="125">
        <v>0</v>
      </c>
      <c r="AU7" s="125">
        <v>1234.81</v>
      </c>
      <c r="AV7" s="125">
        <v>150.56</v>
      </c>
      <c r="AW7" s="125">
        <v>110.34</v>
      </c>
      <c r="AX7" s="125">
        <v>0</v>
      </c>
      <c r="AY7" s="125">
        <v>0</v>
      </c>
      <c r="AZ7" s="125">
        <v>15</v>
      </c>
      <c r="BA7" s="125">
        <v>10</v>
      </c>
      <c r="BB7" s="125">
        <v>0</v>
      </c>
      <c r="BC7" s="125">
        <v>0</v>
      </c>
      <c r="BD7" s="125">
        <v>0</v>
      </c>
      <c r="BE7" s="125">
        <v>1.91</v>
      </c>
      <c r="BF7" s="125">
        <v>0</v>
      </c>
      <c r="BG7" s="125">
        <v>13.31</v>
      </c>
      <c r="BH7" s="125">
        <v>0</v>
      </c>
      <c r="BI7" s="125">
        <v>0</v>
      </c>
      <c r="BJ7" s="125">
        <v>0</v>
      </c>
      <c r="BK7" s="125">
        <v>0</v>
      </c>
      <c r="BL7" s="125">
        <v>0</v>
      </c>
      <c r="BM7" s="125">
        <v>0</v>
      </c>
      <c r="BN7" s="125">
        <v>0</v>
      </c>
      <c r="BO7" s="125">
        <v>0</v>
      </c>
      <c r="BP7" s="125">
        <v>0</v>
      </c>
      <c r="BQ7" s="125">
        <v>0</v>
      </c>
      <c r="BR7" s="125">
        <v>0</v>
      </c>
      <c r="BS7" s="125">
        <v>0</v>
      </c>
      <c r="BT7" s="125">
        <v>0</v>
      </c>
      <c r="BU7" s="125">
        <v>0</v>
      </c>
      <c r="BV7" s="125">
        <v>0</v>
      </c>
      <c r="BW7" s="125">
        <v>0</v>
      </c>
      <c r="BX7" s="125">
        <v>0</v>
      </c>
      <c r="BY7" s="125">
        <v>0</v>
      </c>
      <c r="BZ7" s="125">
        <v>4434.48</v>
      </c>
      <c r="CA7" s="125">
        <v>0</v>
      </c>
      <c r="CB7" s="125">
        <v>157.24</v>
      </c>
      <c r="CC7" s="125">
        <v>2879.73</v>
      </c>
      <c r="CD7" s="125">
        <v>101.4</v>
      </c>
      <c r="CE7" s="125">
        <v>649.66</v>
      </c>
      <c r="CF7" s="125">
        <v>470.6</v>
      </c>
      <c r="CG7" s="125">
        <v>0</v>
      </c>
      <c r="CH7" s="125">
        <v>0</v>
      </c>
      <c r="CI7" s="125">
        <v>0</v>
      </c>
      <c r="CJ7" s="125">
        <v>0</v>
      </c>
      <c r="CK7" s="125">
        <v>0</v>
      </c>
      <c r="CL7" s="125">
        <v>0</v>
      </c>
      <c r="CM7" s="125">
        <v>0</v>
      </c>
      <c r="CN7" s="125">
        <v>0</v>
      </c>
      <c r="CO7" s="125">
        <v>0</v>
      </c>
      <c r="CP7" s="125">
        <v>0</v>
      </c>
      <c r="CQ7" s="125">
        <v>175.85</v>
      </c>
      <c r="CR7" s="125">
        <v>0</v>
      </c>
      <c r="CS7" s="125">
        <v>0</v>
      </c>
      <c r="CT7" s="125">
        <v>0</v>
      </c>
      <c r="CU7" s="125">
        <v>0</v>
      </c>
      <c r="CV7" s="125">
        <v>0</v>
      </c>
      <c r="CW7" s="125">
        <v>0</v>
      </c>
      <c r="CX7" s="125">
        <v>0</v>
      </c>
      <c r="CY7" s="125">
        <v>0</v>
      </c>
      <c r="CZ7" s="125">
        <v>0</v>
      </c>
      <c r="DA7" s="125">
        <v>0</v>
      </c>
      <c r="DB7" s="125">
        <v>0</v>
      </c>
      <c r="DC7" s="125">
        <v>0</v>
      </c>
      <c r="DD7" s="125">
        <v>0</v>
      </c>
      <c r="DE7" s="125">
        <v>0</v>
      </c>
      <c r="DF7" s="125">
        <v>0</v>
      </c>
      <c r="DG7" s="125">
        <v>0</v>
      </c>
      <c r="DH7" s="125">
        <v>0</v>
      </c>
      <c r="DI7" s="126">
        <v>0</v>
      </c>
    </row>
    <row r="8" spans="1:113" ht="19.5" customHeight="1">
      <c r="A8" s="127"/>
      <c r="B8" s="127"/>
      <c r="C8" s="127"/>
      <c r="D8" s="115" t="s">
        <v>688</v>
      </c>
      <c r="E8" s="125">
        <v>80.47</v>
      </c>
      <c r="F8" s="125">
        <v>0</v>
      </c>
      <c r="G8" s="125">
        <v>0</v>
      </c>
      <c r="H8" s="125">
        <v>0</v>
      </c>
      <c r="I8" s="125">
        <v>0</v>
      </c>
      <c r="J8" s="125">
        <v>0</v>
      </c>
      <c r="K8" s="125">
        <v>0</v>
      </c>
      <c r="L8" s="125">
        <v>0</v>
      </c>
      <c r="M8" s="125">
        <v>0</v>
      </c>
      <c r="N8" s="125">
        <v>0</v>
      </c>
      <c r="O8" s="125">
        <v>0</v>
      </c>
      <c r="P8" s="125">
        <v>0</v>
      </c>
      <c r="Q8" s="125">
        <v>0</v>
      </c>
      <c r="R8" s="125">
        <v>0</v>
      </c>
      <c r="S8" s="125">
        <v>0</v>
      </c>
      <c r="T8" s="125">
        <v>80.47</v>
      </c>
      <c r="U8" s="125">
        <v>0</v>
      </c>
      <c r="V8" s="125">
        <v>0</v>
      </c>
      <c r="W8" s="125">
        <v>0</v>
      </c>
      <c r="X8" s="125">
        <v>0</v>
      </c>
      <c r="Y8" s="125">
        <v>0</v>
      </c>
      <c r="Z8" s="125">
        <v>0</v>
      </c>
      <c r="AA8" s="125">
        <v>0</v>
      </c>
      <c r="AB8" s="125">
        <v>0</v>
      </c>
      <c r="AC8" s="125">
        <v>0</v>
      </c>
      <c r="AD8" s="125">
        <v>0</v>
      </c>
      <c r="AE8" s="125">
        <v>0</v>
      </c>
      <c r="AF8" s="125">
        <v>0</v>
      </c>
      <c r="AG8" s="125">
        <v>0</v>
      </c>
      <c r="AH8" s="125">
        <v>0</v>
      </c>
      <c r="AI8" s="125">
        <v>80.47</v>
      </c>
      <c r="AJ8" s="125">
        <v>0</v>
      </c>
      <c r="AK8" s="125">
        <v>0</v>
      </c>
      <c r="AL8" s="125">
        <v>0</v>
      </c>
      <c r="AM8" s="125">
        <v>0</v>
      </c>
      <c r="AN8" s="125">
        <v>0</v>
      </c>
      <c r="AO8" s="125">
        <v>0</v>
      </c>
      <c r="AP8" s="125">
        <v>0</v>
      </c>
      <c r="AQ8" s="125">
        <v>0</v>
      </c>
      <c r="AR8" s="125">
        <v>0</v>
      </c>
      <c r="AS8" s="125">
        <v>0</v>
      </c>
      <c r="AT8" s="125">
        <v>0</v>
      </c>
      <c r="AU8" s="125">
        <v>0</v>
      </c>
      <c r="AV8" s="125">
        <v>0</v>
      </c>
      <c r="AW8" s="125">
        <v>0</v>
      </c>
      <c r="AX8" s="125">
        <v>0</v>
      </c>
      <c r="AY8" s="125">
        <v>0</v>
      </c>
      <c r="AZ8" s="125">
        <v>0</v>
      </c>
      <c r="BA8" s="125">
        <v>0</v>
      </c>
      <c r="BB8" s="125">
        <v>0</v>
      </c>
      <c r="BC8" s="125">
        <v>0</v>
      </c>
      <c r="BD8" s="125">
        <v>0</v>
      </c>
      <c r="BE8" s="125">
        <v>0</v>
      </c>
      <c r="BF8" s="125">
        <v>0</v>
      </c>
      <c r="BG8" s="125">
        <v>0</v>
      </c>
      <c r="BH8" s="125">
        <v>0</v>
      </c>
      <c r="BI8" s="125">
        <v>0</v>
      </c>
      <c r="BJ8" s="125">
        <v>0</v>
      </c>
      <c r="BK8" s="125">
        <v>0</v>
      </c>
      <c r="BL8" s="125">
        <v>0</v>
      </c>
      <c r="BM8" s="125">
        <v>0</v>
      </c>
      <c r="BN8" s="125">
        <v>0</v>
      </c>
      <c r="BO8" s="125">
        <v>0</v>
      </c>
      <c r="BP8" s="125">
        <v>0</v>
      </c>
      <c r="BQ8" s="125">
        <v>0</v>
      </c>
      <c r="BR8" s="125">
        <v>0</v>
      </c>
      <c r="BS8" s="125">
        <v>0</v>
      </c>
      <c r="BT8" s="125">
        <v>0</v>
      </c>
      <c r="BU8" s="125">
        <v>0</v>
      </c>
      <c r="BV8" s="125">
        <v>0</v>
      </c>
      <c r="BW8" s="125">
        <v>0</v>
      </c>
      <c r="BX8" s="125">
        <v>0</v>
      </c>
      <c r="BY8" s="125">
        <v>0</v>
      </c>
      <c r="BZ8" s="125">
        <v>0</v>
      </c>
      <c r="CA8" s="125">
        <v>0</v>
      </c>
      <c r="CB8" s="125">
        <v>0</v>
      </c>
      <c r="CC8" s="125">
        <v>0</v>
      </c>
      <c r="CD8" s="125">
        <v>0</v>
      </c>
      <c r="CE8" s="125">
        <v>0</v>
      </c>
      <c r="CF8" s="125">
        <v>0</v>
      </c>
      <c r="CG8" s="125">
        <v>0</v>
      </c>
      <c r="CH8" s="125">
        <v>0</v>
      </c>
      <c r="CI8" s="125">
        <v>0</v>
      </c>
      <c r="CJ8" s="125">
        <v>0</v>
      </c>
      <c r="CK8" s="125">
        <v>0</v>
      </c>
      <c r="CL8" s="125">
        <v>0</v>
      </c>
      <c r="CM8" s="125">
        <v>0</v>
      </c>
      <c r="CN8" s="125">
        <v>0</v>
      </c>
      <c r="CO8" s="125">
        <v>0</v>
      </c>
      <c r="CP8" s="125">
        <v>0</v>
      </c>
      <c r="CQ8" s="125">
        <v>0</v>
      </c>
      <c r="CR8" s="125">
        <v>0</v>
      </c>
      <c r="CS8" s="125">
        <v>0</v>
      </c>
      <c r="CT8" s="125">
        <v>0</v>
      </c>
      <c r="CU8" s="125">
        <v>0</v>
      </c>
      <c r="CV8" s="125">
        <v>0</v>
      </c>
      <c r="CW8" s="125">
        <v>0</v>
      </c>
      <c r="CX8" s="125">
        <v>0</v>
      </c>
      <c r="CY8" s="125">
        <v>0</v>
      </c>
      <c r="CZ8" s="125">
        <v>0</v>
      </c>
      <c r="DA8" s="125">
        <v>0</v>
      </c>
      <c r="DB8" s="125">
        <v>0</v>
      </c>
      <c r="DC8" s="125">
        <v>0</v>
      </c>
      <c r="DD8" s="125">
        <v>0</v>
      </c>
      <c r="DE8" s="125">
        <v>0</v>
      </c>
      <c r="DF8" s="125">
        <v>0</v>
      </c>
      <c r="DG8" s="125">
        <v>0</v>
      </c>
      <c r="DH8" s="125">
        <v>0</v>
      </c>
      <c r="DI8" s="126">
        <v>0</v>
      </c>
    </row>
    <row r="9" spans="1:113" ht="19.5" customHeight="1">
      <c r="A9" s="127"/>
      <c r="B9" s="127"/>
      <c r="C9" s="127"/>
      <c r="D9" s="115" t="s">
        <v>689</v>
      </c>
      <c r="E9" s="125">
        <v>80.47</v>
      </c>
      <c r="F9" s="125">
        <v>0</v>
      </c>
      <c r="G9" s="125">
        <v>0</v>
      </c>
      <c r="H9" s="125">
        <v>0</v>
      </c>
      <c r="I9" s="125">
        <v>0</v>
      </c>
      <c r="J9" s="125">
        <v>0</v>
      </c>
      <c r="K9" s="125">
        <v>0</v>
      </c>
      <c r="L9" s="125">
        <v>0</v>
      </c>
      <c r="M9" s="125">
        <v>0</v>
      </c>
      <c r="N9" s="125">
        <v>0</v>
      </c>
      <c r="O9" s="125">
        <v>0</v>
      </c>
      <c r="P9" s="125">
        <v>0</v>
      </c>
      <c r="Q9" s="125">
        <v>0</v>
      </c>
      <c r="R9" s="125">
        <v>0</v>
      </c>
      <c r="S9" s="125">
        <v>0</v>
      </c>
      <c r="T9" s="125">
        <v>80.47</v>
      </c>
      <c r="U9" s="125">
        <v>0</v>
      </c>
      <c r="V9" s="125">
        <v>0</v>
      </c>
      <c r="W9" s="125">
        <v>0</v>
      </c>
      <c r="X9" s="125">
        <v>0</v>
      </c>
      <c r="Y9" s="125">
        <v>0</v>
      </c>
      <c r="Z9" s="125">
        <v>0</v>
      </c>
      <c r="AA9" s="125">
        <v>0</v>
      </c>
      <c r="AB9" s="125">
        <v>0</v>
      </c>
      <c r="AC9" s="125">
        <v>0</v>
      </c>
      <c r="AD9" s="125">
        <v>0</v>
      </c>
      <c r="AE9" s="125">
        <v>0</v>
      </c>
      <c r="AF9" s="125">
        <v>0</v>
      </c>
      <c r="AG9" s="125">
        <v>0</v>
      </c>
      <c r="AH9" s="125">
        <v>0</v>
      </c>
      <c r="AI9" s="125">
        <v>80.47</v>
      </c>
      <c r="AJ9" s="125">
        <v>0</v>
      </c>
      <c r="AK9" s="125">
        <v>0</v>
      </c>
      <c r="AL9" s="125">
        <v>0</v>
      </c>
      <c r="AM9" s="125">
        <v>0</v>
      </c>
      <c r="AN9" s="125">
        <v>0</v>
      </c>
      <c r="AO9" s="125">
        <v>0</v>
      </c>
      <c r="AP9" s="125">
        <v>0</v>
      </c>
      <c r="AQ9" s="125">
        <v>0</v>
      </c>
      <c r="AR9" s="125">
        <v>0</v>
      </c>
      <c r="AS9" s="125">
        <v>0</v>
      </c>
      <c r="AT9" s="125">
        <v>0</v>
      </c>
      <c r="AU9" s="125">
        <v>0</v>
      </c>
      <c r="AV9" s="125">
        <v>0</v>
      </c>
      <c r="AW9" s="125">
        <v>0</v>
      </c>
      <c r="AX9" s="125">
        <v>0</v>
      </c>
      <c r="AY9" s="125">
        <v>0</v>
      </c>
      <c r="AZ9" s="125">
        <v>0</v>
      </c>
      <c r="BA9" s="125">
        <v>0</v>
      </c>
      <c r="BB9" s="125">
        <v>0</v>
      </c>
      <c r="BC9" s="125">
        <v>0</v>
      </c>
      <c r="BD9" s="125">
        <v>0</v>
      </c>
      <c r="BE9" s="125">
        <v>0</v>
      </c>
      <c r="BF9" s="125">
        <v>0</v>
      </c>
      <c r="BG9" s="125">
        <v>0</v>
      </c>
      <c r="BH9" s="125">
        <v>0</v>
      </c>
      <c r="BI9" s="125">
        <v>0</v>
      </c>
      <c r="BJ9" s="125">
        <v>0</v>
      </c>
      <c r="BK9" s="125">
        <v>0</v>
      </c>
      <c r="BL9" s="125">
        <v>0</v>
      </c>
      <c r="BM9" s="125">
        <v>0</v>
      </c>
      <c r="BN9" s="125">
        <v>0</v>
      </c>
      <c r="BO9" s="125">
        <v>0</v>
      </c>
      <c r="BP9" s="125">
        <v>0</v>
      </c>
      <c r="BQ9" s="125">
        <v>0</v>
      </c>
      <c r="BR9" s="125">
        <v>0</v>
      </c>
      <c r="BS9" s="125">
        <v>0</v>
      </c>
      <c r="BT9" s="125">
        <v>0</v>
      </c>
      <c r="BU9" s="125">
        <v>0</v>
      </c>
      <c r="BV9" s="125">
        <v>0</v>
      </c>
      <c r="BW9" s="125">
        <v>0</v>
      </c>
      <c r="BX9" s="125">
        <v>0</v>
      </c>
      <c r="BY9" s="125">
        <v>0</v>
      </c>
      <c r="BZ9" s="125">
        <v>0</v>
      </c>
      <c r="CA9" s="125">
        <v>0</v>
      </c>
      <c r="CB9" s="125">
        <v>0</v>
      </c>
      <c r="CC9" s="125">
        <v>0</v>
      </c>
      <c r="CD9" s="125">
        <v>0</v>
      </c>
      <c r="CE9" s="125">
        <v>0</v>
      </c>
      <c r="CF9" s="125">
        <v>0</v>
      </c>
      <c r="CG9" s="125">
        <v>0</v>
      </c>
      <c r="CH9" s="125">
        <v>0</v>
      </c>
      <c r="CI9" s="125">
        <v>0</v>
      </c>
      <c r="CJ9" s="125">
        <v>0</v>
      </c>
      <c r="CK9" s="125">
        <v>0</v>
      </c>
      <c r="CL9" s="125">
        <v>0</v>
      </c>
      <c r="CM9" s="125">
        <v>0</v>
      </c>
      <c r="CN9" s="125">
        <v>0</v>
      </c>
      <c r="CO9" s="125">
        <v>0</v>
      </c>
      <c r="CP9" s="125">
        <v>0</v>
      </c>
      <c r="CQ9" s="125">
        <v>0</v>
      </c>
      <c r="CR9" s="125">
        <v>0</v>
      </c>
      <c r="CS9" s="125">
        <v>0</v>
      </c>
      <c r="CT9" s="125">
        <v>0</v>
      </c>
      <c r="CU9" s="125">
        <v>0</v>
      </c>
      <c r="CV9" s="125">
        <v>0</v>
      </c>
      <c r="CW9" s="125">
        <v>0</v>
      </c>
      <c r="CX9" s="125">
        <v>0</v>
      </c>
      <c r="CY9" s="125">
        <v>0</v>
      </c>
      <c r="CZ9" s="125">
        <v>0</v>
      </c>
      <c r="DA9" s="125">
        <v>0</v>
      </c>
      <c r="DB9" s="125">
        <v>0</v>
      </c>
      <c r="DC9" s="125">
        <v>0</v>
      </c>
      <c r="DD9" s="125">
        <v>0</v>
      </c>
      <c r="DE9" s="125">
        <v>0</v>
      </c>
      <c r="DF9" s="125">
        <v>0</v>
      </c>
      <c r="DG9" s="125">
        <v>0</v>
      </c>
      <c r="DH9" s="125">
        <v>0</v>
      </c>
      <c r="DI9" s="126">
        <v>0</v>
      </c>
    </row>
    <row r="10" spans="1:113" ht="19.5" customHeight="1">
      <c r="A10" s="127" t="s">
        <v>406</v>
      </c>
      <c r="B10" s="127" t="s">
        <v>407</v>
      </c>
      <c r="C10" s="127" t="s">
        <v>408</v>
      </c>
      <c r="D10" s="115" t="s">
        <v>690</v>
      </c>
      <c r="E10" s="125">
        <v>80.47</v>
      </c>
      <c r="F10" s="125">
        <v>0</v>
      </c>
      <c r="G10" s="125">
        <v>0</v>
      </c>
      <c r="H10" s="125">
        <v>0</v>
      </c>
      <c r="I10" s="125">
        <v>0</v>
      </c>
      <c r="J10" s="125">
        <v>0</v>
      </c>
      <c r="K10" s="125">
        <v>0</v>
      </c>
      <c r="L10" s="125">
        <v>0</v>
      </c>
      <c r="M10" s="125">
        <v>0</v>
      </c>
      <c r="N10" s="125">
        <v>0</v>
      </c>
      <c r="O10" s="125">
        <v>0</v>
      </c>
      <c r="P10" s="125">
        <v>0</v>
      </c>
      <c r="Q10" s="125">
        <v>0</v>
      </c>
      <c r="R10" s="125">
        <v>0</v>
      </c>
      <c r="S10" s="125">
        <v>0</v>
      </c>
      <c r="T10" s="125">
        <v>80.47</v>
      </c>
      <c r="U10" s="125">
        <v>0</v>
      </c>
      <c r="V10" s="125">
        <v>0</v>
      </c>
      <c r="W10" s="125">
        <v>0</v>
      </c>
      <c r="X10" s="125">
        <v>0</v>
      </c>
      <c r="Y10" s="125">
        <v>0</v>
      </c>
      <c r="Z10" s="125">
        <v>0</v>
      </c>
      <c r="AA10" s="125">
        <v>0</v>
      </c>
      <c r="AB10" s="125">
        <v>0</v>
      </c>
      <c r="AC10" s="125">
        <v>0</v>
      </c>
      <c r="AD10" s="125">
        <v>0</v>
      </c>
      <c r="AE10" s="125">
        <v>0</v>
      </c>
      <c r="AF10" s="125">
        <v>0</v>
      </c>
      <c r="AG10" s="125">
        <v>0</v>
      </c>
      <c r="AH10" s="125">
        <v>0</v>
      </c>
      <c r="AI10" s="125">
        <v>80.47</v>
      </c>
      <c r="AJ10" s="125">
        <v>0</v>
      </c>
      <c r="AK10" s="125">
        <v>0</v>
      </c>
      <c r="AL10" s="125">
        <v>0</v>
      </c>
      <c r="AM10" s="125">
        <v>0</v>
      </c>
      <c r="AN10" s="125">
        <v>0</v>
      </c>
      <c r="AO10" s="125">
        <v>0</v>
      </c>
      <c r="AP10" s="125">
        <v>0</v>
      </c>
      <c r="AQ10" s="125">
        <v>0</v>
      </c>
      <c r="AR10" s="125">
        <v>0</v>
      </c>
      <c r="AS10" s="125">
        <v>0</v>
      </c>
      <c r="AT10" s="125">
        <v>0</v>
      </c>
      <c r="AU10" s="125">
        <v>0</v>
      </c>
      <c r="AV10" s="125">
        <v>0</v>
      </c>
      <c r="AW10" s="125">
        <v>0</v>
      </c>
      <c r="AX10" s="125">
        <v>0</v>
      </c>
      <c r="AY10" s="125">
        <v>0</v>
      </c>
      <c r="AZ10" s="125">
        <v>0</v>
      </c>
      <c r="BA10" s="125">
        <v>0</v>
      </c>
      <c r="BB10" s="125">
        <v>0</v>
      </c>
      <c r="BC10" s="125">
        <v>0</v>
      </c>
      <c r="BD10" s="125">
        <v>0</v>
      </c>
      <c r="BE10" s="125">
        <v>0</v>
      </c>
      <c r="BF10" s="125">
        <v>0</v>
      </c>
      <c r="BG10" s="125">
        <v>0</v>
      </c>
      <c r="BH10" s="125">
        <v>0</v>
      </c>
      <c r="BI10" s="125">
        <v>0</v>
      </c>
      <c r="BJ10" s="125">
        <v>0</v>
      </c>
      <c r="BK10" s="125">
        <v>0</v>
      </c>
      <c r="BL10" s="125">
        <v>0</v>
      </c>
      <c r="BM10" s="125">
        <v>0</v>
      </c>
      <c r="BN10" s="125">
        <v>0</v>
      </c>
      <c r="BO10" s="125">
        <v>0</v>
      </c>
      <c r="BP10" s="125">
        <v>0</v>
      </c>
      <c r="BQ10" s="125">
        <v>0</v>
      </c>
      <c r="BR10" s="125">
        <v>0</v>
      </c>
      <c r="BS10" s="125">
        <v>0</v>
      </c>
      <c r="BT10" s="125">
        <v>0</v>
      </c>
      <c r="BU10" s="125">
        <v>0</v>
      </c>
      <c r="BV10" s="125">
        <v>0</v>
      </c>
      <c r="BW10" s="125">
        <v>0</v>
      </c>
      <c r="BX10" s="125">
        <v>0</v>
      </c>
      <c r="BY10" s="125">
        <v>0</v>
      </c>
      <c r="BZ10" s="125">
        <v>0</v>
      </c>
      <c r="CA10" s="125">
        <v>0</v>
      </c>
      <c r="CB10" s="125">
        <v>0</v>
      </c>
      <c r="CC10" s="125">
        <v>0</v>
      </c>
      <c r="CD10" s="125">
        <v>0</v>
      </c>
      <c r="CE10" s="125">
        <v>0</v>
      </c>
      <c r="CF10" s="125">
        <v>0</v>
      </c>
      <c r="CG10" s="125">
        <v>0</v>
      </c>
      <c r="CH10" s="125">
        <v>0</v>
      </c>
      <c r="CI10" s="125">
        <v>0</v>
      </c>
      <c r="CJ10" s="125">
        <v>0</v>
      </c>
      <c r="CK10" s="125">
        <v>0</v>
      </c>
      <c r="CL10" s="125">
        <v>0</v>
      </c>
      <c r="CM10" s="125">
        <v>0</v>
      </c>
      <c r="CN10" s="125">
        <v>0</v>
      </c>
      <c r="CO10" s="125">
        <v>0</v>
      </c>
      <c r="CP10" s="125">
        <v>0</v>
      </c>
      <c r="CQ10" s="125">
        <v>0</v>
      </c>
      <c r="CR10" s="125">
        <v>0</v>
      </c>
      <c r="CS10" s="125">
        <v>0</v>
      </c>
      <c r="CT10" s="125">
        <v>0</v>
      </c>
      <c r="CU10" s="125">
        <v>0</v>
      </c>
      <c r="CV10" s="125">
        <v>0</v>
      </c>
      <c r="CW10" s="125">
        <v>0</v>
      </c>
      <c r="CX10" s="125">
        <v>0</v>
      </c>
      <c r="CY10" s="125">
        <v>0</v>
      </c>
      <c r="CZ10" s="125">
        <v>0</v>
      </c>
      <c r="DA10" s="125">
        <v>0</v>
      </c>
      <c r="DB10" s="125">
        <v>0</v>
      </c>
      <c r="DC10" s="125">
        <v>0</v>
      </c>
      <c r="DD10" s="125">
        <v>0</v>
      </c>
      <c r="DE10" s="125">
        <v>0</v>
      </c>
      <c r="DF10" s="125">
        <v>0</v>
      </c>
      <c r="DG10" s="125">
        <v>0</v>
      </c>
      <c r="DH10" s="125">
        <v>0</v>
      </c>
      <c r="DI10" s="126">
        <v>0</v>
      </c>
    </row>
    <row r="11" spans="1:113" ht="19.5" customHeight="1">
      <c r="A11" s="127"/>
      <c r="B11" s="127"/>
      <c r="C11" s="127"/>
      <c r="D11" s="115" t="s">
        <v>691</v>
      </c>
      <c r="E11" s="125">
        <v>22173.51</v>
      </c>
      <c r="F11" s="125">
        <v>7021.51</v>
      </c>
      <c r="G11" s="125">
        <v>5008.04</v>
      </c>
      <c r="H11" s="125">
        <v>133.24</v>
      </c>
      <c r="I11" s="125">
        <v>0</v>
      </c>
      <c r="J11" s="125">
        <v>0</v>
      </c>
      <c r="K11" s="125">
        <v>1804.98</v>
      </c>
      <c r="L11" s="125">
        <v>0</v>
      </c>
      <c r="M11" s="125">
        <v>0</v>
      </c>
      <c r="N11" s="125">
        <v>0</v>
      </c>
      <c r="O11" s="125">
        <v>0</v>
      </c>
      <c r="P11" s="125">
        <v>71.05</v>
      </c>
      <c r="Q11" s="125">
        <v>0</v>
      </c>
      <c r="R11" s="125">
        <v>0</v>
      </c>
      <c r="S11" s="125">
        <v>4.2</v>
      </c>
      <c r="T11" s="125">
        <v>10705.61</v>
      </c>
      <c r="U11" s="125">
        <v>520.58</v>
      </c>
      <c r="V11" s="125">
        <v>198.27</v>
      </c>
      <c r="W11" s="125">
        <v>175.16</v>
      </c>
      <c r="X11" s="125">
        <v>2.3</v>
      </c>
      <c r="Y11" s="125">
        <v>73.23</v>
      </c>
      <c r="Z11" s="125">
        <v>220.32</v>
      </c>
      <c r="AA11" s="125">
        <v>70.22</v>
      </c>
      <c r="AB11" s="125">
        <v>0</v>
      </c>
      <c r="AC11" s="125">
        <v>23.05</v>
      </c>
      <c r="AD11" s="125">
        <v>1487.09</v>
      </c>
      <c r="AE11" s="125">
        <v>0</v>
      </c>
      <c r="AF11" s="125">
        <v>358.65</v>
      </c>
      <c r="AG11" s="125">
        <v>9.9</v>
      </c>
      <c r="AH11" s="125">
        <v>231.13</v>
      </c>
      <c r="AI11" s="125">
        <v>24.08</v>
      </c>
      <c r="AJ11" s="125">
        <v>3</v>
      </c>
      <c r="AK11" s="125">
        <v>2333.36</v>
      </c>
      <c r="AL11" s="125">
        <v>0</v>
      </c>
      <c r="AM11" s="125">
        <v>113.95</v>
      </c>
      <c r="AN11" s="125">
        <v>2198.53</v>
      </c>
      <c r="AO11" s="125">
        <v>746.5</v>
      </c>
      <c r="AP11" s="125">
        <v>156.44</v>
      </c>
      <c r="AQ11" s="125">
        <v>150.24</v>
      </c>
      <c r="AR11" s="125">
        <v>67.5</v>
      </c>
      <c r="AS11" s="125">
        <v>307.3</v>
      </c>
      <c r="AT11" s="125">
        <v>0</v>
      </c>
      <c r="AU11" s="125">
        <v>1234.81</v>
      </c>
      <c r="AV11" s="125">
        <v>11.91</v>
      </c>
      <c r="AW11" s="125">
        <v>0</v>
      </c>
      <c r="AX11" s="125">
        <v>0</v>
      </c>
      <c r="AY11" s="125">
        <v>0</v>
      </c>
      <c r="AZ11" s="125">
        <v>0</v>
      </c>
      <c r="BA11" s="125">
        <v>10</v>
      </c>
      <c r="BB11" s="125">
        <v>0</v>
      </c>
      <c r="BC11" s="125">
        <v>0</v>
      </c>
      <c r="BD11" s="125">
        <v>0</v>
      </c>
      <c r="BE11" s="125">
        <v>1.91</v>
      </c>
      <c r="BF11" s="125">
        <v>0</v>
      </c>
      <c r="BG11" s="125">
        <v>0</v>
      </c>
      <c r="BH11" s="125">
        <v>0</v>
      </c>
      <c r="BI11" s="125">
        <v>0</v>
      </c>
      <c r="BJ11" s="125">
        <v>0</v>
      </c>
      <c r="BK11" s="125">
        <v>0</v>
      </c>
      <c r="BL11" s="125">
        <v>0</v>
      </c>
      <c r="BM11" s="125">
        <v>0</v>
      </c>
      <c r="BN11" s="125">
        <v>0</v>
      </c>
      <c r="BO11" s="125">
        <v>0</v>
      </c>
      <c r="BP11" s="125">
        <v>0</v>
      </c>
      <c r="BQ11" s="125">
        <v>0</v>
      </c>
      <c r="BR11" s="125">
        <v>0</v>
      </c>
      <c r="BS11" s="125">
        <v>0</v>
      </c>
      <c r="BT11" s="125">
        <v>0</v>
      </c>
      <c r="BU11" s="125">
        <v>0</v>
      </c>
      <c r="BV11" s="125">
        <v>0</v>
      </c>
      <c r="BW11" s="125">
        <v>0</v>
      </c>
      <c r="BX11" s="125">
        <v>0</v>
      </c>
      <c r="BY11" s="125">
        <v>0</v>
      </c>
      <c r="BZ11" s="125">
        <v>4434.48</v>
      </c>
      <c r="CA11" s="125">
        <v>0</v>
      </c>
      <c r="CB11" s="125">
        <v>157.24</v>
      </c>
      <c r="CC11" s="125">
        <v>2879.73</v>
      </c>
      <c r="CD11" s="125">
        <v>101.4</v>
      </c>
      <c r="CE11" s="125">
        <v>649.66</v>
      </c>
      <c r="CF11" s="125">
        <v>470.6</v>
      </c>
      <c r="CG11" s="125">
        <v>0</v>
      </c>
      <c r="CH11" s="125">
        <v>0</v>
      </c>
      <c r="CI11" s="125">
        <v>0</v>
      </c>
      <c r="CJ11" s="125">
        <v>0</v>
      </c>
      <c r="CK11" s="125">
        <v>0</v>
      </c>
      <c r="CL11" s="125">
        <v>0</v>
      </c>
      <c r="CM11" s="125">
        <v>0</v>
      </c>
      <c r="CN11" s="125">
        <v>0</v>
      </c>
      <c r="CO11" s="125">
        <v>0</v>
      </c>
      <c r="CP11" s="125">
        <v>0</v>
      </c>
      <c r="CQ11" s="125">
        <v>175.85</v>
      </c>
      <c r="CR11" s="125">
        <v>0</v>
      </c>
      <c r="CS11" s="125">
        <v>0</v>
      </c>
      <c r="CT11" s="125">
        <v>0</v>
      </c>
      <c r="CU11" s="125">
        <v>0</v>
      </c>
      <c r="CV11" s="125">
        <v>0</v>
      </c>
      <c r="CW11" s="125">
        <v>0</v>
      </c>
      <c r="CX11" s="125">
        <v>0</v>
      </c>
      <c r="CY11" s="125">
        <v>0</v>
      </c>
      <c r="CZ11" s="125">
        <v>0</v>
      </c>
      <c r="DA11" s="125">
        <v>0</v>
      </c>
      <c r="DB11" s="125">
        <v>0</v>
      </c>
      <c r="DC11" s="125">
        <v>0</v>
      </c>
      <c r="DD11" s="125">
        <v>0</v>
      </c>
      <c r="DE11" s="125">
        <v>0</v>
      </c>
      <c r="DF11" s="125">
        <v>0</v>
      </c>
      <c r="DG11" s="125">
        <v>0</v>
      </c>
      <c r="DH11" s="125">
        <v>0</v>
      </c>
      <c r="DI11" s="126">
        <v>0</v>
      </c>
    </row>
    <row r="12" spans="1:113" ht="19.5" customHeight="1">
      <c r="A12" s="127"/>
      <c r="B12" s="127"/>
      <c r="C12" s="127"/>
      <c r="D12" s="115" t="s">
        <v>692</v>
      </c>
      <c r="E12" s="125">
        <v>160</v>
      </c>
      <c r="F12" s="125">
        <v>0</v>
      </c>
      <c r="G12" s="125">
        <v>0</v>
      </c>
      <c r="H12" s="125">
        <v>0</v>
      </c>
      <c r="I12" s="125">
        <v>0</v>
      </c>
      <c r="J12" s="125">
        <v>0</v>
      </c>
      <c r="K12" s="125">
        <v>0</v>
      </c>
      <c r="L12" s="125">
        <v>0</v>
      </c>
      <c r="M12" s="125">
        <v>0</v>
      </c>
      <c r="N12" s="125">
        <v>0</v>
      </c>
      <c r="O12" s="125">
        <v>0</v>
      </c>
      <c r="P12" s="125">
        <v>0</v>
      </c>
      <c r="Q12" s="125">
        <v>0</v>
      </c>
      <c r="R12" s="125">
        <v>0</v>
      </c>
      <c r="S12" s="125">
        <v>0</v>
      </c>
      <c r="T12" s="125">
        <v>159.22</v>
      </c>
      <c r="U12" s="125">
        <v>3</v>
      </c>
      <c r="V12" s="125">
        <v>6.41</v>
      </c>
      <c r="W12" s="125">
        <v>0.4</v>
      </c>
      <c r="X12" s="125">
        <v>0</v>
      </c>
      <c r="Y12" s="125">
        <v>0</v>
      </c>
      <c r="Z12" s="125">
        <v>0</v>
      </c>
      <c r="AA12" s="125">
        <v>1</v>
      </c>
      <c r="AB12" s="125">
        <v>0</v>
      </c>
      <c r="AC12" s="125">
        <v>0</v>
      </c>
      <c r="AD12" s="125">
        <v>25.27</v>
      </c>
      <c r="AE12" s="125">
        <v>0</v>
      </c>
      <c r="AF12" s="125">
        <v>0</v>
      </c>
      <c r="AG12" s="125">
        <v>0</v>
      </c>
      <c r="AH12" s="125">
        <v>0.6</v>
      </c>
      <c r="AI12" s="125">
        <v>0</v>
      </c>
      <c r="AJ12" s="125">
        <v>0</v>
      </c>
      <c r="AK12" s="125">
        <v>44.16</v>
      </c>
      <c r="AL12" s="125">
        <v>0</v>
      </c>
      <c r="AM12" s="125">
        <v>0.9</v>
      </c>
      <c r="AN12" s="125">
        <v>27.92</v>
      </c>
      <c r="AO12" s="125">
        <v>33.4</v>
      </c>
      <c r="AP12" s="125">
        <v>0</v>
      </c>
      <c r="AQ12" s="125">
        <v>0</v>
      </c>
      <c r="AR12" s="125">
        <v>0</v>
      </c>
      <c r="AS12" s="125">
        <v>4.13</v>
      </c>
      <c r="AT12" s="125">
        <v>0</v>
      </c>
      <c r="AU12" s="125">
        <v>12.03</v>
      </c>
      <c r="AV12" s="125">
        <v>0</v>
      </c>
      <c r="AW12" s="125">
        <v>0</v>
      </c>
      <c r="AX12" s="125">
        <v>0</v>
      </c>
      <c r="AY12" s="125">
        <v>0</v>
      </c>
      <c r="AZ12" s="125">
        <v>0</v>
      </c>
      <c r="BA12" s="125">
        <v>0</v>
      </c>
      <c r="BB12" s="125">
        <v>0</v>
      </c>
      <c r="BC12" s="125">
        <v>0</v>
      </c>
      <c r="BD12" s="125">
        <v>0</v>
      </c>
      <c r="BE12" s="125">
        <v>0</v>
      </c>
      <c r="BF12" s="125">
        <v>0</v>
      </c>
      <c r="BG12" s="125">
        <v>0</v>
      </c>
      <c r="BH12" s="125">
        <v>0</v>
      </c>
      <c r="BI12" s="125">
        <v>0</v>
      </c>
      <c r="BJ12" s="125">
        <v>0</v>
      </c>
      <c r="BK12" s="125">
        <v>0</v>
      </c>
      <c r="BL12" s="125">
        <v>0</v>
      </c>
      <c r="BM12" s="125">
        <v>0</v>
      </c>
      <c r="BN12" s="125">
        <v>0</v>
      </c>
      <c r="BO12" s="125">
        <v>0</v>
      </c>
      <c r="BP12" s="125">
        <v>0</v>
      </c>
      <c r="BQ12" s="125">
        <v>0</v>
      </c>
      <c r="BR12" s="125">
        <v>0</v>
      </c>
      <c r="BS12" s="125">
        <v>0</v>
      </c>
      <c r="BT12" s="125">
        <v>0</v>
      </c>
      <c r="BU12" s="125">
        <v>0</v>
      </c>
      <c r="BV12" s="125">
        <v>0</v>
      </c>
      <c r="BW12" s="125">
        <v>0</v>
      </c>
      <c r="BX12" s="125">
        <v>0</v>
      </c>
      <c r="BY12" s="125">
        <v>0</v>
      </c>
      <c r="BZ12" s="125">
        <v>0.78</v>
      </c>
      <c r="CA12" s="125">
        <v>0</v>
      </c>
      <c r="CB12" s="125">
        <v>0</v>
      </c>
      <c r="CC12" s="125">
        <v>0.78</v>
      </c>
      <c r="CD12" s="125">
        <v>0</v>
      </c>
      <c r="CE12" s="125">
        <v>0</v>
      </c>
      <c r="CF12" s="125">
        <v>0</v>
      </c>
      <c r="CG12" s="125">
        <v>0</v>
      </c>
      <c r="CH12" s="125">
        <v>0</v>
      </c>
      <c r="CI12" s="125">
        <v>0</v>
      </c>
      <c r="CJ12" s="125">
        <v>0</v>
      </c>
      <c r="CK12" s="125">
        <v>0</v>
      </c>
      <c r="CL12" s="125">
        <v>0</v>
      </c>
      <c r="CM12" s="125">
        <v>0</v>
      </c>
      <c r="CN12" s="125">
        <v>0</v>
      </c>
      <c r="CO12" s="125">
        <v>0</v>
      </c>
      <c r="CP12" s="125">
        <v>0</v>
      </c>
      <c r="CQ12" s="125">
        <v>0</v>
      </c>
      <c r="CR12" s="125">
        <v>0</v>
      </c>
      <c r="CS12" s="125">
        <v>0</v>
      </c>
      <c r="CT12" s="125">
        <v>0</v>
      </c>
      <c r="CU12" s="125">
        <v>0</v>
      </c>
      <c r="CV12" s="125">
        <v>0</v>
      </c>
      <c r="CW12" s="125">
        <v>0</v>
      </c>
      <c r="CX12" s="125">
        <v>0</v>
      </c>
      <c r="CY12" s="125">
        <v>0</v>
      </c>
      <c r="CZ12" s="125">
        <v>0</v>
      </c>
      <c r="DA12" s="125">
        <v>0</v>
      </c>
      <c r="DB12" s="125">
        <v>0</v>
      </c>
      <c r="DC12" s="125">
        <v>0</v>
      </c>
      <c r="DD12" s="125">
        <v>0</v>
      </c>
      <c r="DE12" s="125">
        <v>0</v>
      </c>
      <c r="DF12" s="125">
        <v>0</v>
      </c>
      <c r="DG12" s="125">
        <v>0</v>
      </c>
      <c r="DH12" s="125">
        <v>0</v>
      </c>
      <c r="DI12" s="126">
        <v>0</v>
      </c>
    </row>
    <row r="13" spans="1:113" ht="19.5" customHeight="1">
      <c r="A13" s="127" t="s">
        <v>411</v>
      </c>
      <c r="B13" s="127" t="s">
        <v>414</v>
      </c>
      <c r="C13" s="127" t="s">
        <v>426</v>
      </c>
      <c r="D13" s="115" t="s">
        <v>693</v>
      </c>
      <c r="E13" s="125">
        <v>160</v>
      </c>
      <c r="F13" s="125">
        <v>0</v>
      </c>
      <c r="G13" s="125">
        <v>0</v>
      </c>
      <c r="H13" s="125">
        <v>0</v>
      </c>
      <c r="I13" s="125">
        <v>0</v>
      </c>
      <c r="J13" s="125">
        <v>0</v>
      </c>
      <c r="K13" s="125">
        <v>0</v>
      </c>
      <c r="L13" s="125">
        <v>0</v>
      </c>
      <c r="M13" s="125">
        <v>0</v>
      </c>
      <c r="N13" s="125">
        <v>0</v>
      </c>
      <c r="O13" s="125">
        <v>0</v>
      </c>
      <c r="P13" s="125">
        <v>0</v>
      </c>
      <c r="Q13" s="125">
        <v>0</v>
      </c>
      <c r="R13" s="125">
        <v>0</v>
      </c>
      <c r="S13" s="125">
        <v>0</v>
      </c>
      <c r="T13" s="125">
        <v>159.22</v>
      </c>
      <c r="U13" s="125">
        <v>3</v>
      </c>
      <c r="V13" s="125">
        <v>6.41</v>
      </c>
      <c r="W13" s="125">
        <v>0.4</v>
      </c>
      <c r="X13" s="125">
        <v>0</v>
      </c>
      <c r="Y13" s="125">
        <v>0</v>
      </c>
      <c r="Z13" s="125">
        <v>0</v>
      </c>
      <c r="AA13" s="125">
        <v>1</v>
      </c>
      <c r="AB13" s="125">
        <v>0</v>
      </c>
      <c r="AC13" s="125">
        <v>0</v>
      </c>
      <c r="AD13" s="125">
        <v>25.27</v>
      </c>
      <c r="AE13" s="125">
        <v>0</v>
      </c>
      <c r="AF13" s="125">
        <v>0</v>
      </c>
      <c r="AG13" s="125">
        <v>0</v>
      </c>
      <c r="AH13" s="125">
        <v>0.6</v>
      </c>
      <c r="AI13" s="125">
        <v>0</v>
      </c>
      <c r="AJ13" s="125">
        <v>0</v>
      </c>
      <c r="AK13" s="125">
        <v>44.16</v>
      </c>
      <c r="AL13" s="125">
        <v>0</v>
      </c>
      <c r="AM13" s="125">
        <v>0.9</v>
      </c>
      <c r="AN13" s="125">
        <v>27.92</v>
      </c>
      <c r="AO13" s="125">
        <v>33.4</v>
      </c>
      <c r="AP13" s="125">
        <v>0</v>
      </c>
      <c r="AQ13" s="125">
        <v>0</v>
      </c>
      <c r="AR13" s="125">
        <v>0</v>
      </c>
      <c r="AS13" s="125">
        <v>4.13</v>
      </c>
      <c r="AT13" s="125">
        <v>0</v>
      </c>
      <c r="AU13" s="125">
        <v>12.03</v>
      </c>
      <c r="AV13" s="125">
        <v>0</v>
      </c>
      <c r="AW13" s="125">
        <v>0</v>
      </c>
      <c r="AX13" s="125">
        <v>0</v>
      </c>
      <c r="AY13" s="125">
        <v>0</v>
      </c>
      <c r="AZ13" s="125">
        <v>0</v>
      </c>
      <c r="BA13" s="125">
        <v>0</v>
      </c>
      <c r="BB13" s="125">
        <v>0</v>
      </c>
      <c r="BC13" s="125">
        <v>0</v>
      </c>
      <c r="BD13" s="125">
        <v>0</v>
      </c>
      <c r="BE13" s="125">
        <v>0</v>
      </c>
      <c r="BF13" s="125">
        <v>0</v>
      </c>
      <c r="BG13" s="125">
        <v>0</v>
      </c>
      <c r="BH13" s="125">
        <v>0</v>
      </c>
      <c r="BI13" s="125">
        <v>0</v>
      </c>
      <c r="BJ13" s="125">
        <v>0</v>
      </c>
      <c r="BK13" s="125">
        <v>0</v>
      </c>
      <c r="BL13" s="125">
        <v>0</v>
      </c>
      <c r="BM13" s="125">
        <v>0</v>
      </c>
      <c r="BN13" s="125">
        <v>0</v>
      </c>
      <c r="BO13" s="125">
        <v>0</v>
      </c>
      <c r="BP13" s="125">
        <v>0</v>
      </c>
      <c r="BQ13" s="125">
        <v>0</v>
      </c>
      <c r="BR13" s="125">
        <v>0</v>
      </c>
      <c r="BS13" s="125">
        <v>0</v>
      </c>
      <c r="BT13" s="125">
        <v>0</v>
      </c>
      <c r="BU13" s="125">
        <v>0</v>
      </c>
      <c r="BV13" s="125">
        <v>0</v>
      </c>
      <c r="BW13" s="125">
        <v>0</v>
      </c>
      <c r="BX13" s="125">
        <v>0</v>
      </c>
      <c r="BY13" s="125">
        <v>0</v>
      </c>
      <c r="BZ13" s="125">
        <v>0.78</v>
      </c>
      <c r="CA13" s="125">
        <v>0</v>
      </c>
      <c r="CB13" s="125">
        <v>0</v>
      </c>
      <c r="CC13" s="125">
        <v>0.78</v>
      </c>
      <c r="CD13" s="125">
        <v>0</v>
      </c>
      <c r="CE13" s="125">
        <v>0</v>
      </c>
      <c r="CF13" s="125">
        <v>0</v>
      </c>
      <c r="CG13" s="125">
        <v>0</v>
      </c>
      <c r="CH13" s="125">
        <v>0</v>
      </c>
      <c r="CI13" s="125">
        <v>0</v>
      </c>
      <c r="CJ13" s="125">
        <v>0</v>
      </c>
      <c r="CK13" s="125">
        <v>0</v>
      </c>
      <c r="CL13" s="125">
        <v>0</v>
      </c>
      <c r="CM13" s="125">
        <v>0</v>
      </c>
      <c r="CN13" s="125">
        <v>0</v>
      </c>
      <c r="CO13" s="125">
        <v>0</v>
      </c>
      <c r="CP13" s="125">
        <v>0</v>
      </c>
      <c r="CQ13" s="125">
        <v>0</v>
      </c>
      <c r="CR13" s="125">
        <v>0</v>
      </c>
      <c r="CS13" s="125">
        <v>0</v>
      </c>
      <c r="CT13" s="125">
        <v>0</v>
      </c>
      <c r="CU13" s="125">
        <v>0</v>
      </c>
      <c r="CV13" s="125">
        <v>0</v>
      </c>
      <c r="CW13" s="125">
        <v>0</v>
      </c>
      <c r="CX13" s="125">
        <v>0</v>
      </c>
      <c r="CY13" s="125">
        <v>0</v>
      </c>
      <c r="CZ13" s="125">
        <v>0</v>
      </c>
      <c r="DA13" s="125">
        <v>0</v>
      </c>
      <c r="DB13" s="125">
        <v>0</v>
      </c>
      <c r="DC13" s="125">
        <v>0</v>
      </c>
      <c r="DD13" s="125">
        <v>0</v>
      </c>
      <c r="DE13" s="125">
        <v>0</v>
      </c>
      <c r="DF13" s="125">
        <v>0</v>
      </c>
      <c r="DG13" s="125">
        <v>0</v>
      </c>
      <c r="DH13" s="125">
        <v>0</v>
      </c>
      <c r="DI13" s="126">
        <v>0</v>
      </c>
    </row>
    <row r="14" spans="1:113" ht="19.5" customHeight="1">
      <c r="A14" s="127"/>
      <c r="B14" s="127"/>
      <c r="C14" s="127"/>
      <c r="D14" s="115" t="s">
        <v>694</v>
      </c>
      <c r="E14" s="125">
        <v>20587.51</v>
      </c>
      <c r="F14" s="125">
        <v>7021.51</v>
      </c>
      <c r="G14" s="125">
        <v>5008.04</v>
      </c>
      <c r="H14" s="125">
        <v>133.24</v>
      </c>
      <c r="I14" s="125">
        <v>0</v>
      </c>
      <c r="J14" s="125">
        <v>0</v>
      </c>
      <c r="K14" s="125">
        <v>1804.98</v>
      </c>
      <c r="L14" s="125">
        <v>0</v>
      </c>
      <c r="M14" s="125">
        <v>0</v>
      </c>
      <c r="N14" s="125">
        <v>0</v>
      </c>
      <c r="O14" s="125">
        <v>0</v>
      </c>
      <c r="P14" s="125">
        <v>71.05</v>
      </c>
      <c r="Q14" s="125">
        <v>0</v>
      </c>
      <c r="R14" s="125">
        <v>0</v>
      </c>
      <c r="S14" s="125">
        <v>4.2</v>
      </c>
      <c r="T14" s="125">
        <v>9249.69</v>
      </c>
      <c r="U14" s="125">
        <v>350.96</v>
      </c>
      <c r="V14" s="125">
        <v>167.35</v>
      </c>
      <c r="W14" s="125">
        <v>153.48</v>
      </c>
      <c r="X14" s="125">
        <v>2.3</v>
      </c>
      <c r="Y14" s="125">
        <v>72.73</v>
      </c>
      <c r="Z14" s="125">
        <v>212.9</v>
      </c>
      <c r="AA14" s="125">
        <v>66.42</v>
      </c>
      <c r="AB14" s="125">
        <v>0</v>
      </c>
      <c r="AC14" s="125">
        <v>23.05</v>
      </c>
      <c r="AD14" s="125">
        <v>1244.82</v>
      </c>
      <c r="AE14" s="125">
        <v>0</v>
      </c>
      <c r="AF14" s="125">
        <v>358.65</v>
      </c>
      <c r="AG14" s="125">
        <v>8.4</v>
      </c>
      <c r="AH14" s="125">
        <v>197.63</v>
      </c>
      <c r="AI14" s="125">
        <v>20.64</v>
      </c>
      <c r="AJ14" s="125">
        <v>3</v>
      </c>
      <c r="AK14" s="125">
        <v>1998.96</v>
      </c>
      <c r="AL14" s="125">
        <v>0</v>
      </c>
      <c r="AM14" s="125">
        <v>82.9</v>
      </c>
      <c r="AN14" s="125">
        <v>1874.38</v>
      </c>
      <c r="AO14" s="125">
        <v>644.61</v>
      </c>
      <c r="AP14" s="125">
        <v>156.44</v>
      </c>
      <c r="AQ14" s="125">
        <v>150.24</v>
      </c>
      <c r="AR14" s="125">
        <v>67.5</v>
      </c>
      <c r="AS14" s="125">
        <v>281.94</v>
      </c>
      <c r="AT14" s="125">
        <v>0</v>
      </c>
      <c r="AU14" s="125">
        <v>1110.39</v>
      </c>
      <c r="AV14" s="125">
        <v>11.91</v>
      </c>
      <c r="AW14" s="125">
        <v>0</v>
      </c>
      <c r="AX14" s="125">
        <v>0</v>
      </c>
      <c r="AY14" s="125">
        <v>0</v>
      </c>
      <c r="AZ14" s="125">
        <v>0</v>
      </c>
      <c r="BA14" s="125">
        <v>10</v>
      </c>
      <c r="BB14" s="125">
        <v>0</v>
      </c>
      <c r="BC14" s="125">
        <v>0</v>
      </c>
      <c r="BD14" s="125">
        <v>0</v>
      </c>
      <c r="BE14" s="125">
        <v>1.91</v>
      </c>
      <c r="BF14" s="125">
        <v>0</v>
      </c>
      <c r="BG14" s="125">
        <v>0</v>
      </c>
      <c r="BH14" s="125">
        <v>0</v>
      </c>
      <c r="BI14" s="125">
        <v>0</v>
      </c>
      <c r="BJ14" s="125">
        <v>0</v>
      </c>
      <c r="BK14" s="125">
        <v>0</v>
      </c>
      <c r="BL14" s="125">
        <v>0</v>
      </c>
      <c r="BM14" s="125">
        <v>0</v>
      </c>
      <c r="BN14" s="125">
        <v>0</v>
      </c>
      <c r="BO14" s="125">
        <v>0</v>
      </c>
      <c r="BP14" s="125">
        <v>0</v>
      </c>
      <c r="BQ14" s="125">
        <v>0</v>
      </c>
      <c r="BR14" s="125">
        <v>0</v>
      </c>
      <c r="BS14" s="125">
        <v>0</v>
      </c>
      <c r="BT14" s="125">
        <v>0</v>
      </c>
      <c r="BU14" s="125">
        <v>0</v>
      </c>
      <c r="BV14" s="125">
        <v>0</v>
      </c>
      <c r="BW14" s="125">
        <v>0</v>
      </c>
      <c r="BX14" s="125">
        <v>0</v>
      </c>
      <c r="BY14" s="125">
        <v>0</v>
      </c>
      <c r="BZ14" s="125">
        <v>4304.4</v>
      </c>
      <c r="CA14" s="125">
        <v>0</v>
      </c>
      <c r="CB14" s="125">
        <v>157.24</v>
      </c>
      <c r="CC14" s="125">
        <v>2751.65</v>
      </c>
      <c r="CD14" s="125">
        <v>101.4</v>
      </c>
      <c r="CE14" s="125">
        <v>649.66</v>
      </c>
      <c r="CF14" s="125">
        <v>470.6</v>
      </c>
      <c r="CG14" s="125">
        <v>0</v>
      </c>
      <c r="CH14" s="125">
        <v>0</v>
      </c>
      <c r="CI14" s="125">
        <v>0</v>
      </c>
      <c r="CJ14" s="125">
        <v>0</v>
      </c>
      <c r="CK14" s="125">
        <v>0</v>
      </c>
      <c r="CL14" s="125">
        <v>0</v>
      </c>
      <c r="CM14" s="125">
        <v>0</v>
      </c>
      <c r="CN14" s="125">
        <v>0</v>
      </c>
      <c r="CO14" s="125">
        <v>0</v>
      </c>
      <c r="CP14" s="125">
        <v>0</v>
      </c>
      <c r="CQ14" s="125">
        <v>173.85</v>
      </c>
      <c r="CR14" s="125">
        <v>0</v>
      </c>
      <c r="CS14" s="125">
        <v>0</v>
      </c>
      <c r="CT14" s="125">
        <v>0</v>
      </c>
      <c r="CU14" s="125">
        <v>0</v>
      </c>
      <c r="CV14" s="125">
        <v>0</v>
      </c>
      <c r="CW14" s="125">
        <v>0</v>
      </c>
      <c r="CX14" s="125">
        <v>0</v>
      </c>
      <c r="CY14" s="125">
        <v>0</v>
      </c>
      <c r="CZ14" s="125">
        <v>0</v>
      </c>
      <c r="DA14" s="125">
        <v>0</v>
      </c>
      <c r="DB14" s="125">
        <v>0</v>
      </c>
      <c r="DC14" s="125">
        <v>0</v>
      </c>
      <c r="DD14" s="125">
        <v>0</v>
      </c>
      <c r="DE14" s="125">
        <v>0</v>
      </c>
      <c r="DF14" s="125">
        <v>0</v>
      </c>
      <c r="DG14" s="125">
        <v>0</v>
      </c>
      <c r="DH14" s="125">
        <v>0</v>
      </c>
      <c r="DI14" s="126">
        <v>0</v>
      </c>
    </row>
    <row r="15" spans="1:113" ht="19.5" customHeight="1">
      <c r="A15" s="127" t="s">
        <v>411</v>
      </c>
      <c r="B15" s="127" t="s">
        <v>408</v>
      </c>
      <c r="C15" s="127" t="s">
        <v>412</v>
      </c>
      <c r="D15" s="115" t="s">
        <v>695</v>
      </c>
      <c r="E15" s="125">
        <v>8218.48</v>
      </c>
      <c r="F15" s="125">
        <v>7021.51</v>
      </c>
      <c r="G15" s="125">
        <v>5008.04</v>
      </c>
      <c r="H15" s="125">
        <v>133.24</v>
      </c>
      <c r="I15" s="125">
        <v>0</v>
      </c>
      <c r="J15" s="125">
        <v>0</v>
      </c>
      <c r="K15" s="125">
        <v>1804.98</v>
      </c>
      <c r="L15" s="125">
        <v>0</v>
      </c>
      <c r="M15" s="125">
        <v>0</v>
      </c>
      <c r="N15" s="125">
        <v>0</v>
      </c>
      <c r="O15" s="125">
        <v>0</v>
      </c>
      <c r="P15" s="125">
        <v>71.05</v>
      </c>
      <c r="Q15" s="125">
        <v>0</v>
      </c>
      <c r="R15" s="125">
        <v>0</v>
      </c>
      <c r="S15" s="125">
        <v>4.2</v>
      </c>
      <c r="T15" s="125">
        <v>1185.06</v>
      </c>
      <c r="U15" s="125">
        <v>249.2</v>
      </c>
      <c r="V15" s="125">
        <v>10.4</v>
      </c>
      <c r="W15" s="125">
        <v>21</v>
      </c>
      <c r="X15" s="125">
        <v>2.3</v>
      </c>
      <c r="Y15" s="125">
        <v>43.18</v>
      </c>
      <c r="Z15" s="125">
        <v>73.45</v>
      </c>
      <c r="AA15" s="125">
        <v>41.47</v>
      </c>
      <c r="AB15" s="125">
        <v>0</v>
      </c>
      <c r="AC15" s="125">
        <v>0</v>
      </c>
      <c r="AD15" s="125">
        <v>111.2</v>
      </c>
      <c r="AE15" s="125">
        <v>0</v>
      </c>
      <c r="AF15" s="125">
        <v>27.83</v>
      </c>
      <c r="AG15" s="125">
        <v>0</v>
      </c>
      <c r="AH15" s="125">
        <v>15.5</v>
      </c>
      <c r="AI15" s="125">
        <v>0</v>
      </c>
      <c r="AJ15" s="125">
        <v>0</v>
      </c>
      <c r="AK15" s="125">
        <v>0</v>
      </c>
      <c r="AL15" s="125">
        <v>0</v>
      </c>
      <c r="AM15" s="125">
        <v>0</v>
      </c>
      <c r="AN15" s="125">
        <v>148.65</v>
      </c>
      <c r="AO15" s="125">
        <v>27.8</v>
      </c>
      <c r="AP15" s="125">
        <v>156.44</v>
      </c>
      <c r="AQ15" s="125">
        <v>150.24</v>
      </c>
      <c r="AR15" s="125">
        <v>0</v>
      </c>
      <c r="AS15" s="125">
        <v>10.5</v>
      </c>
      <c r="AT15" s="125">
        <v>0</v>
      </c>
      <c r="AU15" s="125">
        <v>95.9</v>
      </c>
      <c r="AV15" s="125">
        <v>11.91</v>
      </c>
      <c r="AW15" s="125">
        <v>0</v>
      </c>
      <c r="AX15" s="125">
        <v>0</v>
      </c>
      <c r="AY15" s="125">
        <v>0</v>
      </c>
      <c r="AZ15" s="125">
        <v>0</v>
      </c>
      <c r="BA15" s="125">
        <v>10</v>
      </c>
      <c r="BB15" s="125">
        <v>0</v>
      </c>
      <c r="BC15" s="125">
        <v>0</v>
      </c>
      <c r="BD15" s="125">
        <v>0</v>
      </c>
      <c r="BE15" s="125">
        <v>1.91</v>
      </c>
      <c r="BF15" s="125">
        <v>0</v>
      </c>
      <c r="BG15" s="125">
        <v>0</v>
      </c>
      <c r="BH15" s="125">
        <v>0</v>
      </c>
      <c r="BI15" s="125">
        <v>0</v>
      </c>
      <c r="BJ15" s="125">
        <v>0</v>
      </c>
      <c r="BK15" s="125">
        <v>0</v>
      </c>
      <c r="BL15" s="125">
        <v>0</v>
      </c>
      <c r="BM15" s="125">
        <v>0</v>
      </c>
      <c r="BN15" s="125">
        <v>0</v>
      </c>
      <c r="BO15" s="125">
        <v>0</v>
      </c>
      <c r="BP15" s="125">
        <v>0</v>
      </c>
      <c r="BQ15" s="125">
        <v>0</v>
      </c>
      <c r="BR15" s="125">
        <v>0</v>
      </c>
      <c r="BS15" s="125">
        <v>0</v>
      </c>
      <c r="BT15" s="125">
        <v>0</v>
      </c>
      <c r="BU15" s="125">
        <v>0</v>
      </c>
      <c r="BV15" s="125">
        <v>0</v>
      </c>
      <c r="BW15" s="125">
        <v>0</v>
      </c>
      <c r="BX15" s="125">
        <v>0</v>
      </c>
      <c r="BY15" s="125">
        <v>0</v>
      </c>
      <c r="BZ15" s="125">
        <v>0</v>
      </c>
      <c r="CA15" s="125">
        <v>0</v>
      </c>
      <c r="CB15" s="125">
        <v>0</v>
      </c>
      <c r="CC15" s="125">
        <v>0</v>
      </c>
      <c r="CD15" s="125">
        <v>0</v>
      </c>
      <c r="CE15" s="125">
        <v>0</v>
      </c>
      <c r="CF15" s="125">
        <v>0</v>
      </c>
      <c r="CG15" s="125">
        <v>0</v>
      </c>
      <c r="CH15" s="125">
        <v>0</v>
      </c>
      <c r="CI15" s="125">
        <v>0</v>
      </c>
      <c r="CJ15" s="125">
        <v>0</v>
      </c>
      <c r="CK15" s="125">
        <v>0</v>
      </c>
      <c r="CL15" s="125">
        <v>0</v>
      </c>
      <c r="CM15" s="125">
        <v>0</v>
      </c>
      <c r="CN15" s="125">
        <v>0</v>
      </c>
      <c r="CO15" s="125">
        <v>0</v>
      </c>
      <c r="CP15" s="125">
        <v>0</v>
      </c>
      <c r="CQ15" s="125">
        <v>0</v>
      </c>
      <c r="CR15" s="125">
        <v>0</v>
      </c>
      <c r="CS15" s="125">
        <v>0</v>
      </c>
      <c r="CT15" s="125">
        <v>0</v>
      </c>
      <c r="CU15" s="125">
        <v>0</v>
      </c>
      <c r="CV15" s="125">
        <v>0</v>
      </c>
      <c r="CW15" s="125">
        <v>0</v>
      </c>
      <c r="CX15" s="125">
        <v>0</v>
      </c>
      <c r="CY15" s="125">
        <v>0</v>
      </c>
      <c r="CZ15" s="125">
        <v>0</v>
      </c>
      <c r="DA15" s="125">
        <v>0</v>
      </c>
      <c r="DB15" s="125">
        <v>0</v>
      </c>
      <c r="DC15" s="125">
        <v>0</v>
      </c>
      <c r="DD15" s="125">
        <v>0</v>
      </c>
      <c r="DE15" s="125">
        <v>0</v>
      </c>
      <c r="DF15" s="125">
        <v>0</v>
      </c>
      <c r="DG15" s="125">
        <v>0</v>
      </c>
      <c r="DH15" s="125">
        <v>0</v>
      </c>
      <c r="DI15" s="126">
        <v>0</v>
      </c>
    </row>
    <row r="16" spans="1:113" ht="19.5" customHeight="1">
      <c r="A16" s="127" t="s">
        <v>411</v>
      </c>
      <c r="B16" s="127" t="s">
        <v>408</v>
      </c>
      <c r="C16" s="127" t="s">
        <v>414</v>
      </c>
      <c r="D16" s="115" t="s">
        <v>696</v>
      </c>
      <c r="E16" s="125">
        <v>12369.03</v>
      </c>
      <c r="F16" s="125">
        <v>0</v>
      </c>
      <c r="G16" s="125">
        <v>0</v>
      </c>
      <c r="H16" s="125">
        <v>0</v>
      </c>
      <c r="I16" s="125">
        <v>0</v>
      </c>
      <c r="J16" s="125">
        <v>0</v>
      </c>
      <c r="K16" s="125">
        <v>0</v>
      </c>
      <c r="L16" s="125">
        <v>0</v>
      </c>
      <c r="M16" s="125">
        <v>0</v>
      </c>
      <c r="N16" s="125">
        <v>0</v>
      </c>
      <c r="O16" s="125">
        <v>0</v>
      </c>
      <c r="P16" s="125">
        <v>0</v>
      </c>
      <c r="Q16" s="125">
        <v>0</v>
      </c>
      <c r="R16" s="125">
        <v>0</v>
      </c>
      <c r="S16" s="125">
        <v>0</v>
      </c>
      <c r="T16" s="125">
        <v>8064.63</v>
      </c>
      <c r="U16" s="125">
        <v>101.76</v>
      </c>
      <c r="V16" s="125">
        <v>156.95</v>
      </c>
      <c r="W16" s="125">
        <v>132.48</v>
      </c>
      <c r="X16" s="125">
        <v>0</v>
      </c>
      <c r="Y16" s="125">
        <v>29.55</v>
      </c>
      <c r="Z16" s="125">
        <v>139.45</v>
      </c>
      <c r="AA16" s="125">
        <v>24.95</v>
      </c>
      <c r="AB16" s="125">
        <v>0</v>
      </c>
      <c r="AC16" s="125">
        <v>23.05</v>
      </c>
      <c r="AD16" s="125">
        <v>1133.62</v>
      </c>
      <c r="AE16" s="125">
        <v>0</v>
      </c>
      <c r="AF16" s="125">
        <v>330.82</v>
      </c>
      <c r="AG16" s="125">
        <v>8.4</v>
      </c>
      <c r="AH16" s="125">
        <v>182.13</v>
      </c>
      <c r="AI16" s="125">
        <v>20.64</v>
      </c>
      <c r="AJ16" s="125">
        <v>3</v>
      </c>
      <c r="AK16" s="125">
        <v>1998.96</v>
      </c>
      <c r="AL16" s="125">
        <v>0</v>
      </c>
      <c r="AM16" s="125">
        <v>82.9</v>
      </c>
      <c r="AN16" s="125">
        <v>1725.73</v>
      </c>
      <c r="AO16" s="125">
        <v>616.81</v>
      </c>
      <c r="AP16" s="125">
        <v>0</v>
      </c>
      <c r="AQ16" s="125">
        <v>0</v>
      </c>
      <c r="AR16" s="125">
        <v>67.5</v>
      </c>
      <c r="AS16" s="125">
        <v>271.44</v>
      </c>
      <c r="AT16" s="125">
        <v>0</v>
      </c>
      <c r="AU16" s="125">
        <v>1014.49</v>
      </c>
      <c r="AV16" s="125">
        <v>0</v>
      </c>
      <c r="AW16" s="125">
        <v>0</v>
      </c>
      <c r="AX16" s="125">
        <v>0</v>
      </c>
      <c r="AY16" s="125">
        <v>0</v>
      </c>
      <c r="AZ16" s="125">
        <v>0</v>
      </c>
      <c r="BA16" s="125">
        <v>0</v>
      </c>
      <c r="BB16" s="125">
        <v>0</v>
      </c>
      <c r="BC16" s="125">
        <v>0</v>
      </c>
      <c r="BD16" s="125">
        <v>0</v>
      </c>
      <c r="BE16" s="125">
        <v>0</v>
      </c>
      <c r="BF16" s="125">
        <v>0</v>
      </c>
      <c r="BG16" s="125">
        <v>0</v>
      </c>
      <c r="BH16" s="125">
        <v>0</v>
      </c>
      <c r="BI16" s="125">
        <v>0</v>
      </c>
      <c r="BJ16" s="125">
        <v>0</v>
      </c>
      <c r="BK16" s="125">
        <v>0</v>
      </c>
      <c r="BL16" s="125">
        <v>0</v>
      </c>
      <c r="BM16" s="125">
        <v>0</v>
      </c>
      <c r="BN16" s="125">
        <v>0</v>
      </c>
      <c r="BO16" s="125">
        <v>0</v>
      </c>
      <c r="BP16" s="125">
        <v>0</v>
      </c>
      <c r="BQ16" s="125">
        <v>0</v>
      </c>
      <c r="BR16" s="125">
        <v>0</v>
      </c>
      <c r="BS16" s="125">
        <v>0</v>
      </c>
      <c r="BT16" s="125">
        <v>0</v>
      </c>
      <c r="BU16" s="125">
        <v>0</v>
      </c>
      <c r="BV16" s="125">
        <v>0</v>
      </c>
      <c r="BW16" s="125">
        <v>0</v>
      </c>
      <c r="BX16" s="125">
        <v>0</v>
      </c>
      <c r="BY16" s="125">
        <v>0</v>
      </c>
      <c r="BZ16" s="125">
        <v>4304.4</v>
      </c>
      <c r="CA16" s="125">
        <v>0</v>
      </c>
      <c r="CB16" s="125">
        <v>157.24</v>
      </c>
      <c r="CC16" s="125">
        <v>2751.65</v>
      </c>
      <c r="CD16" s="125">
        <v>101.4</v>
      </c>
      <c r="CE16" s="125">
        <v>649.66</v>
      </c>
      <c r="CF16" s="125">
        <v>470.6</v>
      </c>
      <c r="CG16" s="125">
        <v>0</v>
      </c>
      <c r="CH16" s="125">
        <v>0</v>
      </c>
      <c r="CI16" s="125">
        <v>0</v>
      </c>
      <c r="CJ16" s="125">
        <v>0</v>
      </c>
      <c r="CK16" s="125">
        <v>0</v>
      </c>
      <c r="CL16" s="125">
        <v>0</v>
      </c>
      <c r="CM16" s="125">
        <v>0</v>
      </c>
      <c r="CN16" s="125">
        <v>0</v>
      </c>
      <c r="CO16" s="125">
        <v>0</v>
      </c>
      <c r="CP16" s="125">
        <v>0</v>
      </c>
      <c r="CQ16" s="125">
        <v>173.85</v>
      </c>
      <c r="CR16" s="125">
        <v>0</v>
      </c>
      <c r="CS16" s="125">
        <v>0</v>
      </c>
      <c r="CT16" s="125">
        <v>0</v>
      </c>
      <c r="CU16" s="125">
        <v>0</v>
      </c>
      <c r="CV16" s="125">
        <v>0</v>
      </c>
      <c r="CW16" s="125">
        <v>0</v>
      </c>
      <c r="CX16" s="125">
        <v>0</v>
      </c>
      <c r="CY16" s="125">
        <v>0</v>
      </c>
      <c r="CZ16" s="125">
        <v>0</v>
      </c>
      <c r="DA16" s="125">
        <v>0</v>
      </c>
      <c r="DB16" s="125">
        <v>0</v>
      </c>
      <c r="DC16" s="125">
        <v>0</v>
      </c>
      <c r="DD16" s="125">
        <v>0</v>
      </c>
      <c r="DE16" s="125">
        <v>0</v>
      </c>
      <c r="DF16" s="125">
        <v>0</v>
      </c>
      <c r="DG16" s="125">
        <v>0</v>
      </c>
      <c r="DH16" s="125">
        <v>0</v>
      </c>
      <c r="DI16" s="126">
        <v>0</v>
      </c>
    </row>
    <row r="17" spans="1:113" ht="19.5" customHeight="1">
      <c r="A17" s="127"/>
      <c r="B17" s="127"/>
      <c r="C17" s="127"/>
      <c r="D17" s="115" t="s">
        <v>697</v>
      </c>
      <c r="E17" s="125">
        <v>1254</v>
      </c>
      <c r="F17" s="125">
        <v>0</v>
      </c>
      <c r="G17" s="125">
        <v>0</v>
      </c>
      <c r="H17" s="125">
        <v>0</v>
      </c>
      <c r="I17" s="125">
        <v>0</v>
      </c>
      <c r="J17" s="125">
        <v>0</v>
      </c>
      <c r="K17" s="125">
        <v>0</v>
      </c>
      <c r="L17" s="125">
        <v>0</v>
      </c>
      <c r="M17" s="125">
        <v>0</v>
      </c>
      <c r="N17" s="125">
        <v>0</v>
      </c>
      <c r="O17" s="125">
        <v>0</v>
      </c>
      <c r="P17" s="125">
        <v>0</v>
      </c>
      <c r="Q17" s="125">
        <v>0</v>
      </c>
      <c r="R17" s="125">
        <v>0</v>
      </c>
      <c r="S17" s="125">
        <v>0</v>
      </c>
      <c r="T17" s="125">
        <v>1124.7</v>
      </c>
      <c r="U17" s="125">
        <v>161.92</v>
      </c>
      <c r="V17" s="125">
        <v>17.21</v>
      </c>
      <c r="W17" s="125">
        <v>17.2</v>
      </c>
      <c r="X17" s="125">
        <v>0</v>
      </c>
      <c r="Y17" s="125">
        <v>0</v>
      </c>
      <c r="Z17" s="125">
        <v>6.32</v>
      </c>
      <c r="AA17" s="125">
        <v>2.8</v>
      </c>
      <c r="AB17" s="125">
        <v>0</v>
      </c>
      <c r="AC17" s="125">
        <v>0</v>
      </c>
      <c r="AD17" s="125">
        <v>192.94</v>
      </c>
      <c r="AE17" s="125">
        <v>0</v>
      </c>
      <c r="AF17" s="125">
        <v>0</v>
      </c>
      <c r="AG17" s="125">
        <v>1.5</v>
      </c>
      <c r="AH17" s="125">
        <v>25.4</v>
      </c>
      <c r="AI17" s="125">
        <v>3.44</v>
      </c>
      <c r="AJ17" s="125">
        <v>0</v>
      </c>
      <c r="AK17" s="125">
        <v>249.77</v>
      </c>
      <c r="AL17" s="125">
        <v>0</v>
      </c>
      <c r="AM17" s="125">
        <v>27.65</v>
      </c>
      <c r="AN17" s="125">
        <v>252.56</v>
      </c>
      <c r="AO17" s="125">
        <v>53.89</v>
      </c>
      <c r="AP17" s="125">
        <v>0</v>
      </c>
      <c r="AQ17" s="125">
        <v>0</v>
      </c>
      <c r="AR17" s="125">
        <v>0</v>
      </c>
      <c r="AS17" s="125">
        <v>13.67</v>
      </c>
      <c r="AT17" s="125">
        <v>0</v>
      </c>
      <c r="AU17" s="125">
        <v>98.43</v>
      </c>
      <c r="AV17" s="125">
        <v>0</v>
      </c>
      <c r="AW17" s="125">
        <v>0</v>
      </c>
      <c r="AX17" s="125">
        <v>0</v>
      </c>
      <c r="AY17" s="125">
        <v>0</v>
      </c>
      <c r="AZ17" s="125">
        <v>0</v>
      </c>
      <c r="BA17" s="125">
        <v>0</v>
      </c>
      <c r="BB17" s="125">
        <v>0</v>
      </c>
      <c r="BC17" s="125">
        <v>0</v>
      </c>
      <c r="BD17" s="125">
        <v>0</v>
      </c>
      <c r="BE17" s="125">
        <v>0</v>
      </c>
      <c r="BF17" s="125">
        <v>0</v>
      </c>
      <c r="BG17" s="125">
        <v>0</v>
      </c>
      <c r="BH17" s="125">
        <v>0</v>
      </c>
      <c r="BI17" s="125">
        <v>0</v>
      </c>
      <c r="BJ17" s="125">
        <v>0</v>
      </c>
      <c r="BK17" s="125">
        <v>0</v>
      </c>
      <c r="BL17" s="125">
        <v>0</v>
      </c>
      <c r="BM17" s="125">
        <v>0</v>
      </c>
      <c r="BN17" s="125">
        <v>0</v>
      </c>
      <c r="BO17" s="125">
        <v>0</v>
      </c>
      <c r="BP17" s="125">
        <v>0</v>
      </c>
      <c r="BQ17" s="125">
        <v>0</v>
      </c>
      <c r="BR17" s="125">
        <v>0</v>
      </c>
      <c r="BS17" s="125">
        <v>0</v>
      </c>
      <c r="BT17" s="125">
        <v>0</v>
      </c>
      <c r="BU17" s="125">
        <v>0</v>
      </c>
      <c r="BV17" s="125">
        <v>0</v>
      </c>
      <c r="BW17" s="125">
        <v>0</v>
      </c>
      <c r="BX17" s="125">
        <v>0</v>
      </c>
      <c r="BY17" s="125">
        <v>0</v>
      </c>
      <c r="BZ17" s="125">
        <v>129.3</v>
      </c>
      <c r="CA17" s="125">
        <v>0</v>
      </c>
      <c r="CB17" s="125">
        <v>0</v>
      </c>
      <c r="CC17" s="125">
        <v>127.3</v>
      </c>
      <c r="CD17" s="125">
        <v>0</v>
      </c>
      <c r="CE17" s="125">
        <v>0</v>
      </c>
      <c r="CF17" s="125">
        <v>0</v>
      </c>
      <c r="CG17" s="125">
        <v>0</v>
      </c>
      <c r="CH17" s="125">
        <v>0</v>
      </c>
      <c r="CI17" s="125">
        <v>0</v>
      </c>
      <c r="CJ17" s="125">
        <v>0</v>
      </c>
      <c r="CK17" s="125">
        <v>0</v>
      </c>
      <c r="CL17" s="125">
        <v>0</v>
      </c>
      <c r="CM17" s="125">
        <v>0</v>
      </c>
      <c r="CN17" s="125">
        <v>0</v>
      </c>
      <c r="CO17" s="125">
        <v>0</v>
      </c>
      <c r="CP17" s="125">
        <v>0</v>
      </c>
      <c r="CQ17" s="125">
        <v>2</v>
      </c>
      <c r="CR17" s="125">
        <v>0</v>
      </c>
      <c r="CS17" s="125">
        <v>0</v>
      </c>
      <c r="CT17" s="125">
        <v>0</v>
      </c>
      <c r="CU17" s="125">
        <v>0</v>
      </c>
      <c r="CV17" s="125">
        <v>0</v>
      </c>
      <c r="CW17" s="125">
        <v>0</v>
      </c>
      <c r="CX17" s="125">
        <v>0</v>
      </c>
      <c r="CY17" s="125">
        <v>0</v>
      </c>
      <c r="CZ17" s="125">
        <v>0</v>
      </c>
      <c r="DA17" s="125">
        <v>0</v>
      </c>
      <c r="DB17" s="125">
        <v>0</v>
      </c>
      <c r="DC17" s="125">
        <v>0</v>
      </c>
      <c r="DD17" s="125">
        <v>0</v>
      </c>
      <c r="DE17" s="125">
        <v>0</v>
      </c>
      <c r="DF17" s="125">
        <v>0</v>
      </c>
      <c r="DG17" s="125">
        <v>0</v>
      </c>
      <c r="DH17" s="125">
        <v>0</v>
      </c>
      <c r="DI17" s="126">
        <v>0</v>
      </c>
    </row>
    <row r="18" spans="1:113" ht="19.5" customHeight="1">
      <c r="A18" s="127" t="s">
        <v>411</v>
      </c>
      <c r="B18" s="127" t="s">
        <v>418</v>
      </c>
      <c r="C18" s="127" t="s">
        <v>414</v>
      </c>
      <c r="D18" s="115" t="s">
        <v>698</v>
      </c>
      <c r="E18" s="125">
        <v>1154</v>
      </c>
      <c r="F18" s="125">
        <v>0</v>
      </c>
      <c r="G18" s="125">
        <v>0</v>
      </c>
      <c r="H18" s="125">
        <v>0</v>
      </c>
      <c r="I18" s="125">
        <v>0</v>
      </c>
      <c r="J18" s="125">
        <v>0</v>
      </c>
      <c r="K18" s="125">
        <v>0</v>
      </c>
      <c r="L18" s="125">
        <v>0</v>
      </c>
      <c r="M18" s="125">
        <v>0</v>
      </c>
      <c r="N18" s="125">
        <v>0</v>
      </c>
      <c r="O18" s="125">
        <v>0</v>
      </c>
      <c r="P18" s="125">
        <v>0</v>
      </c>
      <c r="Q18" s="125">
        <v>0</v>
      </c>
      <c r="R18" s="125">
        <v>0</v>
      </c>
      <c r="S18" s="125">
        <v>0</v>
      </c>
      <c r="T18" s="125">
        <v>1024.7</v>
      </c>
      <c r="U18" s="125">
        <v>153.92</v>
      </c>
      <c r="V18" s="125">
        <v>17.21</v>
      </c>
      <c r="W18" s="125">
        <v>16.2</v>
      </c>
      <c r="X18" s="125">
        <v>0</v>
      </c>
      <c r="Y18" s="125">
        <v>0</v>
      </c>
      <c r="Z18" s="125">
        <v>6.32</v>
      </c>
      <c r="AA18" s="125">
        <v>2.8</v>
      </c>
      <c r="AB18" s="125">
        <v>0</v>
      </c>
      <c r="AC18" s="125">
        <v>0</v>
      </c>
      <c r="AD18" s="125">
        <v>180.21</v>
      </c>
      <c r="AE18" s="125">
        <v>0</v>
      </c>
      <c r="AF18" s="125">
        <v>0</v>
      </c>
      <c r="AG18" s="125">
        <v>1.5</v>
      </c>
      <c r="AH18" s="125">
        <v>23.4</v>
      </c>
      <c r="AI18" s="125">
        <v>1.44</v>
      </c>
      <c r="AJ18" s="125">
        <v>0</v>
      </c>
      <c r="AK18" s="125">
        <v>209.07</v>
      </c>
      <c r="AL18" s="125">
        <v>0</v>
      </c>
      <c r="AM18" s="125">
        <v>26.75</v>
      </c>
      <c r="AN18" s="125">
        <v>229.86</v>
      </c>
      <c r="AO18" s="125">
        <v>52.69</v>
      </c>
      <c r="AP18" s="125">
        <v>0</v>
      </c>
      <c r="AQ18" s="125">
        <v>0</v>
      </c>
      <c r="AR18" s="125">
        <v>0</v>
      </c>
      <c r="AS18" s="125">
        <v>12.9</v>
      </c>
      <c r="AT18" s="125">
        <v>0</v>
      </c>
      <c r="AU18" s="125">
        <v>90.43</v>
      </c>
      <c r="AV18" s="125">
        <v>0</v>
      </c>
      <c r="AW18" s="125">
        <v>0</v>
      </c>
      <c r="AX18" s="125">
        <v>0</v>
      </c>
      <c r="AY18" s="125">
        <v>0</v>
      </c>
      <c r="AZ18" s="125">
        <v>0</v>
      </c>
      <c r="BA18" s="125">
        <v>0</v>
      </c>
      <c r="BB18" s="125">
        <v>0</v>
      </c>
      <c r="BC18" s="125">
        <v>0</v>
      </c>
      <c r="BD18" s="125">
        <v>0</v>
      </c>
      <c r="BE18" s="125">
        <v>0</v>
      </c>
      <c r="BF18" s="125">
        <v>0</v>
      </c>
      <c r="BG18" s="125">
        <v>0</v>
      </c>
      <c r="BH18" s="125">
        <v>0</v>
      </c>
      <c r="BI18" s="125">
        <v>0</v>
      </c>
      <c r="BJ18" s="125">
        <v>0</v>
      </c>
      <c r="BK18" s="125">
        <v>0</v>
      </c>
      <c r="BL18" s="125">
        <v>0</v>
      </c>
      <c r="BM18" s="125">
        <v>0</v>
      </c>
      <c r="BN18" s="125">
        <v>0</v>
      </c>
      <c r="BO18" s="125">
        <v>0</v>
      </c>
      <c r="BP18" s="125">
        <v>0</v>
      </c>
      <c r="BQ18" s="125">
        <v>0</v>
      </c>
      <c r="BR18" s="125">
        <v>0</v>
      </c>
      <c r="BS18" s="125">
        <v>0</v>
      </c>
      <c r="BT18" s="125">
        <v>0</v>
      </c>
      <c r="BU18" s="125">
        <v>0</v>
      </c>
      <c r="BV18" s="125">
        <v>0</v>
      </c>
      <c r="BW18" s="125">
        <v>0</v>
      </c>
      <c r="BX18" s="125">
        <v>0</v>
      </c>
      <c r="BY18" s="125">
        <v>0</v>
      </c>
      <c r="BZ18" s="125">
        <v>129.3</v>
      </c>
      <c r="CA18" s="125">
        <v>0</v>
      </c>
      <c r="CB18" s="125">
        <v>0</v>
      </c>
      <c r="CC18" s="125">
        <v>127.3</v>
      </c>
      <c r="CD18" s="125">
        <v>0</v>
      </c>
      <c r="CE18" s="125">
        <v>0</v>
      </c>
      <c r="CF18" s="125">
        <v>0</v>
      </c>
      <c r="CG18" s="125">
        <v>0</v>
      </c>
      <c r="CH18" s="125">
        <v>0</v>
      </c>
      <c r="CI18" s="125">
        <v>0</v>
      </c>
      <c r="CJ18" s="125">
        <v>0</v>
      </c>
      <c r="CK18" s="125">
        <v>0</v>
      </c>
      <c r="CL18" s="125">
        <v>0</v>
      </c>
      <c r="CM18" s="125">
        <v>0</v>
      </c>
      <c r="CN18" s="125">
        <v>0</v>
      </c>
      <c r="CO18" s="125">
        <v>0</v>
      </c>
      <c r="CP18" s="125">
        <v>0</v>
      </c>
      <c r="CQ18" s="125">
        <v>2</v>
      </c>
      <c r="CR18" s="125">
        <v>0</v>
      </c>
      <c r="CS18" s="125">
        <v>0</v>
      </c>
      <c r="CT18" s="125">
        <v>0</v>
      </c>
      <c r="CU18" s="125">
        <v>0</v>
      </c>
      <c r="CV18" s="125">
        <v>0</v>
      </c>
      <c r="CW18" s="125">
        <v>0</v>
      </c>
      <c r="CX18" s="125">
        <v>0</v>
      </c>
      <c r="CY18" s="125">
        <v>0</v>
      </c>
      <c r="CZ18" s="125">
        <v>0</v>
      </c>
      <c r="DA18" s="125">
        <v>0</v>
      </c>
      <c r="DB18" s="125">
        <v>0</v>
      </c>
      <c r="DC18" s="125">
        <v>0</v>
      </c>
      <c r="DD18" s="125">
        <v>0</v>
      </c>
      <c r="DE18" s="125">
        <v>0</v>
      </c>
      <c r="DF18" s="125">
        <v>0</v>
      </c>
      <c r="DG18" s="125">
        <v>0</v>
      </c>
      <c r="DH18" s="125">
        <v>0</v>
      </c>
      <c r="DI18" s="126">
        <v>0</v>
      </c>
    </row>
    <row r="19" spans="1:113" ht="19.5" customHeight="1">
      <c r="A19" s="127" t="s">
        <v>411</v>
      </c>
      <c r="B19" s="127" t="s">
        <v>418</v>
      </c>
      <c r="C19" s="127" t="s">
        <v>418</v>
      </c>
      <c r="D19" s="115" t="s">
        <v>699</v>
      </c>
      <c r="E19" s="125">
        <v>100</v>
      </c>
      <c r="F19" s="125">
        <v>0</v>
      </c>
      <c r="G19" s="125">
        <v>0</v>
      </c>
      <c r="H19" s="125">
        <v>0</v>
      </c>
      <c r="I19" s="125">
        <v>0</v>
      </c>
      <c r="J19" s="125">
        <v>0</v>
      </c>
      <c r="K19" s="125">
        <v>0</v>
      </c>
      <c r="L19" s="125">
        <v>0</v>
      </c>
      <c r="M19" s="125">
        <v>0</v>
      </c>
      <c r="N19" s="125">
        <v>0</v>
      </c>
      <c r="O19" s="125">
        <v>0</v>
      </c>
      <c r="P19" s="125">
        <v>0</v>
      </c>
      <c r="Q19" s="125">
        <v>0</v>
      </c>
      <c r="R19" s="125">
        <v>0</v>
      </c>
      <c r="S19" s="125">
        <v>0</v>
      </c>
      <c r="T19" s="125">
        <v>100</v>
      </c>
      <c r="U19" s="125">
        <v>8</v>
      </c>
      <c r="V19" s="125">
        <v>0</v>
      </c>
      <c r="W19" s="125">
        <v>1</v>
      </c>
      <c r="X19" s="125">
        <v>0</v>
      </c>
      <c r="Y19" s="125">
        <v>0</v>
      </c>
      <c r="Z19" s="125">
        <v>0</v>
      </c>
      <c r="AA19" s="125">
        <v>0</v>
      </c>
      <c r="AB19" s="125">
        <v>0</v>
      </c>
      <c r="AC19" s="125">
        <v>0</v>
      </c>
      <c r="AD19" s="125">
        <v>12.73</v>
      </c>
      <c r="AE19" s="125">
        <v>0</v>
      </c>
      <c r="AF19" s="125">
        <v>0</v>
      </c>
      <c r="AG19" s="125">
        <v>0</v>
      </c>
      <c r="AH19" s="125">
        <v>2</v>
      </c>
      <c r="AI19" s="125">
        <v>2</v>
      </c>
      <c r="AJ19" s="125">
        <v>0</v>
      </c>
      <c r="AK19" s="125">
        <v>40.7</v>
      </c>
      <c r="AL19" s="125">
        <v>0</v>
      </c>
      <c r="AM19" s="125">
        <v>0.9</v>
      </c>
      <c r="AN19" s="125">
        <v>22.7</v>
      </c>
      <c r="AO19" s="125">
        <v>1.2</v>
      </c>
      <c r="AP19" s="125">
        <v>0</v>
      </c>
      <c r="AQ19" s="125">
        <v>0</v>
      </c>
      <c r="AR19" s="125">
        <v>0</v>
      </c>
      <c r="AS19" s="125">
        <v>0.77</v>
      </c>
      <c r="AT19" s="125">
        <v>0</v>
      </c>
      <c r="AU19" s="125">
        <v>8</v>
      </c>
      <c r="AV19" s="125">
        <v>0</v>
      </c>
      <c r="AW19" s="125">
        <v>0</v>
      </c>
      <c r="AX19" s="125">
        <v>0</v>
      </c>
      <c r="AY19" s="125">
        <v>0</v>
      </c>
      <c r="AZ19" s="125">
        <v>0</v>
      </c>
      <c r="BA19" s="125">
        <v>0</v>
      </c>
      <c r="BB19" s="125">
        <v>0</v>
      </c>
      <c r="BC19" s="125">
        <v>0</v>
      </c>
      <c r="BD19" s="125">
        <v>0</v>
      </c>
      <c r="BE19" s="125">
        <v>0</v>
      </c>
      <c r="BF19" s="125">
        <v>0</v>
      </c>
      <c r="BG19" s="125">
        <v>0</v>
      </c>
      <c r="BH19" s="125">
        <v>0</v>
      </c>
      <c r="BI19" s="125">
        <v>0</v>
      </c>
      <c r="BJ19" s="125">
        <v>0</v>
      </c>
      <c r="BK19" s="125">
        <v>0</v>
      </c>
      <c r="BL19" s="125">
        <v>0</v>
      </c>
      <c r="BM19" s="125">
        <v>0</v>
      </c>
      <c r="BN19" s="125">
        <v>0</v>
      </c>
      <c r="BO19" s="125">
        <v>0</v>
      </c>
      <c r="BP19" s="125">
        <v>0</v>
      </c>
      <c r="BQ19" s="125">
        <v>0</v>
      </c>
      <c r="BR19" s="125">
        <v>0</v>
      </c>
      <c r="BS19" s="125">
        <v>0</v>
      </c>
      <c r="BT19" s="125">
        <v>0</v>
      </c>
      <c r="BU19" s="125">
        <v>0</v>
      </c>
      <c r="BV19" s="125">
        <v>0</v>
      </c>
      <c r="BW19" s="125">
        <v>0</v>
      </c>
      <c r="BX19" s="125">
        <v>0</v>
      </c>
      <c r="BY19" s="125">
        <v>0</v>
      </c>
      <c r="BZ19" s="125">
        <v>0</v>
      </c>
      <c r="CA19" s="125">
        <v>0</v>
      </c>
      <c r="CB19" s="125">
        <v>0</v>
      </c>
      <c r="CC19" s="125">
        <v>0</v>
      </c>
      <c r="CD19" s="125">
        <v>0</v>
      </c>
      <c r="CE19" s="125">
        <v>0</v>
      </c>
      <c r="CF19" s="125">
        <v>0</v>
      </c>
      <c r="CG19" s="125">
        <v>0</v>
      </c>
      <c r="CH19" s="125">
        <v>0</v>
      </c>
      <c r="CI19" s="125">
        <v>0</v>
      </c>
      <c r="CJ19" s="125">
        <v>0</v>
      </c>
      <c r="CK19" s="125">
        <v>0</v>
      </c>
      <c r="CL19" s="125">
        <v>0</v>
      </c>
      <c r="CM19" s="125">
        <v>0</v>
      </c>
      <c r="CN19" s="125">
        <v>0</v>
      </c>
      <c r="CO19" s="125">
        <v>0</v>
      </c>
      <c r="CP19" s="125">
        <v>0</v>
      </c>
      <c r="CQ19" s="125">
        <v>0</v>
      </c>
      <c r="CR19" s="125">
        <v>0</v>
      </c>
      <c r="CS19" s="125">
        <v>0</v>
      </c>
      <c r="CT19" s="125">
        <v>0</v>
      </c>
      <c r="CU19" s="125">
        <v>0</v>
      </c>
      <c r="CV19" s="125">
        <v>0</v>
      </c>
      <c r="CW19" s="125">
        <v>0</v>
      </c>
      <c r="CX19" s="125">
        <v>0</v>
      </c>
      <c r="CY19" s="125">
        <v>0</v>
      </c>
      <c r="CZ19" s="125">
        <v>0</v>
      </c>
      <c r="DA19" s="125">
        <v>0</v>
      </c>
      <c r="DB19" s="125">
        <v>0</v>
      </c>
      <c r="DC19" s="125">
        <v>0</v>
      </c>
      <c r="DD19" s="125">
        <v>0</v>
      </c>
      <c r="DE19" s="125">
        <v>0</v>
      </c>
      <c r="DF19" s="125">
        <v>0</v>
      </c>
      <c r="DG19" s="125">
        <v>0</v>
      </c>
      <c r="DH19" s="125">
        <v>0</v>
      </c>
      <c r="DI19" s="126">
        <v>0</v>
      </c>
    </row>
    <row r="20" spans="1:113" ht="19.5" customHeight="1">
      <c r="A20" s="127"/>
      <c r="B20" s="127"/>
      <c r="C20" s="127"/>
      <c r="D20" s="115" t="s">
        <v>421</v>
      </c>
      <c r="E20" s="125">
        <v>172</v>
      </c>
      <c r="F20" s="125">
        <v>0</v>
      </c>
      <c r="G20" s="125">
        <v>0</v>
      </c>
      <c r="H20" s="125">
        <v>0</v>
      </c>
      <c r="I20" s="125">
        <v>0</v>
      </c>
      <c r="J20" s="125">
        <v>0</v>
      </c>
      <c r="K20" s="125">
        <v>0</v>
      </c>
      <c r="L20" s="125">
        <v>0</v>
      </c>
      <c r="M20" s="125">
        <v>0</v>
      </c>
      <c r="N20" s="125">
        <v>0</v>
      </c>
      <c r="O20" s="125">
        <v>0</v>
      </c>
      <c r="P20" s="125">
        <v>0</v>
      </c>
      <c r="Q20" s="125">
        <v>0</v>
      </c>
      <c r="R20" s="125">
        <v>0</v>
      </c>
      <c r="S20" s="125">
        <v>0</v>
      </c>
      <c r="T20" s="125">
        <v>172</v>
      </c>
      <c r="U20" s="125">
        <v>4.7</v>
      </c>
      <c r="V20" s="125">
        <v>7.3</v>
      </c>
      <c r="W20" s="125">
        <v>4.08</v>
      </c>
      <c r="X20" s="125">
        <v>0</v>
      </c>
      <c r="Y20" s="125">
        <v>0.5</v>
      </c>
      <c r="Z20" s="125">
        <v>1.1</v>
      </c>
      <c r="AA20" s="125">
        <v>0</v>
      </c>
      <c r="AB20" s="125">
        <v>0</v>
      </c>
      <c r="AC20" s="125">
        <v>0</v>
      </c>
      <c r="AD20" s="125">
        <v>24.06</v>
      </c>
      <c r="AE20" s="125">
        <v>0</v>
      </c>
      <c r="AF20" s="125">
        <v>0</v>
      </c>
      <c r="AG20" s="125">
        <v>0</v>
      </c>
      <c r="AH20" s="125">
        <v>7.5</v>
      </c>
      <c r="AI20" s="125">
        <v>0</v>
      </c>
      <c r="AJ20" s="125">
        <v>0</v>
      </c>
      <c r="AK20" s="125">
        <v>40.47</v>
      </c>
      <c r="AL20" s="125">
        <v>0</v>
      </c>
      <c r="AM20" s="125">
        <v>2.5</v>
      </c>
      <c r="AN20" s="125">
        <v>43.67</v>
      </c>
      <c r="AO20" s="125">
        <v>14.6</v>
      </c>
      <c r="AP20" s="125">
        <v>0</v>
      </c>
      <c r="AQ20" s="125">
        <v>0</v>
      </c>
      <c r="AR20" s="125">
        <v>0</v>
      </c>
      <c r="AS20" s="125">
        <v>7.56</v>
      </c>
      <c r="AT20" s="125">
        <v>0</v>
      </c>
      <c r="AU20" s="125">
        <v>13.96</v>
      </c>
      <c r="AV20" s="125">
        <v>0</v>
      </c>
      <c r="AW20" s="125">
        <v>0</v>
      </c>
      <c r="AX20" s="125">
        <v>0</v>
      </c>
      <c r="AY20" s="125">
        <v>0</v>
      </c>
      <c r="AZ20" s="125">
        <v>0</v>
      </c>
      <c r="BA20" s="125">
        <v>0</v>
      </c>
      <c r="BB20" s="125">
        <v>0</v>
      </c>
      <c r="BC20" s="125">
        <v>0</v>
      </c>
      <c r="BD20" s="125">
        <v>0</v>
      </c>
      <c r="BE20" s="125">
        <v>0</v>
      </c>
      <c r="BF20" s="125">
        <v>0</v>
      </c>
      <c r="BG20" s="125">
        <v>0</v>
      </c>
      <c r="BH20" s="125">
        <v>0</v>
      </c>
      <c r="BI20" s="125">
        <v>0</v>
      </c>
      <c r="BJ20" s="125">
        <v>0</v>
      </c>
      <c r="BK20" s="125">
        <v>0</v>
      </c>
      <c r="BL20" s="125">
        <v>0</v>
      </c>
      <c r="BM20" s="125">
        <v>0</v>
      </c>
      <c r="BN20" s="125">
        <v>0</v>
      </c>
      <c r="BO20" s="125">
        <v>0</v>
      </c>
      <c r="BP20" s="125">
        <v>0</v>
      </c>
      <c r="BQ20" s="125">
        <v>0</v>
      </c>
      <c r="BR20" s="125">
        <v>0</v>
      </c>
      <c r="BS20" s="125">
        <v>0</v>
      </c>
      <c r="BT20" s="125">
        <v>0</v>
      </c>
      <c r="BU20" s="125">
        <v>0</v>
      </c>
      <c r="BV20" s="125">
        <v>0</v>
      </c>
      <c r="BW20" s="125">
        <v>0</v>
      </c>
      <c r="BX20" s="125">
        <v>0</v>
      </c>
      <c r="BY20" s="125">
        <v>0</v>
      </c>
      <c r="BZ20" s="125">
        <v>0</v>
      </c>
      <c r="CA20" s="125">
        <v>0</v>
      </c>
      <c r="CB20" s="125">
        <v>0</v>
      </c>
      <c r="CC20" s="125">
        <v>0</v>
      </c>
      <c r="CD20" s="125">
        <v>0</v>
      </c>
      <c r="CE20" s="125">
        <v>0</v>
      </c>
      <c r="CF20" s="125">
        <v>0</v>
      </c>
      <c r="CG20" s="125">
        <v>0</v>
      </c>
      <c r="CH20" s="125">
        <v>0</v>
      </c>
      <c r="CI20" s="125">
        <v>0</v>
      </c>
      <c r="CJ20" s="125">
        <v>0</v>
      </c>
      <c r="CK20" s="125">
        <v>0</v>
      </c>
      <c r="CL20" s="125">
        <v>0</v>
      </c>
      <c r="CM20" s="125">
        <v>0</v>
      </c>
      <c r="CN20" s="125">
        <v>0</v>
      </c>
      <c r="CO20" s="125">
        <v>0</v>
      </c>
      <c r="CP20" s="125">
        <v>0</v>
      </c>
      <c r="CQ20" s="125">
        <v>0</v>
      </c>
      <c r="CR20" s="125">
        <v>0</v>
      </c>
      <c r="CS20" s="125">
        <v>0</v>
      </c>
      <c r="CT20" s="125">
        <v>0</v>
      </c>
      <c r="CU20" s="125">
        <v>0</v>
      </c>
      <c r="CV20" s="125">
        <v>0</v>
      </c>
      <c r="CW20" s="125">
        <v>0</v>
      </c>
      <c r="CX20" s="125">
        <v>0</v>
      </c>
      <c r="CY20" s="125">
        <v>0</v>
      </c>
      <c r="CZ20" s="125">
        <v>0</v>
      </c>
      <c r="DA20" s="125">
        <v>0</v>
      </c>
      <c r="DB20" s="125">
        <v>0</v>
      </c>
      <c r="DC20" s="125">
        <v>0</v>
      </c>
      <c r="DD20" s="125">
        <v>0</v>
      </c>
      <c r="DE20" s="125">
        <v>0</v>
      </c>
      <c r="DF20" s="125">
        <v>0</v>
      </c>
      <c r="DG20" s="125">
        <v>0</v>
      </c>
      <c r="DH20" s="125">
        <v>0</v>
      </c>
      <c r="DI20" s="126">
        <v>0</v>
      </c>
    </row>
    <row r="21" spans="1:113" ht="19.5" customHeight="1">
      <c r="A21" s="127" t="s">
        <v>411</v>
      </c>
      <c r="B21" s="127" t="s">
        <v>416</v>
      </c>
      <c r="C21" s="127" t="s">
        <v>416</v>
      </c>
      <c r="D21" s="115" t="s">
        <v>700</v>
      </c>
      <c r="E21" s="125">
        <v>172</v>
      </c>
      <c r="F21" s="125">
        <v>0</v>
      </c>
      <c r="G21" s="125">
        <v>0</v>
      </c>
      <c r="H21" s="125">
        <v>0</v>
      </c>
      <c r="I21" s="125">
        <v>0</v>
      </c>
      <c r="J21" s="125">
        <v>0</v>
      </c>
      <c r="K21" s="125">
        <v>0</v>
      </c>
      <c r="L21" s="125">
        <v>0</v>
      </c>
      <c r="M21" s="125">
        <v>0</v>
      </c>
      <c r="N21" s="125">
        <v>0</v>
      </c>
      <c r="O21" s="125">
        <v>0</v>
      </c>
      <c r="P21" s="125">
        <v>0</v>
      </c>
      <c r="Q21" s="125">
        <v>0</v>
      </c>
      <c r="R21" s="125">
        <v>0</v>
      </c>
      <c r="S21" s="125">
        <v>0</v>
      </c>
      <c r="T21" s="125">
        <v>172</v>
      </c>
      <c r="U21" s="125">
        <v>4.7</v>
      </c>
      <c r="V21" s="125">
        <v>7.3</v>
      </c>
      <c r="W21" s="125">
        <v>4.08</v>
      </c>
      <c r="X21" s="125">
        <v>0</v>
      </c>
      <c r="Y21" s="125">
        <v>0.5</v>
      </c>
      <c r="Z21" s="125">
        <v>1.1</v>
      </c>
      <c r="AA21" s="125">
        <v>0</v>
      </c>
      <c r="AB21" s="125">
        <v>0</v>
      </c>
      <c r="AC21" s="125">
        <v>0</v>
      </c>
      <c r="AD21" s="125">
        <v>24.06</v>
      </c>
      <c r="AE21" s="125">
        <v>0</v>
      </c>
      <c r="AF21" s="125">
        <v>0</v>
      </c>
      <c r="AG21" s="125">
        <v>0</v>
      </c>
      <c r="AH21" s="125">
        <v>7.5</v>
      </c>
      <c r="AI21" s="125">
        <v>0</v>
      </c>
      <c r="AJ21" s="125">
        <v>0</v>
      </c>
      <c r="AK21" s="125">
        <v>40.47</v>
      </c>
      <c r="AL21" s="125">
        <v>0</v>
      </c>
      <c r="AM21" s="125">
        <v>2.5</v>
      </c>
      <c r="AN21" s="125">
        <v>43.67</v>
      </c>
      <c r="AO21" s="125">
        <v>14.6</v>
      </c>
      <c r="AP21" s="125">
        <v>0</v>
      </c>
      <c r="AQ21" s="125">
        <v>0</v>
      </c>
      <c r="AR21" s="125">
        <v>0</v>
      </c>
      <c r="AS21" s="125">
        <v>7.56</v>
      </c>
      <c r="AT21" s="125">
        <v>0</v>
      </c>
      <c r="AU21" s="125">
        <v>13.96</v>
      </c>
      <c r="AV21" s="125">
        <v>0</v>
      </c>
      <c r="AW21" s="125">
        <v>0</v>
      </c>
      <c r="AX21" s="125">
        <v>0</v>
      </c>
      <c r="AY21" s="125">
        <v>0</v>
      </c>
      <c r="AZ21" s="125">
        <v>0</v>
      </c>
      <c r="BA21" s="125">
        <v>0</v>
      </c>
      <c r="BB21" s="125">
        <v>0</v>
      </c>
      <c r="BC21" s="125">
        <v>0</v>
      </c>
      <c r="BD21" s="125">
        <v>0</v>
      </c>
      <c r="BE21" s="125">
        <v>0</v>
      </c>
      <c r="BF21" s="125">
        <v>0</v>
      </c>
      <c r="BG21" s="125">
        <v>0</v>
      </c>
      <c r="BH21" s="125">
        <v>0</v>
      </c>
      <c r="BI21" s="125">
        <v>0</v>
      </c>
      <c r="BJ21" s="125">
        <v>0</v>
      </c>
      <c r="BK21" s="125">
        <v>0</v>
      </c>
      <c r="BL21" s="125">
        <v>0</v>
      </c>
      <c r="BM21" s="125">
        <v>0</v>
      </c>
      <c r="BN21" s="125">
        <v>0</v>
      </c>
      <c r="BO21" s="125">
        <v>0</v>
      </c>
      <c r="BP21" s="125">
        <v>0</v>
      </c>
      <c r="BQ21" s="125">
        <v>0</v>
      </c>
      <c r="BR21" s="125">
        <v>0</v>
      </c>
      <c r="BS21" s="125">
        <v>0</v>
      </c>
      <c r="BT21" s="125">
        <v>0</v>
      </c>
      <c r="BU21" s="125">
        <v>0</v>
      </c>
      <c r="BV21" s="125">
        <v>0</v>
      </c>
      <c r="BW21" s="125">
        <v>0</v>
      </c>
      <c r="BX21" s="125">
        <v>0</v>
      </c>
      <c r="BY21" s="125">
        <v>0</v>
      </c>
      <c r="BZ21" s="125">
        <v>0</v>
      </c>
      <c r="CA21" s="125">
        <v>0</v>
      </c>
      <c r="CB21" s="125">
        <v>0</v>
      </c>
      <c r="CC21" s="125">
        <v>0</v>
      </c>
      <c r="CD21" s="125">
        <v>0</v>
      </c>
      <c r="CE21" s="125">
        <v>0</v>
      </c>
      <c r="CF21" s="125">
        <v>0</v>
      </c>
      <c r="CG21" s="125">
        <v>0</v>
      </c>
      <c r="CH21" s="125">
        <v>0</v>
      </c>
      <c r="CI21" s="125">
        <v>0</v>
      </c>
      <c r="CJ21" s="125">
        <v>0</v>
      </c>
      <c r="CK21" s="125">
        <v>0</v>
      </c>
      <c r="CL21" s="125">
        <v>0</v>
      </c>
      <c r="CM21" s="125">
        <v>0</v>
      </c>
      <c r="CN21" s="125">
        <v>0</v>
      </c>
      <c r="CO21" s="125">
        <v>0</v>
      </c>
      <c r="CP21" s="125">
        <v>0</v>
      </c>
      <c r="CQ21" s="125">
        <v>0</v>
      </c>
      <c r="CR21" s="125">
        <v>0</v>
      </c>
      <c r="CS21" s="125">
        <v>0</v>
      </c>
      <c r="CT21" s="125">
        <v>0</v>
      </c>
      <c r="CU21" s="125">
        <v>0</v>
      </c>
      <c r="CV21" s="125">
        <v>0</v>
      </c>
      <c r="CW21" s="125">
        <v>0</v>
      </c>
      <c r="CX21" s="125">
        <v>0</v>
      </c>
      <c r="CY21" s="125">
        <v>0</v>
      </c>
      <c r="CZ21" s="125">
        <v>0</v>
      </c>
      <c r="DA21" s="125">
        <v>0</v>
      </c>
      <c r="DB21" s="125">
        <v>0</v>
      </c>
      <c r="DC21" s="125">
        <v>0</v>
      </c>
      <c r="DD21" s="125">
        <v>0</v>
      </c>
      <c r="DE21" s="125">
        <v>0</v>
      </c>
      <c r="DF21" s="125">
        <v>0</v>
      </c>
      <c r="DG21" s="125">
        <v>0</v>
      </c>
      <c r="DH21" s="125">
        <v>0</v>
      </c>
      <c r="DI21" s="126">
        <v>0</v>
      </c>
    </row>
    <row r="22" spans="1:113" ht="19.5" customHeight="1">
      <c r="A22" s="127"/>
      <c r="B22" s="127"/>
      <c r="C22" s="127"/>
      <c r="D22" s="115" t="s">
        <v>701</v>
      </c>
      <c r="E22" s="125">
        <v>2502.27</v>
      </c>
      <c r="F22" s="125">
        <v>2363.62</v>
      </c>
      <c r="G22" s="125">
        <v>0</v>
      </c>
      <c r="H22" s="125">
        <v>0</v>
      </c>
      <c r="I22" s="125">
        <v>0</v>
      </c>
      <c r="J22" s="125">
        <v>0</v>
      </c>
      <c r="K22" s="125">
        <v>0</v>
      </c>
      <c r="L22" s="125">
        <v>1650.7</v>
      </c>
      <c r="M22" s="125">
        <v>689.95</v>
      </c>
      <c r="N22" s="125">
        <v>0</v>
      </c>
      <c r="O22" s="125">
        <v>0</v>
      </c>
      <c r="P22" s="125">
        <v>22.97</v>
      </c>
      <c r="Q22" s="125">
        <v>0</v>
      </c>
      <c r="R22" s="125">
        <v>0</v>
      </c>
      <c r="S22" s="125">
        <v>0</v>
      </c>
      <c r="T22" s="125">
        <v>0</v>
      </c>
      <c r="U22" s="125">
        <v>0</v>
      </c>
      <c r="V22" s="125">
        <v>0</v>
      </c>
      <c r="W22" s="125">
        <v>0</v>
      </c>
      <c r="X22" s="125">
        <v>0</v>
      </c>
      <c r="Y22" s="125">
        <v>0</v>
      </c>
      <c r="Z22" s="125">
        <v>0</v>
      </c>
      <c r="AA22" s="125">
        <v>0</v>
      </c>
      <c r="AB22" s="125">
        <v>0</v>
      </c>
      <c r="AC22" s="125">
        <v>0</v>
      </c>
      <c r="AD22" s="125">
        <v>0</v>
      </c>
      <c r="AE22" s="125">
        <v>0</v>
      </c>
      <c r="AF22" s="125">
        <v>0</v>
      </c>
      <c r="AG22" s="125">
        <v>0</v>
      </c>
      <c r="AH22" s="125">
        <v>0</v>
      </c>
      <c r="AI22" s="125">
        <v>0</v>
      </c>
      <c r="AJ22" s="125">
        <v>0</v>
      </c>
      <c r="AK22" s="125">
        <v>0</v>
      </c>
      <c r="AL22" s="125">
        <v>0</v>
      </c>
      <c r="AM22" s="125">
        <v>0</v>
      </c>
      <c r="AN22" s="125">
        <v>0</v>
      </c>
      <c r="AO22" s="125">
        <v>0</v>
      </c>
      <c r="AP22" s="125">
        <v>0</v>
      </c>
      <c r="AQ22" s="125">
        <v>0</v>
      </c>
      <c r="AR22" s="125">
        <v>0</v>
      </c>
      <c r="AS22" s="125">
        <v>0</v>
      </c>
      <c r="AT22" s="125">
        <v>0</v>
      </c>
      <c r="AU22" s="125">
        <v>0</v>
      </c>
      <c r="AV22" s="125">
        <v>138.65</v>
      </c>
      <c r="AW22" s="125">
        <v>110.34</v>
      </c>
      <c r="AX22" s="125">
        <v>0</v>
      </c>
      <c r="AY22" s="125">
        <v>0</v>
      </c>
      <c r="AZ22" s="125">
        <v>15</v>
      </c>
      <c r="BA22" s="125">
        <v>0</v>
      </c>
      <c r="BB22" s="125">
        <v>0</v>
      </c>
      <c r="BC22" s="125">
        <v>0</v>
      </c>
      <c r="BD22" s="125">
        <v>0</v>
      </c>
      <c r="BE22" s="125">
        <v>0</v>
      </c>
      <c r="BF22" s="125">
        <v>0</v>
      </c>
      <c r="BG22" s="125">
        <v>13.31</v>
      </c>
      <c r="BH22" s="125">
        <v>0</v>
      </c>
      <c r="BI22" s="125">
        <v>0</v>
      </c>
      <c r="BJ22" s="125">
        <v>0</v>
      </c>
      <c r="BK22" s="125">
        <v>0</v>
      </c>
      <c r="BL22" s="125">
        <v>0</v>
      </c>
      <c r="BM22" s="125">
        <v>0</v>
      </c>
      <c r="BN22" s="125">
        <v>0</v>
      </c>
      <c r="BO22" s="125">
        <v>0</v>
      </c>
      <c r="BP22" s="125">
        <v>0</v>
      </c>
      <c r="BQ22" s="125">
        <v>0</v>
      </c>
      <c r="BR22" s="125">
        <v>0</v>
      </c>
      <c r="BS22" s="125">
        <v>0</v>
      </c>
      <c r="BT22" s="125">
        <v>0</v>
      </c>
      <c r="BU22" s="125">
        <v>0</v>
      </c>
      <c r="BV22" s="125">
        <v>0</v>
      </c>
      <c r="BW22" s="125">
        <v>0</v>
      </c>
      <c r="BX22" s="125">
        <v>0</v>
      </c>
      <c r="BY22" s="125">
        <v>0</v>
      </c>
      <c r="BZ22" s="125">
        <v>0</v>
      </c>
      <c r="CA22" s="125">
        <v>0</v>
      </c>
      <c r="CB22" s="125">
        <v>0</v>
      </c>
      <c r="CC22" s="125">
        <v>0</v>
      </c>
      <c r="CD22" s="125">
        <v>0</v>
      </c>
      <c r="CE22" s="125">
        <v>0</v>
      </c>
      <c r="CF22" s="125">
        <v>0</v>
      </c>
      <c r="CG22" s="125">
        <v>0</v>
      </c>
      <c r="CH22" s="125">
        <v>0</v>
      </c>
      <c r="CI22" s="125">
        <v>0</v>
      </c>
      <c r="CJ22" s="125">
        <v>0</v>
      </c>
      <c r="CK22" s="125">
        <v>0</v>
      </c>
      <c r="CL22" s="125">
        <v>0</v>
      </c>
      <c r="CM22" s="125">
        <v>0</v>
      </c>
      <c r="CN22" s="125">
        <v>0</v>
      </c>
      <c r="CO22" s="125">
        <v>0</v>
      </c>
      <c r="CP22" s="125">
        <v>0</v>
      </c>
      <c r="CQ22" s="125">
        <v>0</v>
      </c>
      <c r="CR22" s="125">
        <v>0</v>
      </c>
      <c r="CS22" s="125">
        <v>0</v>
      </c>
      <c r="CT22" s="125">
        <v>0</v>
      </c>
      <c r="CU22" s="125">
        <v>0</v>
      </c>
      <c r="CV22" s="125">
        <v>0</v>
      </c>
      <c r="CW22" s="125">
        <v>0</v>
      </c>
      <c r="CX22" s="125">
        <v>0</v>
      </c>
      <c r="CY22" s="125">
        <v>0</v>
      </c>
      <c r="CZ22" s="125">
        <v>0</v>
      </c>
      <c r="DA22" s="125">
        <v>0</v>
      </c>
      <c r="DB22" s="125">
        <v>0</v>
      </c>
      <c r="DC22" s="125">
        <v>0</v>
      </c>
      <c r="DD22" s="125">
        <v>0</v>
      </c>
      <c r="DE22" s="125">
        <v>0</v>
      </c>
      <c r="DF22" s="125">
        <v>0</v>
      </c>
      <c r="DG22" s="125">
        <v>0</v>
      </c>
      <c r="DH22" s="125">
        <v>0</v>
      </c>
      <c r="DI22" s="126">
        <v>0</v>
      </c>
    </row>
    <row r="23" spans="1:113" ht="19.5" customHeight="1">
      <c r="A23" s="127"/>
      <c r="B23" s="127"/>
      <c r="C23" s="127"/>
      <c r="D23" s="115" t="s">
        <v>702</v>
      </c>
      <c r="E23" s="125">
        <v>2464.3</v>
      </c>
      <c r="F23" s="125">
        <v>2340.65</v>
      </c>
      <c r="G23" s="125">
        <v>0</v>
      </c>
      <c r="H23" s="125">
        <v>0</v>
      </c>
      <c r="I23" s="125">
        <v>0</v>
      </c>
      <c r="J23" s="125">
        <v>0</v>
      </c>
      <c r="K23" s="125">
        <v>0</v>
      </c>
      <c r="L23" s="125">
        <v>1650.7</v>
      </c>
      <c r="M23" s="125">
        <v>689.95</v>
      </c>
      <c r="N23" s="125">
        <v>0</v>
      </c>
      <c r="O23" s="125">
        <v>0</v>
      </c>
      <c r="P23" s="125">
        <v>0</v>
      </c>
      <c r="Q23" s="125">
        <v>0</v>
      </c>
      <c r="R23" s="125">
        <v>0</v>
      </c>
      <c r="S23" s="125">
        <v>0</v>
      </c>
      <c r="T23" s="125">
        <v>0</v>
      </c>
      <c r="U23" s="125">
        <v>0</v>
      </c>
      <c r="V23" s="125">
        <v>0</v>
      </c>
      <c r="W23" s="125">
        <v>0</v>
      </c>
      <c r="X23" s="125">
        <v>0</v>
      </c>
      <c r="Y23" s="125">
        <v>0</v>
      </c>
      <c r="Z23" s="125">
        <v>0</v>
      </c>
      <c r="AA23" s="125">
        <v>0</v>
      </c>
      <c r="AB23" s="125">
        <v>0</v>
      </c>
      <c r="AC23" s="125">
        <v>0</v>
      </c>
      <c r="AD23" s="125">
        <v>0</v>
      </c>
      <c r="AE23" s="125">
        <v>0</v>
      </c>
      <c r="AF23" s="125">
        <v>0</v>
      </c>
      <c r="AG23" s="125">
        <v>0</v>
      </c>
      <c r="AH23" s="125">
        <v>0</v>
      </c>
      <c r="AI23" s="125">
        <v>0</v>
      </c>
      <c r="AJ23" s="125">
        <v>0</v>
      </c>
      <c r="AK23" s="125">
        <v>0</v>
      </c>
      <c r="AL23" s="125">
        <v>0</v>
      </c>
      <c r="AM23" s="125">
        <v>0</v>
      </c>
      <c r="AN23" s="125">
        <v>0</v>
      </c>
      <c r="AO23" s="125">
        <v>0</v>
      </c>
      <c r="AP23" s="125">
        <v>0</v>
      </c>
      <c r="AQ23" s="125">
        <v>0</v>
      </c>
      <c r="AR23" s="125">
        <v>0</v>
      </c>
      <c r="AS23" s="125">
        <v>0</v>
      </c>
      <c r="AT23" s="125">
        <v>0</v>
      </c>
      <c r="AU23" s="125">
        <v>0</v>
      </c>
      <c r="AV23" s="125">
        <v>123.65</v>
      </c>
      <c r="AW23" s="125">
        <v>110.34</v>
      </c>
      <c r="AX23" s="125">
        <v>0</v>
      </c>
      <c r="AY23" s="125">
        <v>0</v>
      </c>
      <c r="AZ23" s="125">
        <v>0</v>
      </c>
      <c r="BA23" s="125">
        <v>0</v>
      </c>
      <c r="BB23" s="125">
        <v>0</v>
      </c>
      <c r="BC23" s="125">
        <v>0</v>
      </c>
      <c r="BD23" s="125">
        <v>0</v>
      </c>
      <c r="BE23" s="125">
        <v>0</v>
      </c>
      <c r="BF23" s="125">
        <v>0</v>
      </c>
      <c r="BG23" s="125">
        <v>13.31</v>
      </c>
      <c r="BH23" s="125">
        <v>0</v>
      </c>
      <c r="BI23" s="125">
        <v>0</v>
      </c>
      <c r="BJ23" s="125">
        <v>0</v>
      </c>
      <c r="BK23" s="125">
        <v>0</v>
      </c>
      <c r="BL23" s="125">
        <v>0</v>
      </c>
      <c r="BM23" s="125">
        <v>0</v>
      </c>
      <c r="BN23" s="125">
        <v>0</v>
      </c>
      <c r="BO23" s="125">
        <v>0</v>
      </c>
      <c r="BP23" s="125">
        <v>0</v>
      </c>
      <c r="BQ23" s="125">
        <v>0</v>
      </c>
      <c r="BR23" s="125">
        <v>0</v>
      </c>
      <c r="BS23" s="125">
        <v>0</v>
      </c>
      <c r="BT23" s="125">
        <v>0</v>
      </c>
      <c r="BU23" s="125">
        <v>0</v>
      </c>
      <c r="BV23" s="125">
        <v>0</v>
      </c>
      <c r="BW23" s="125">
        <v>0</v>
      </c>
      <c r="BX23" s="125">
        <v>0</v>
      </c>
      <c r="BY23" s="125">
        <v>0</v>
      </c>
      <c r="BZ23" s="125">
        <v>0</v>
      </c>
      <c r="CA23" s="125">
        <v>0</v>
      </c>
      <c r="CB23" s="125">
        <v>0</v>
      </c>
      <c r="CC23" s="125">
        <v>0</v>
      </c>
      <c r="CD23" s="125">
        <v>0</v>
      </c>
      <c r="CE23" s="125">
        <v>0</v>
      </c>
      <c r="CF23" s="125">
        <v>0</v>
      </c>
      <c r="CG23" s="125">
        <v>0</v>
      </c>
      <c r="CH23" s="125">
        <v>0</v>
      </c>
      <c r="CI23" s="125">
        <v>0</v>
      </c>
      <c r="CJ23" s="125">
        <v>0</v>
      </c>
      <c r="CK23" s="125">
        <v>0</v>
      </c>
      <c r="CL23" s="125">
        <v>0</v>
      </c>
      <c r="CM23" s="125">
        <v>0</v>
      </c>
      <c r="CN23" s="125">
        <v>0</v>
      </c>
      <c r="CO23" s="125">
        <v>0</v>
      </c>
      <c r="CP23" s="125">
        <v>0</v>
      </c>
      <c r="CQ23" s="125">
        <v>0</v>
      </c>
      <c r="CR23" s="125">
        <v>0</v>
      </c>
      <c r="CS23" s="125">
        <v>0</v>
      </c>
      <c r="CT23" s="125">
        <v>0</v>
      </c>
      <c r="CU23" s="125">
        <v>0</v>
      </c>
      <c r="CV23" s="125">
        <v>0</v>
      </c>
      <c r="CW23" s="125">
        <v>0</v>
      </c>
      <c r="CX23" s="125">
        <v>0</v>
      </c>
      <c r="CY23" s="125">
        <v>0</v>
      </c>
      <c r="CZ23" s="125">
        <v>0</v>
      </c>
      <c r="DA23" s="125">
        <v>0</v>
      </c>
      <c r="DB23" s="125">
        <v>0</v>
      </c>
      <c r="DC23" s="125">
        <v>0</v>
      </c>
      <c r="DD23" s="125">
        <v>0</v>
      </c>
      <c r="DE23" s="125">
        <v>0</v>
      </c>
      <c r="DF23" s="125">
        <v>0</v>
      </c>
      <c r="DG23" s="125">
        <v>0</v>
      </c>
      <c r="DH23" s="125">
        <v>0</v>
      </c>
      <c r="DI23" s="126">
        <v>0</v>
      </c>
    </row>
    <row r="24" spans="1:113" ht="19.5" customHeight="1">
      <c r="A24" s="127" t="s">
        <v>422</v>
      </c>
      <c r="B24" s="127" t="s">
        <v>423</v>
      </c>
      <c r="C24" s="127" t="s">
        <v>414</v>
      </c>
      <c r="D24" s="115" t="s">
        <v>703</v>
      </c>
      <c r="E24" s="125">
        <v>123.65</v>
      </c>
      <c r="F24" s="125">
        <v>0</v>
      </c>
      <c r="G24" s="125">
        <v>0</v>
      </c>
      <c r="H24" s="125">
        <v>0</v>
      </c>
      <c r="I24" s="125">
        <v>0</v>
      </c>
      <c r="J24" s="125">
        <v>0</v>
      </c>
      <c r="K24" s="125">
        <v>0</v>
      </c>
      <c r="L24" s="125">
        <v>0</v>
      </c>
      <c r="M24" s="125">
        <v>0</v>
      </c>
      <c r="N24" s="125">
        <v>0</v>
      </c>
      <c r="O24" s="125">
        <v>0</v>
      </c>
      <c r="P24" s="125">
        <v>0</v>
      </c>
      <c r="Q24" s="125">
        <v>0</v>
      </c>
      <c r="R24" s="125">
        <v>0</v>
      </c>
      <c r="S24" s="125">
        <v>0</v>
      </c>
      <c r="T24" s="125">
        <v>0</v>
      </c>
      <c r="U24" s="125">
        <v>0</v>
      </c>
      <c r="V24" s="125">
        <v>0</v>
      </c>
      <c r="W24" s="125">
        <v>0</v>
      </c>
      <c r="X24" s="125">
        <v>0</v>
      </c>
      <c r="Y24" s="125">
        <v>0</v>
      </c>
      <c r="Z24" s="125">
        <v>0</v>
      </c>
      <c r="AA24" s="125">
        <v>0</v>
      </c>
      <c r="AB24" s="125">
        <v>0</v>
      </c>
      <c r="AC24" s="125">
        <v>0</v>
      </c>
      <c r="AD24" s="125">
        <v>0</v>
      </c>
      <c r="AE24" s="125">
        <v>0</v>
      </c>
      <c r="AF24" s="125">
        <v>0</v>
      </c>
      <c r="AG24" s="125">
        <v>0</v>
      </c>
      <c r="AH24" s="125">
        <v>0</v>
      </c>
      <c r="AI24" s="125">
        <v>0</v>
      </c>
      <c r="AJ24" s="125">
        <v>0</v>
      </c>
      <c r="AK24" s="125">
        <v>0</v>
      </c>
      <c r="AL24" s="125">
        <v>0</v>
      </c>
      <c r="AM24" s="125">
        <v>0</v>
      </c>
      <c r="AN24" s="125">
        <v>0</v>
      </c>
      <c r="AO24" s="125">
        <v>0</v>
      </c>
      <c r="AP24" s="125">
        <v>0</v>
      </c>
      <c r="AQ24" s="125">
        <v>0</v>
      </c>
      <c r="AR24" s="125">
        <v>0</v>
      </c>
      <c r="AS24" s="125">
        <v>0</v>
      </c>
      <c r="AT24" s="125">
        <v>0</v>
      </c>
      <c r="AU24" s="125">
        <v>0</v>
      </c>
      <c r="AV24" s="125">
        <v>123.65</v>
      </c>
      <c r="AW24" s="125">
        <v>110.34</v>
      </c>
      <c r="AX24" s="125">
        <v>0</v>
      </c>
      <c r="AY24" s="125">
        <v>0</v>
      </c>
      <c r="AZ24" s="125">
        <v>0</v>
      </c>
      <c r="BA24" s="125">
        <v>0</v>
      </c>
      <c r="BB24" s="125">
        <v>0</v>
      </c>
      <c r="BC24" s="125">
        <v>0</v>
      </c>
      <c r="BD24" s="125">
        <v>0</v>
      </c>
      <c r="BE24" s="125">
        <v>0</v>
      </c>
      <c r="BF24" s="125">
        <v>0</v>
      </c>
      <c r="BG24" s="125">
        <v>13.31</v>
      </c>
      <c r="BH24" s="125">
        <v>0</v>
      </c>
      <c r="BI24" s="125">
        <v>0</v>
      </c>
      <c r="BJ24" s="125">
        <v>0</v>
      </c>
      <c r="BK24" s="125">
        <v>0</v>
      </c>
      <c r="BL24" s="125">
        <v>0</v>
      </c>
      <c r="BM24" s="125">
        <v>0</v>
      </c>
      <c r="BN24" s="125">
        <v>0</v>
      </c>
      <c r="BO24" s="125">
        <v>0</v>
      </c>
      <c r="BP24" s="125">
        <v>0</v>
      </c>
      <c r="BQ24" s="125">
        <v>0</v>
      </c>
      <c r="BR24" s="125">
        <v>0</v>
      </c>
      <c r="BS24" s="125">
        <v>0</v>
      </c>
      <c r="BT24" s="125">
        <v>0</v>
      </c>
      <c r="BU24" s="125">
        <v>0</v>
      </c>
      <c r="BV24" s="125">
        <v>0</v>
      </c>
      <c r="BW24" s="125">
        <v>0</v>
      </c>
      <c r="BX24" s="125">
        <v>0</v>
      </c>
      <c r="BY24" s="125">
        <v>0</v>
      </c>
      <c r="BZ24" s="125">
        <v>0</v>
      </c>
      <c r="CA24" s="125">
        <v>0</v>
      </c>
      <c r="CB24" s="125">
        <v>0</v>
      </c>
      <c r="CC24" s="125">
        <v>0</v>
      </c>
      <c r="CD24" s="125">
        <v>0</v>
      </c>
      <c r="CE24" s="125">
        <v>0</v>
      </c>
      <c r="CF24" s="125">
        <v>0</v>
      </c>
      <c r="CG24" s="125">
        <v>0</v>
      </c>
      <c r="CH24" s="125">
        <v>0</v>
      </c>
      <c r="CI24" s="125">
        <v>0</v>
      </c>
      <c r="CJ24" s="125">
        <v>0</v>
      </c>
      <c r="CK24" s="125">
        <v>0</v>
      </c>
      <c r="CL24" s="125">
        <v>0</v>
      </c>
      <c r="CM24" s="125">
        <v>0</v>
      </c>
      <c r="CN24" s="125">
        <v>0</v>
      </c>
      <c r="CO24" s="125">
        <v>0</v>
      </c>
      <c r="CP24" s="125">
        <v>0</v>
      </c>
      <c r="CQ24" s="125">
        <v>0</v>
      </c>
      <c r="CR24" s="125">
        <v>0</v>
      </c>
      <c r="CS24" s="125">
        <v>0</v>
      </c>
      <c r="CT24" s="125">
        <v>0</v>
      </c>
      <c r="CU24" s="125">
        <v>0</v>
      </c>
      <c r="CV24" s="125">
        <v>0</v>
      </c>
      <c r="CW24" s="125">
        <v>0</v>
      </c>
      <c r="CX24" s="125">
        <v>0</v>
      </c>
      <c r="CY24" s="125">
        <v>0</v>
      </c>
      <c r="CZ24" s="125">
        <v>0</v>
      </c>
      <c r="DA24" s="125">
        <v>0</v>
      </c>
      <c r="DB24" s="125">
        <v>0</v>
      </c>
      <c r="DC24" s="125">
        <v>0</v>
      </c>
      <c r="DD24" s="125">
        <v>0</v>
      </c>
      <c r="DE24" s="125">
        <v>0</v>
      </c>
      <c r="DF24" s="125">
        <v>0</v>
      </c>
      <c r="DG24" s="125">
        <v>0</v>
      </c>
      <c r="DH24" s="125">
        <v>0</v>
      </c>
      <c r="DI24" s="126">
        <v>0</v>
      </c>
    </row>
    <row r="25" spans="1:113" ht="19.5" customHeight="1">
      <c r="A25" s="127" t="s">
        <v>422</v>
      </c>
      <c r="B25" s="127" t="s">
        <v>423</v>
      </c>
      <c r="C25" s="127" t="s">
        <v>423</v>
      </c>
      <c r="D25" s="115" t="s">
        <v>704</v>
      </c>
      <c r="E25" s="125">
        <v>1650.7</v>
      </c>
      <c r="F25" s="125">
        <v>1650.7</v>
      </c>
      <c r="G25" s="125">
        <v>0</v>
      </c>
      <c r="H25" s="125">
        <v>0</v>
      </c>
      <c r="I25" s="125">
        <v>0</v>
      </c>
      <c r="J25" s="125">
        <v>0</v>
      </c>
      <c r="K25" s="125">
        <v>0</v>
      </c>
      <c r="L25" s="125">
        <v>1650.7</v>
      </c>
      <c r="M25" s="125">
        <v>0</v>
      </c>
      <c r="N25" s="125">
        <v>0</v>
      </c>
      <c r="O25" s="125">
        <v>0</v>
      </c>
      <c r="P25" s="125">
        <v>0</v>
      </c>
      <c r="Q25" s="125">
        <v>0</v>
      </c>
      <c r="R25" s="125">
        <v>0</v>
      </c>
      <c r="S25" s="125">
        <v>0</v>
      </c>
      <c r="T25" s="125">
        <v>0</v>
      </c>
      <c r="U25" s="125">
        <v>0</v>
      </c>
      <c r="V25" s="125">
        <v>0</v>
      </c>
      <c r="W25" s="125">
        <v>0</v>
      </c>
      <c r="X25" s="125">
        <v>0</v>
      </c>
      <c r="Y25" s="125">
        <v>0</v>
      </c>
      <c r="Z25" s="125">
        <v>0</v>
      </c>
      <c r="AA25" s="125">
        <v>0</v>
      </c>
      <c r="AB25" s="125">
        <v>0</v>
      </c>
      <c r="AC25" s="125">
        <v>0</v>
      </c>
      <c r="AD25" s="125">
        <v>0</v>
      </c>
      <c r="AE25" s="125">
        <v>0</v>
      </c>
      <c r="AF25" s="125">
        <v>0</v>
      </c>
      <c r="AG25" s="125">
        <v>0</v>
      </c>
      <c r="AH25" s="125">
        <v>0</v>
      </c>
      <c r="AI25" s="125">
        <v>0</v>
      </c>
      <c r="AJ25" s="125">
        <v>0</v>
      </c>
      <c r="AK25" s="125">
        <v>0</v>
      </c>
      <c r="AL25" s="125">
        <v>0</v>
      </c>
      <c r="AM25" s="125">
        <v>0</v>
      </c>
      <c r="AN25" s="125">
        <v>0</v>
      </c>
      <c r="AO25" s="125">
        <v>0</v>
      </c>
      <c r="AP25" s="125">
        <v>0</v>
      </c>
      <c r="AQ25" s="125">
        <v>0</v>
      </c>
      <c r="AR25" s="125">
        <v>0</v>
      </c>
      <c r="AS25" s="125">
        <v>0</v>
      </c>
      <c r="AT25" s="125">
        <v>0</v>
      </c>
      <c r="AU25" s="125">
        <v>0</v>
      </c>
      <c r="AV25" s="125">
        <v>0</v>
      </c>
      <c r="AW25" s="125">
        <v>0</v>
      </c>
      <c r="AX25" s="125">
        <v>0</v>
      </c>
      <c r="AY25" s="125">
        <v>0</v>
      </c>
      <c r="AZ25" s="125">
        <v>0</v>
      </c>
      <c r="BA25" s="125">
        <v>0</v>
      </c>
      <c r="BB25" s="125">
        <v>0</v>
      </c>
      <c r="BC25" s="125">
        <v>0</v>
      </c>
      <c r="BD25" s="125">
        <v>0</v>
      </c>
      <c r="BE25" s="125">
        <v>0</v>
      </c>
      <c r="BF25" s="125">
        <v>0</v>
      </c>
      <c r="BG25" s="125">
        <v>0</v>
      </c>
      <c r="BH25" s="125">
        <v>0</v>
      </c>
      <c r="BI25" s="125">
        <v>0</v>
      </c>
      <c r="BJ25" s="125">
        <v>0</v>
      </c>
      <c r="BK25" s="125">
        <v>0</v>
      </c>
      <c r="BL25" s="125">
        <v>0</v>
      </c>
      <c r="BM25" s="125">
        <v>0</v>
      </c>
      <c r="BN25" s="125">
        <v>0</v>
      </c>
      <c r="BO25" s="125">
        <v>0</v>
      </c>
      <c r="BP25" s="125">
        <v>0</v>
      </c>
      <c r="BQ25" s="125">
        <v>0</v>
      </c>
      <c r="BR25" s="125">
        <v>0</v>
      </c>
      <c r="BS25" s="125">
        <v>0</v>
      </c>
      <c r="BT25" s="125">
        <v>0</v>
      </c>
      <c r="BU25" s="125">
        <v>0</v>
      </c>
      <c r="BV25" s="125">
        <v>0</v>
      </c>
      <c r="BW25" s="125">
        <v>0</v>
      </c>
      <c r="BX25" s="125">
        <v>0</v>
      </c>
      <c r="BY25" s="125">
        <v>0</v>
      </c>
      <c r="BZ25" s="125">
        <v>0</v>
      </c>
      <c r="CA25" s="125">
        <v>0</v>
      </c>
      <c r="CB25" s="125">
        <v>0</v>
      </c>
      <c r="CC25" s="125">
        <v>0</v>
      </c>
      <c r="CD25" s="125">
        <v>0</v>
      </c>
      <c r="CE25" s="125">
        <v>0</v>
      </c>
      <c r="CF25" s="125">
        <v>0</v>
      </c>
      <c r="CG25" s="125">
        <v>0</v>
      </c>
      <c r="CH25" s="125">
        <v>0</v>
      </c>
      <c r="CI25" s="125">
        <v>0</v>
      </c>
      <c r="CJ25" s="125">
        <v>0</v>
      </c>
      <c r="CK25" s="125">
        <v>0</v>
      </c>
      <c r="CL25" s="125">
        <v>0</v>
      </c>
      <c r="CM25" s="125">
        <v>0</v>
      </c>
      <c r="CN25" s="125">
        <v>0</v>
      </c>
      <c r="CO25" s="125">
        <v>0</v>
      </c>
      <c r="CP25" s="125">
        <v>0</v>
      </c>
      <c r="CQ25" s="125">
        <v>0</v>
      </c>
      <c r="CR25" s="125">
        <v>0</v>
      </c>
      <c r="CS25" s="125">
        <v>0</v>
      </c>
      <c r="CT25" s="125">
        <v>0</v>
      </c>
      <c r="CU25" s="125">
        <v>0</v>
      </c>
      <c r="CV25" s="125">
        <v>0</v>
      </c>
      <c r="CW25" s="125">
        <v>0</v>
      </c>
      <c r="CX25" s="125">
        <v>0</v>
      </c>
      <c r="CY25" s="125">
        <v>0</v>
      </c>
      <c r="CZ25" s="125">
        <v>0</v>
      </c>
      <c r="DA25" s="125">
        <v>0</v>
      </c>
      <c r="DB25" s="125">
        <v>0</v>
      </c>
      <c r="DC25" s="125">
        <v>0</v>
      </c>
      <c r="DD25" s="125">
        <v>0</v>
      </c>
      <c r="DE25" s="125">
        <v>0</v>
      </c>
      <c r="DF25" s="125">
        <v>0</v>
      </c>
      <c r="DG25" s="125">
        <v>0</v>
      </c>
      <c r="DH25" s="125">
        <v>0</v>
      </c>
      <c r="DI25" s="126">
        <v>0</v>
      </c>
    </row>
    <row r="26" spans="1:113" ht="19.5" customHeight="1">
      <c r="A26" s="127" t="s">
        <v>422</v>
      </c>
      <c r="B26" s="127" t="s">
        <v>423</v>
      </c>
      <c r="C26" s="127" t="s">
        <v>426</v>
      </c>
      <c r="D26" s="115" t="s">
        <v>705</v>
      </c>
      <c r="E26" s="125">
        <v>689.95</v>
      </c>
      <c r="F26" s="125">
        <v>689.95</v>
      </c>
      <c r="G26" s="125">
        <v>0</v>
      </c>
      <c r="H26" s="125">
        <v>0</v>
      </c>
      <c r="I26" s="125">
        <v>0</v>
      </c>
      <c r="J26" s="125">
        <v>0</v>
      </c>
      <c r="K26" s="125">
        <v>0</v>
      </c>
      <c r="L26" s="125">
        <v>0</v>
      </c>
      <c r="M26" s="125">
        <v>689.95</v>
      </c>
      <c r="N26" s="125">
        <v>0</v>
      </c>
      <c r="O26" s="125">
        <v>0</v>
      </c>
      <c r="P26" s="125">
        <v>0</v>
      </c>
      <c r="Q26" s="125">
        <v>0</v>
      </c>
      <c r="R26" s="125">
        <v>0</v>
      </c>
      <c r="S26" s="125">
        <v>0</v>
      </c>
      <c r="T26" s="125">
        <v>0</v>
      </c>
      <c r="U26" s="125">
        <v>0</v>
      </c>
      <c r="V26" s="125">
        <v>0</v>
      </c>
      <c r="W26" s="125">
        <v>0</v>
      </c>
      <c r="X26" s="125">
        <v>0</v>
      </c>
      <c r="Y26" s="125">
        <v>0</v>
      </c>
      <c r="Z26" s="125">
        <v>0</v>
      </c>
      <c r="AA26" s="125">
        <v>0</v>
      </c>
      <c r="AB26" s="125">
        <v>0</v>
      </c>
      <c r="AC26" s="125">
        <v>0</v>
      </c>
      <c r="AD26" s="125">
        <v>0</v>
      </c>
      <c r="AE26" s="125">
        <v>0</v>
      </c>
      <c r="AF26" s="125">
        <v>0</v>
      </c>
      <c r="AG26" s="125">
        <v>0</v>
      </c>
      <c r="AH26" s="125">
        <v>0</v>
      </c>
      <c r="AI26" s="125">
        <v>0</v>
      </c>
      <c r="AJ26" s="125">
        <v>0</v>
      </c>
      <c r="AK26" s="125">
        <v>0</v>
      </c>
      <c r="AL26" s="125">
        <v>0</v>
      </c>
      <c r="AM26" s="125">
        <v>0</v>
      </c>
      <c r="AN26" s="125">
        <v>0</v>
      </c>
      <c r="AO26" s="125">
        <v>0</v>
      </c>
      <c r="AP26" s="125">
        <v>0</v>
      </c>
      <c r="AQ26" s="125">
        <v>0</v>
      </c>
      <c r="AR26" s="125">
        <v>0</v>
      </c>
      <c r="AS26" s="125">
        <v>0</v>
      </c>
      <c r="AT26" s="125">
        <v>0</v>
      </c>
      <c r="AU26" s="125">
        <v>0</v>
      </c>
      <c r="AV26" s="125">
        <v>0</v>
      </c>
      <c r="AW26" s="125">
        <v>0</v>
      </c>
      <c r="AX26" s="125">
        <v>0</v>
      </c>
      <c r="AY26" s="125">
        <v>0</v>
      </c>
      <c r="AZ26" s="125">
        <v>0</v>
      </c>
      <c r="BA26" s="125">
        <v>0</v>
      </c>
      <c r="BB26" s="125">
        <v>0</v>
      </c>
      <c r="BC26" s="125">
        <v>0</v>
      </c>
      <c r="BD26" s="125">
        <v>0</v>
      </c>
      <c r="BE26" s="125">
        <v>0</v>
      </c>
      <c r="BF26" s="125">
        <v>0</v>
      </c>
      <c r="BG26" s="125">
        <v>0</v>
      </c>
      <c r="BH26" s="125">
        <v>0</v>
      </c>
      <c r="BI26" s="125">
        <v>0</v>
      </c>
      <c r="BJ26" s="125">
        <v>0</v>
      </c>
      <c r="BK26" s="125">
        <v>0</v>
      </c>
      <c r="BL26" s="125">
        <v>0</v>
      </c>
      <c r="BM26" s="125">
        <v>0</v>
      </c>
      <c r="BN26" s="125">
        <v>0</v>
      </c>
      <c r="BO26" s="125">
        <v>0</v>
      </c>
      <c r="BP26" s="125">
        <v>0</v>
      </c>
      <c r="BQ26" s="125">
        <v>0</v>
      </c>
      <c r="BR26" s="125">
        <v>0</v>
      </c>
      <c r="BS26" s="125">
        <v>0</v>
      </c>
      <c r="BT26" s="125">
        <v>0</v>
      </c>
      <c r="BU26" s="125">
        <v>0</v>
      </c>
      <c r="BV26" s="125">
        <v>0</v>
      </c>
      <c r="BW26" s="125">
        <v>0</v>
      </c>
      <c r="BX26" s="125">
        <v>0</v>
      </c>
      <c r="BY26" s="125">
        <v>0</v>
      </c>
      <c r="BZ26" s="125">
        <v>0</v>
      </c>
      <c r="CA26" s="125">
        <v>0</v>
      </c>
      <c r="CB26" s="125">
        <v>0</v>
      </c>
      <c r="CC26" s="125">
        <v>0</v>
      </c>
      <c r="CD26" s="125">
        <v>0</v>
      </c>
      <c r="CE26" s="125">
        <v>0</v>
      </c>
      <c r="CF26" s="125">
        <v>0</v>
      </c>
      <c r="CG26" s="125">
        <v>0</v>
      </c>
      <c r="CH26" s="125">
        <v>0</v>
      </c>
      <c r="CI26" s="125">
        <v>0</v>
      </c>
      <c r="CJ26" s="125">
        <v>0</v>
      </c>
      <c r="CK26" s="125">
        <v>0</v>
      </c>
      <c r="CL26" s="125">
        <v>0</v>
      </c>
      <c r="CM26" s="125">
        <v>0</v>
      </c>
      <c r="CN26" s="125">
        <v>0</v>
      </c>
      <c r="CO26" s="125">
        <v>0</v>
      </c>
      <c r="CP26" s="125">
        <v>0</v>
      </c>
      <c r="CQ26" s="125">
        <v>0</v>
      </c>
      <c r="CR26" s="125">
        <v>0</v>
      </c>
      <c r="CS26" s="125">
        <v>0</v>
      </c>
      <c r="CT26" s="125">
        <v>0</v>
      </c>
      <c r="CU26" s="125">
        <v>0</v>
      </c>
      <c r="CV26" s="125">
        <v>0</v>
      </c>
      <c r="CW26" s="125">
        <v>0</v>
      </c>
      <c r="CX26" s="125">
        <v>0</v>
      </c>
      <c r="CY26" s="125">
        <v>0</v>
      </c>
      <c r="CZ26" s="125">
        <v>0</v>
      </c>
      <c r="DA26" s="125">
        <v>0</v>
      </c>
      <c r="DB26" s="125">
        <v>0</v>
      </c>
      <c r="DC26" s="125">
        <v>0</v>
      </c>
      <c r="DD26" s="125">
        <v>0</v>
      </c>
      <c r="DE26" s="125">
        <v>0</v>
      </c>
      <c r="DF26" s="125">
        <v>0</v>
      </c>
      <c r="DG26" s="125">
        <v>0</v>
      </c>
      <c r="DH26" s="125">
        <v>0</v>
      </c>
      <c r="DI26" s="126">
        <v>0</v>
      </c>
    </row>
    <row r="27" spans="1:113" ht="19.5" customHeight="1">
      <c r="A27" s="127"/>
      <c r="B27" s="127"/>
      <c r="C27" s="127"/>
      <c r="D27" s="115" t="s">
        <v>706</v>
      </c>
      <c r="E27" s="125">
        <v>15</v>
      </c>
      <c r="F27" s="125">
        <v>0</v>
      </c>
      <c r="G27" s="125">
        <v>0</v>
      </c>
      <c r="H27" s="125">
        <v>0</v>
      </c>
      <c r="I27" s="125">
        <v>0</v>
      </c>
      <c r="J27" s="125">
        <v>0</v>
      </c>
      <c r="K27" s="125">
        <v>0</v>
      </c>
      <c r="L27" s="125">
        <v>0</v>
      </c>
      <c r="M27" s="125">
        <v>0</v>
      </c>
      <c r="N27" s="125">
        <v>0</v>
      </c>
      <c r="O27" s="125">
        <v>0</v>
      </c>
      <c r="P27" s="125">
        <v>0</v>
      </c>
      <c r="Q27" s="125">
        <v>0</v>
      </c>
      <c r="R27" s="125">
        <v>0</v>
      </c>
      <c r="S27" s="125">
        <v>0</v>
      </c>
      <c r="T27" s="125">
        <v>0</v>
      </c>
      <c r="U27" s="125">
        <v>0</v>
      </c>
      <c r="V27" s="125">
        <v>0</v>
      </c>
      <c r="W27" s="125">
        <v>0</v>
      </c>
      <c r="X27" s="125">
        <v>0</v>
      </c>
      <c r="Y27" s="125">
        <v>0</v>
      </c>
      <c r="Z27" s="125">
        <v>0</v>
      </c>
      <c r="AA27" s="125">
        <v>0</v>
      </c>
      <c r="AB27" s="125">
        <v>0</v>
      </c>
      <c r="AC27" s="125">
        <v>0</v>
      </c>
      <c r="AD27" s="125">
        <v>0</v>
      </c>
      <c r="AE27" s="125">
        <v>0</v>
      </c>
      <c r="AF27" s="125">
        <v>0</v>
      </c>
      <c r="AG27" s="125">
        <v>0</v>
      </c>
      <c r="AH27" s="125">
        <v>0</v>
      </c>
      <c r="AI27" s="125">
        <v>0</v>
      </c>
      <c r="AJ27" s="125">
        <v>0</v>
      </c>
      <c r="AK27" s="125">
        <v>0</v>
      </c>
      <c r="AL27" s="125">
        <v>0</v>
      </c>
      <c r="AM27" s="125">
        <v>0</v>
      </c>
      <c r="AN27" s="125">
        <v>0</v>
      </c>
      <c r="AO27" s="125">
        <v>0</v>
      </c>
      <c r="AP27" s="125">
        <v>0</v>
      </c>
      <c r="AQ27" s="125">
        <v>0</v>
      </c>
      <c r="AR27" s="125">
        <v>0</v>
      </c>
      <c r="AS27" s="125">
        <v>0</v>
      </c>
      <c r="AT27" s="125">
        <v>0</v>
      </c>
      <c r="AU27" s="125">
        <v>0</v>
      </c>
      <c r="AV27" s="125">
        <v>15</v>
      </c>
      <c r="AW27" s="125">
        <v>0</v>
      </c>
      <c r="AX27" s="125">
        <v>0</v>
      </c>
      <c r="AY27" s="125">
        <v>0</v>
      </c>
      <c r="AZ27" s="125">
        <v>15</v>
      </c>
      <c r="BA27" s="125">
        <v>0</v>
      </c>
      <c r="BB27" s="125">
        <v>0</v>
      </c>
      <c r="BC27" s="125">
        <v>0</v>
      </c>
      <c r="BD27" s="125">
        <v>0</v>
      </c>
      <c r="BE27" s="125">
        <v>0</v>
      </c>
      <c r="BF27" s="125">
        <v>0</v>
      </c>
      <c r="BG27" s="125">
        <v>0</v>
      </c>
      <c r="BH27" s="125">
        <v>0</v>
      </c>
      <c r="BI27" s="125">
        <v>0</v>
      </c>
      <c r="BJ27" s="125">
        <v>0</v>
      </c>
      <c r="BK27" s="125">
        <v>0</v>
      </c>
      <c r="BL27" s="125">
        <v>0</v>
      </c>
      <c r="BM27" s="125">
        <v>0</v>
      </c>
      <c r="BN27" s="125">
        <v>0</v>
      </c>
      <c r="BO27" s="125">
        <v>0</v>
      </c>
      <c r="BP27" s="125">
        <v>0</v>
      </c>
      <c r="BQ27" s="125">
        <v>0</v>
      </c>
      <c r="BR27" s="125">
        <v>0</v>
      </c>
      <c r="BS27" s="125">
        <v>0</v>
      </c>
      <c r="BT27" s="125">
        <v>0</v>
      </c>
      <c r="BU27" s="125">
        <v>0</v>
      </c>
      <c r="BV27" s="125">
        <v>0</v>
      </c>
      <c r="BW27" s="125">
        <v>0</v>
      </c>
      <c r="BX27" s="125">
        <v>0</v>
      </c>
      <c r="BY27" s="125">
        <v>0</v>
      </c>
      <c r="BZ27" s="125">
        <v>0</v>
      </c>
      <c r="CA27" s="125">
        <v>0</v>
      </c>
      <c r="CB27" s="125">
        <v>0</v>
      </c>
      <c r="CC27" s="125">
        <v>0</v>
      </c>
      <c r="CD27" s="125">
        <v>0</v>
      </c>
      <c r="CE27" s="125">
        <v>0</v>
      </c>
      <c r="CF27" s="125">
        <v>0</v>
      </c>
      <c r="CG27" s="125">
        <v>0</v>
      </c>
      <c r="CH27" s="125">
        <v>0</v>
      </c>
      <c r="CI27" s="125">
        <v>0</v>
      </c>
      <c r="CJ27" s="125">
        <v>0</v>
      </c>
      <c r="CK27" s="125">
        <v>0</v>
      </c>
      <c r="CL27" s="125">
        <v>0</v>
      </c>
      <c r="CM27" s="125">
        <v>0</v>
      </c>
      <c r="CN27" s="125">
        <v>0</v>
      </c>
      <c r="CO27" s="125">
        <v>0</v>
      </c>
      <c r="CP27" s="125">
        <v>0</v>
      </c>
      <c r="CQ27" s="125">
        <v>0</v>
      </c>
      <c r="CR27" s="125">
        <v>0</v>
      </c>
      <c r="CS27" s="125">
        <v>0</v>
      </c>
      <c r="CT27" s="125">
        <v>0</v>
      </c>
      <c r="CU27" s="125">
        <v>0</v>
      </c>
      <c r="CV27" s="125">
        <v>0</v>
      </c>
      <c r="CW27" s="125">
        <v>0</v>
      </c>
      <c r="CX27" s="125">
        <v>0</v>
      </c>
      <c r="CY27" s="125">
        <v>0</v>
      </c>
      <c r="CZ27" s="125">
        <v>0</v>
      </c>
      <c r="DA27" s="125">
        <v>0</v>
      </c>
      <c r="DB27" s="125">
        <v>0</v>
      </c>
      <c r="DC27" s="125">
        <v>0</v>
      </c>
      <c r="DD27" s="125">
        <v>0</v>
      </c>
      <c r="DE27" s="125">
        <v>0</v>
      </c>
      <c r="DF27" s="125">
        <v>0</v>
      </c>
      <c r="DG27" s="125">
        <v>0</v>
      </c>
      <c r="DH27" s="125">
        <v>0</v>
      </c>
      <c r="DI27" s="126">
        <v>0</v>
      </c>
    </row>
    <row r="28" spans="1:113" ht="19.5" customHeight="1">
      <c r="A28" s="127" t="s">
        <v>422</v>
      </c>
      <c r="B28" s="127" t="s">
        <v>407</v>
      </c>
      <c r="C28" s="127" t="s">
        <v>412</v>
      </c>
      <c r="D28" s="115" t="s">
        <v>707</v>
      </c>
      <c r="E28" s="125">
        <v>15</v>
      </c>
      <c r="F28" s="125">
        <v>0</v>
      </c>
      <c r="G28" s="125">
        <v>0</v>
      </c>
      <c r="H28" s="125">
        <v>0</v>
      </c>
      <c r="I28" s="125">
        <v>0</v>
      </c>
      <c r="J28" s="125">
        <v>0</v>
      </c>
      <c r="K28" s="125">
        <v>0</v>
      </c>
      <c r="L28" s="125">
        <v>0</v>
      </c>
      <c r="M28" s="125">
        <v>0</v>
      </c>
      <c r="N28" s="125">
        <v>0</v>
      </c>
      <c r="O28" s="125">
        <v>0</v>
      </c>
      <c r="P28" s="125">
        <v>0</v>
      </c>
      <c r="Q28" s="125">
        <v>0</v>
      </c>
      <c r="R28" s="125">
        <v>0</v>
      </c>
      <c r="S28" s="125">
        <v>0</v>
      </c>
      <c r="T28" s="125">
        <v>0</v>
      </c>
      <c r="U28" s="125">
        <v>0</v>
      </c>
      <c r="V28" s="125">
        <v>0</v>
      </c>
      <c r="W28" s="125">
        <v>0</v>
      </c>
      <c r="X28" s="125">
        <v>0</v>
      </c>
      <c r="Y28" s="125">
        <v>0</v>
      </c>
      <c r="Z28" s="125">
        <v>0</v>
      </c>
      <c r="AA28" s="125">
        <v>0</v>
      </c>
      <c r="AB28" s="125">
        <v>0</v>
      </c>
      <c r="AC28" s="125">
        <v>0</v>
      </c>
      <c r="AD28" s="125">
        <v>0</v>
      </c>
      <c r="AE28" s="125">
        <v>0</v>
      </c>
      <c r="AF28" s="125">
        <v>0</v>
      </c>
      <c r="AG28" s="125">
        <v>0</v>
      </c>
      <c r="AH28" s="125">
        <v>0</v>
      </c>
      <c r="AI28" s="125">
        <v>0</v>
      </c>
      <c r="AJ28" s="125">
        <v>0</v>
      </c>
      <c r="AK28" s="125">
        <v>0</v>
      </c>
      <c r="AL28" s="125">
        <v>0</v>
      </c>
      <c r="AM28" s="125">
        <v>0</v>
      </c>
      <c r="AN28" s="125">
        <v>0</v>
      </c>
      <c r="AO28" s="125">
        <v>0</v>
      </c>
      <c r="AP28" s="125">
        <v>0</v>
      </c>
      <c r="AQ28" s="125">
        <v>0</v>
      </c>
      <c r="AR28" s="125">
        <v>0</v>
      </c>
      <c r="AS28" s="125">
        <v>0</v>
      </c>
      <c r="AT28" s="125">
        <v>0</v>
      </c>
      <c r="AU28" s="125">
        <v>0</v>
      </c>
      <c r="AV28" s="125">
        <v>15</v>
      </c>
      <c r="AW28" s="125">
        <v>0</v>
      </c>
      <c r="AX28" s="125">
        <v>0</v>
      </c>
      <c r="AY28" s="125">
        <v>0</v>
      </c>
      <c r="AZ28" s="125">
        <v>15</v>
      </c>
      <c r="BA28" s="125">
        <v>0</v>
      </c>
      <c r="BB28" s="125">
        <v>0</v>
      </c>
      <c r="BC28" s="125">
        <v>0</v>
      </c>
      <c r="BD28" s="125">
        <v>0</v>
      </c>
      <c r="BE28" s="125">
        <v>0</v>
      </c>
      <c r="BF28" s="125">
        <v>0</v>
      </c>
      <c r="BG28" s="125">
        <v>0</v>
      </c>
      <c r="BH28" s="125">
        <v>0</v>
      </c>
      <c r="BI28" s="125">
        <v>0</v>
      </c>
      <c r="BJ28" s="125">
        <v>0</v>
      </c>
      <c r="BK28" s="125">
        <v>0</v>
      </c>
      <c r="BL28" s="125">
        <v>0</v>
      </c>
      <c r="BM28" s="125">
        <v>0</v>
      </c>
      <c r="BN28" s="125">
        <v>0</v>
      </c>
      <c r="BO28" s="125">
        <v>0</v>
      </c>
      <c r="BP28" s="125">
        <v>0</v>
      </c>
      <c r="BQ28" s="125">
        <v>0</v>
      </c>
      <c r="BR28" s="125">
        <v>0</v>
      </c>
      <c r="BS28" s="125">
        <v>0</v>
      </c>
      <c r="BT28" s="125">
        <v>0</v>
      </c>
      <c r="BU28" s="125">
        <v>0</v>
      </c>
      <c r="BV28" s="125">
        <v>0</v>
      </c>
      <c r="BW28" s="125">
        <v>0</v>
      </c>
      <c r="BX28" s="125">
        <v>0</v>
      </c>
      <c r="BY28" s="125">
        <v>0</v>
      </c>
      <c r="BZ28" s="125">
        <v>0</v>
      </c>
      <c r="CA28" s="125">
        <v>0</v>
      </c>
      <c r="CB28" s="125">
        <v>0</v>
      </c>
      <c r="CC28" s="125">
        <v>0</v>
      </c>
      <c r="CD28" s="125">
        <v>0</v>
      </c>
      <c r="CE28" s="125">
        <v>0</v>
      </c>
      <c r="CF28" s="125">
        <v>0</v>
      </c>
      <c r="CG28" s="125">
        <v>0</v>
      </c>
      <c r="CH28" s="125">
        <v>0</v>
      </c>
      <c r="CI28" s="125">
        <v>0</v>
      </c>
      <c r="CJ28" s="125">
        <v>0</v>
      </c>
      <c r="CK28" s="125">
        <v>0</v>
      </c>
      <c r="CL28" s="125">
        <v>0</v>
      </c>
      <c r="CM28" s="125">
        <v>0</v>
      </c>
      <c r="CN28" s="125">
        <v>0</v>
      </c>
      <c r="CO28" s="125">
        <v>0</v>
      </c>
      <c r="CP28" s="125">
        <v>0</v>
      </c>
      <c r="CQ28" s="125">
        <v>0</v>
      </c>
      <c r="CR28" s="125">
        <v>0</v>
      </c>
      <c r="CS28" s="125">
        <v>0</v>
      </c>
      <c r="CT28" s="125">
        <v>0</v>
      </c>
      <c r="CU28" s="125">
        <v>0</v>
      </c>
      <c r="CV28" s="125">
        <v>0</v>
      </c>
      <c r="CW28" s="125">
        <v>0</v>
      </c>
      <c r="CX28" s="125">
        <v>0</v>
      </c>
      <c r="CY28" s="125">
        <v>0</v>
      </c>
      <c r="CZ28" s="125">
        <v>0</v>
      </c>
      <c r="DA28" s="125">
        <v>0</v>
      </c>
      <c r="DB28" s="125">
        <v>0</v>
      </c>
      <c r="DC28" s="125">
        <v>0</v>
      </c>
      <c r="DD28" s="125">
        <v>0</v>
      </c>
      <c r="DE28" s="125">
        <v>0</v>
      </c>
      <c r="DF28" s="125">
        <v>0</v>
      </c>
      <c r="DG28" s="125">
        <v>0</v>
      </c>
      <c r="DH28" s="125">
        <v>0</v>
      </c>
      <c r="DI28" s="126">
        <v>0</v>
      </c>
    </row>
    <row r="29" spans="1:113" ht="19.5" customHeight="1">
      <c r="A29" s="127"/>
      <c r="B29" s="127"/>
      <c r="C29" s="127"/>
      <c r="D29" s="115" t="s">
        <v>428</v>
      </c>
      <c r="E29" s="125">
        <v>22.97</v>
      </c>
      <c r="F29" s="125">
        <v>22.97</v>
      </c>
      <c r="G29" s="125">
        <v>0</v>
      </c>
      <c r="H29" s="125">
        <v>0</v>
      </c>
      <c r="I29" s="125">
        <v>0</v>
      </c>
      <c r="J29" s="125">
        <v>0</v>
      </c>
      <c r="K29" s="125">
        <v>0</v>
      </c>
      <c r="L29" s="125">
        <v>0</v>
      </c>
      <c r="M29" s="125">
        <v>0</v>
      </c>
      <c r="N29" s="125">
        <v>0</v>
      </c>
      <c r="O29" s="125">
        <v>0</v>
      </c>
      <c r="P29" s="125">
        <v>22.97</v>
      </c>
      <c r="Q29" s="125">
        <v>0</v>
      </c>
      <c r="R29" s="125">
        <v>0</v>
      </c>
      <c r="S29" s="125">
        <v>0</v>
      </c>
      <c r="T29" s="125">
        <v>0</v>
      </c>
      <c r="U29" s="125">
        <v>0</v>
      </c>
      <c r="V29" s="125">
        <v>0</v>
      </c>
      <c r="W29" s="125">
        <v>0</v>
      </c>
      <c r="X29" s="125">
        <v>0</v>
      </c>
      <c r="Y29" s="125">
        <v>0</v>
      </c>
      <c r="Z29" s="125">
        <v>0</v>
      </c>
      <c r="AA29" s="125">
        <v>0</v>
      </c>
      <c r="AB29" s="125">
        <v>0</v>
      </c>
      <c r="AC29" s="125">
        <v>0</v>
      </c>
      <c r="AD29" s="125">
        <v>0</v>
      </c>
      <c r="AE29" s="125">
        <v>0</v>
      </c>
      <c r="AF29" s="125">
        <v>0</v>
      </c>
      <c r="AG29" s="125">
        <v>0</v>
      </c>
      <c r="AH29" s="125">
        <v>0</v>
      </c>
      <c r="AI29" s="125">
        <v>0</v>
      </c>
      <c r="AJ29" s="125">
        <v>0</v>
      </c>
      <c r="AK29" s="125">
        <v>0</v>
      </c>
      <c r="AL29" s="125">
        <v>0</v>
      </c>
      <c r="AM29" s="125">
        <v>0</v>
      </c>
      <c r="AN29" s="125">
        <v>0</v>
      </c>
      <c r="AO29" s="125">
        <v>0</v>
      </c>
      <c r="AP29" s="125">
        <v>0</v>
      </c>
      <c r="AQ29" s="125">
        <v>0</v>
      </c>
      <c r="AR29" s="125">
        <v>0</v>
      </c>
      <c r="AS29" s="125">
        <v>0</v>
      </c>
      <c r="AT29" s="125">
        <v>0</v>
      </c>
      <c r="AU29" s="125">
        <v>0</v>
      </c>
      <c r="AV29" s="125">
        <v>0</v>
      </c>
      <c r="AW29" s="125">
        <v>0</v>
      </c>
      <c r="AX29" s="125">
        <v>0</v>
      </c>
      <c r="AY29" s="125">
        <v>0</v>
      </c>
      <c r="AZ29" s="125">
        <v>0</v>
      </c>
      <c r="BA29" s="125">
        <v>0</v>
      </c>
      <c r="BB29" s="125">
        <v>0</v>
      </c>
      <c r="BC29" s="125">
        <v>0</v>
      </c>
      <c r="BD29" s="125">
        <v>0</v>
      </c>
      <c r="BE29" s="125">
        <v>0</v>
      </c>
      <c r="BF29" s="125">
        <v>0</v>
      </c>
      <c r="BG29" s="125">
        <v>0</v>
      </c>
      <c r="BH29" s="125">
        <v>0</v>
      </c>
      <c r="BI29" s="125">
        <v>0</v>
      </c>
      <c r="BJ29" s="125">
        <v>0</v>
      </c>
      <c r="BK29" s="125">
        <v>0</v>
      </c>
      <c r="BL29" s="125">
        <v>0</v>
      </c>
      <c r="BM29" s="125">
        <v>0</v>
      </c>
      <c r="BN29" s="125">
        <v>0</v>
      </c>
      <c r="BO29" s="125">
        <v>0</v>
      </c>
      <c r="BP29" s="125">
        <v>0</v>
      </c>
      <c r="BQ29" s="125">
        <v>0</v>
      </c>
      <c r="BR29" s="125">
        <v>0</v>
      </c>
      <c r="BS29" s="125">
        <v>0</v>
      </c>
      <c r="BT29" s="125">
        <v>0</v>
      </c>
      <c r="BU29" s="125">
        <v>0</v>
      </c>
      <c r="BV29" s="125">
        <v>0</v>
      </c>
      <c r="BW29" s="125">
        <v>0</v>
      </c>
      <c r="BX29" s="125">
        <v>0</v>
      </c>
      <c r="BY29" s="125">
        <v>0</v>
      </c>
      <c r="BZ29" s="125">
        <v>0</v>
      </c>
      <c r="CA29" s="125">
        <v>0</v>
      </c>
      <c r="CB29" s="125">
        <v>0</v>
      </c>
      <c r="CC29" s="125">
        <v>0</v>
      </c>
      <c r="CD29" s="125">
        <v>0</v>
      </c>
      <c r="CE29" s="125">
        <v>0</v>
      </c>
      <c r="CF29" s="125">
        <v>0</v>
      </c>
      <c r="CG29" s="125">
        <v>0</v>
      </c>
      <c r="CH29" s="125">
        <v>0</v>
      </c>
      <c r="CI29" s="125">
        <v>0</v>
      </c>
      <c r="CJ29" s="125">
        <v>0</v>
      </c>
      <c r="CK29" s="125">
        <v>0</v>
      </c>
      <c r="CL29" s="125">
        <v>0</v>
      </c>
      <c r="CM29" s="125">
        <v>0</v>
      </c>
      <c r="CN29" s="125">
        <v>0</v>
      </c>
      <c r="CO29" s="125">
        <v>0</v>
      </c>
      <c r="CP29" s="125">
        <v>0</v>
      </c>
      <c r="CQ29" s="125">
        <v>0</v>
      </c>
      <c r="CR29" s="125">
        <v>0</v>
      </c>
      <c r="CS29" s="125">
        <v>0</v>
      </c>
      <c r="CT29" s="125">
        <v>0</v>
      </c>
      <c r="CU29" s="125">
        <v>0</v>
      </c>
      <c r="CV29" s="125">
        <v>0</v>
      </c>
      <c r="CW29" s="125">
        <v>0</v>
      </c>
      <c r="CX29" s="125">
        <v>0</v>
      </c>
      <c r="CY29" s="125">
        <v>0</v>
      </c>
      <c r="CZ29" s="125">
        <v>0</v>
      </c>
      <c r="DA29" s="125">
        <v>0</v>
      </c>
      <c r="DB29" s="125">
        <v>0</v>
      </c>
      <c r="DC29" s="125">
        <v>0</v>
      </c>
      <c r="DD29" s="125">
        <v>0</v>
      </c>
      <c r="DE29" s="125">
        <v>0</v>
      </c>
      <c r="DF29" s="125">
        <v>0</v>
      </c>
      <c r="DG29" s="125">
        <v>0</v>
      </c>
      <c r="DH29" s="125">
        <v>0</v>
      </c>
      <c r="DI29" s="126">
        <v>0</v>
      </c>
    </row>
    <row r="30" spans="1:113" ht="19.5" customHeight="1">
      <c r="A30" s="127" t="s">
        <v>422</v>
      </c>
      <c r="B30" s="127" t="s">
        <v>416</v>
      </c>
      <c r="C30" s="127" t="s">
        <v>412</v>
      </c>
      <c r="D30" s="115" t="s">
        <v>708</v>
      </c>
      <c r="E30" s="125">
        <v>22.97</v>
      </c>
      <c r="F30" s="125">
        <v>22.97</v>
      </c>
      <c r="G30" s="125">
        <v>0</v>
      </c>
      <c r="H30" s="125">
        <v>0</v>
      </c>
      <c r="I30" s="125">
        <v>0</v>
      </c>
      <c r="J30" s="125">
        <v>0</v>
      </c>
      <c r="K30" s="125">
        <v>0</v>
      </c>
      <c r="L30" s="125">
        <v>0</v>
      </c>
      <c r="M30" s="125">
        <v>0</v>
      </c>
      <c r="N30" s="125">
        <v>0</v>
      </c>
      <c r="O30" s="125">
        <v>0</v>
      </c>
      <c r="P30" s="125">
        <v>22.97</v>
      </c>
      <c r="Q30" s="125">
        <v>0</v>
      </c>
      <c r="R30" s="125">
        <v>0</v>
      </c>
      <c r="S30" s="125">
        <v>0</v>
      </c>
      <c r="T30" s="125">
        <v>0</v>
      </c>
      <c r="U30" s="125">
        <v>0</v>
      </c>
      <c r="V30" s="125">
        <v>0</v>
      </c>
      <c r="W30" s="125">
        <v>0</v>
      </c>
      <c r="X30" s="125">
        <v>0</v>
      </c>
      <c r="Y30" s="125">
        <v>0</v>
      </c>
      <c r="Z30" s="125">
        <v>0</v>
      </c>
      <c r="AA30" s="125">
        <v>0</v>
      </c>
      <c r="AB30" s="125">
        <v>0</v>
      </c>
      <c r="AC30" s="125">
        <v>0</v>
      </c>
      <c r="AD30" s="125">
        <v>0</v>
      </c>
      <c r="AE30" s="125">
        <v>0</v>
      </c>
      <c r="AF30" s="125">
        <v>0</v>
      </c>
      <c r="AG30" s="125">
        <v>0</v>
      </c>
      <c r="AH30" s="125">
        <v>0</v>
      </c>
      <c r="AI30" s="125">
        <v>0</v>
      </c>
      <c r="AJ30" s="125">
        <v>0</v>
      </c>
      <c r="AK30" s="125">
        <v>0</v>
      </c>
      <c r="AL30" s="125">
        <v>0</v>
      </c>
      <c r="AM30" s="125">
        <v>0</v>
      </c>
      <c r="AN30" s="125">
        <v>0</v>
      </c>
      <c r="AO30" s="125">
        <v>0</v>
      </c>
      <c r="AP30" s="125">
        <v>0</v>
      </c>
      <c r="AQ30" s="125">
        <v>0</v>
      </c>
      <c r="AR30" s="125">
        <v>0</v>
      </c>
      <c r="AS30" s="125">
        <v>0</v>
      </c>
      <c r="AT30" s="125">
        <v>0</v>
      </c>
      <c r="AU30" s="125">
        <v>0</v>
      </c>
      <c r="AV30" s="125">
        <v>0</v>
      </c>
      <c r="AW30" s="125">
        <v>0</v>
      </c>
      <c r="AX30" s="125">
        <v>0</v>
      </c>
      <c r="AY30" s="125">
        <v>0</v>
      </c>
      <c r="AZ30" s="125">
        <v>0</v>
      </c>
      <c r="BA30" s="125">
        <v>0</v>
      </c>
      <c r="BB30" s="125">
        <v>0</v>
      </c>
      <c r="BC30" s="125">
        <v>0</v>
      </c>
      <c r="BD30" s="125">
        <v>0</v>
      </c>
      <c r="BE30" s="125">
        <v>0</v>
      </c>
      <c r="BF30" s="125">
        <v>0</v>
      </c>
      <c r="BG30" s="125">
        <v>0</v>
      </c>
      <c r="BH30" s="125">
        <v>0</v>
      </c>
      <c r="BI30" s="125">
        <v>0</v>
      </c>
      <c r="BJ30" s="125">
        <v>0</v>
      </c>
      <c r="BK30" s="125">
        <v>0</v>
      </c>
      <c r="BL30" s="125">
        <v>0</v>
      </c>
      <c r="BM30" s="125">
        <v>0</v>
      </c>
      <c r="BN30" s="125">
        <v>0</v>
      </c>
      <c r="BO30" s="125">
        <v>0</v>
      </c>
      <c r="BP30" s="125">
        <v>0</v>
      </c>
      <c r="BQ30" s="125">
        <v>0</v>
      </c>
      <c r="BR30" s="125">
        <v>0</v>
      </c>
      <c r="BS30" s="125">
        <v>0</v>
      </c>
      <c r="BT30" s="125">
        <v>0</v>
      </c>
      <c r="BU30" s="125">
        <v>0</v>
      </c>
      <c r="BV30" s="125">
        <v>0</v>
      </c>
      <c r="BW30" s="125">
        <v>0</v>
      </c>
      <c r="BX30" s="125">
        <v>0</v>
      </c>
      <c r="BY30" s="125">
        <v>0</v>
      </c>
      <c r="BZ30" s="125">
        <v>0</v>
      </c>
      <c r="CA30" s="125">
        <v>0</v>
      </c>
      <c r="CB30" s="125">
        <v>0</v>
      </c>
      <c r="CC30" s="125">
        <v>0</v>
      </c>
      <c r="CD30" s="125">
        <v>0</v>
      </c>
      <c r="CE30" s="125">
        <v>0</v>
      </c>
      <c r="CF30" s="125">
        <v>0</v>
      </c>
      <c r="CG30" s="125">
        <v>0</v>
      </c>
      <c r="CH30" s="125">
        <v>0</v>
      </c>
      <c r="CI30" s="125">
        <v>0</v>
      </c>
      <c r="CJ30" s="125">
        <v>0</v>
      </c>
      <c r="CK30" s="125">
        <v>0</v>
      </c>
      <c r="CL30" s="125">
        <v>0</v>
      </c>
      <c r="CM30" s="125">
        <v>0</v>
      </c>
      <c r="CN30" s="125">
        <v>0</v>
      </c>
      <c r="CO30" s="125">
        <v>0</v>
      </c>
      <c r="CP30" s="125">
        <v>0</v>
      </c>
      <c r="CQ30" s="125">
        <v>0</v>
      </c>
      <c r="CR30" s="125">
        <v>0</v>
      </c>
      <c r="CS30" s="125">
        <v>0</v>
      </c>
      <c r="CT30" s="125">
        <v>0</v>
      </c>
      <c r="CU30" s="125">
        <v>0</v>
      </c>
      <c r="CV30" s="125">
        <v>0</v>
      </c>
      <c r="CW30" s="125">
        <v>0</v>
      </c>
      <c r="CX30" s="125">
        <v>0</v>
      </c>
      <c r="CY30" s="125">
        <v>0</v>
      </c>
      <c r="CZ30" s="125">
        <v>0</v>
      </c>
      <c r="DA30" s="125">
        <v>0</v>
      </c>
      <c r="DB30" s="125">
        <v>0</v>
      </c>
      <c r="DC30" s="125">
        <v>0</v>
      </c>
      <c r="DD30" s="125">
        <v>0</v>
      </c>
      <c r="DE30" s="125">
        <v>0</v>
      </c>
      <c r="DF30" s="125">
        <v>0</v>
      </c>
      <c r="DG30" s="125">
        <v>0</v>
      </c>
      <c r="DH30" s="125">
        <v>0</v>
      </c>
      <c r="DI30" s="126">
        <v>0</v>
      </c>
    </row>
    <row r="31" spans="1:113" ht="19.5" customHeight="1">
      <c r="A31" s="127"/>
      <c r="B31" s="127"/>
      <c r="C31" s="127"/>
      <c r="D31" s="115" t="s">
        <v>709</v>
      </c>
      <c r="E31" s="125">
        <v>757.24</v>
      </c>
      <c r="F31" s="125">
        <v>757.24</v>
      </c>
      <c r="G31" s="125">
        <v>0</v>
      </c>
      <c r="H31" s="125">
        <v>0</v>
      </c>
      <c r="I31" s="125">
        <v>0</v>
      </c>
      <c r="J31" s="125">
        <v>0</v>
      </c>
      <c r="K31" s="125">
        <v>0</v>
      </c>
      <c r="L31" s="125">
        <v>0</v>
      </c>
      <c r="M31" s="125">
        <v>0</v>
      </c>
      <c r="N31" s="125">
        <v>748.93</v>
      </c>
      <c r="O31" s="125">
        <v>0</v>
      </c>
      <c r="P31" s="125">
        <v>8.31</v>
      </c>
      <c r="Q31" s="125">
        <v>0</v>
      </c>
      <c r="R31" s="125">
        <v>0</v>
      </c>
      <c r="S31" s="125">
        <v>0</v>
      </c>
      <c r="T31" s="125">
        <v>0</v>
      </c>
      <c r="U31" s="125">
        <v>0</v>
      </c>
      <c r="V31" s="125">
        <v>0</v>
      </c>
      <c r="W31" s="125">
        <v>0</v>
      </c>
      <c r="X31" s="125">
        <v>0</v>
      </c>
      <c r="Y31" s="125">
        <v>0</v>
      </c>
      <c r="Z31" s="125">
        <v>0</v>
      </c>
      <c r="AA31" s="125">
        <v>0</v>
      </c>
      <c r="AB31" s="125">
        <v>0</v>
      </c>
      <c r="AC31" s="125">
        <v>0</v>
      </c>
      <c r="AD31" s="125">
        <v>0</v>
      </c>
      <c r="AE31" s="125">
        <v>0</v>
      </c>
      <c r="AF31" s="125">
        <v>0</v>
      </c>
      <c r="AG31" s="125">
        <v>0</v>
      </c>
      <c r="AH31" s="125">
        <v>0</v>
      </c>
      <c r="AI31" s="125">
        <v>0</v>
      </c>
      <c r="AJ31" s="125">
        <v>0</v>
      </c>
      <c r="AK31" s="125">
        <v>0</v>
      </c>
      <c r="AL31" s="125">
        <v>0</v>
      </c>
      <c r="AM31" s="125">
        <v>0</v>
      </c>
      <c r="AN31" s="125">
        <v>0</v>
      </c>
      <c r="AO31" s="125">
        <v>0</v>
      </c>
      <c r="AP31" s="125">
        <v>0</v>
      </c>
      <c r="AQ31" s="125">
        <v>0</v>
      </c>
      <c r="AR31" s="125">
        <v>0</v>
      </c>
      <c r="AS31" s="125">
        <v>0</v>
      </c>
      <c r="AT31" s="125">
        <v>0</v>
      </c>
      <c r="AU31" s="125">
        <v>0</v>
      </c>
      <c r="AV31" s="125">
        <v>0</v>
      </c>
      <c r="AW31" s="125">
        <v>0</v>
      </c>
      <c r="AX31" s="125">
        <v>0</v>
      </c>
      <c r="AY31" s="125">
        <v>0</v>
      </c>
      <c r="AZ31" s="125">
        <v>0</v>
      </c>
      <c r="BA31" s="125">
        <v>0</v>
      </c>
      <c r="BB31" s="125">
        <v>0</v>
      </c>
      <c r="BC31" s="125">
        <v>0</v>
      </c>
      <c r="BD31" s="125">
        <v>0</v>
      </c>
      <c r="BE31" s="125">
        <v>0</v>
      </c>
      <c r="BF31" s="125">
        <v>0</v>
      </c>
      <c r="BG31" s="125">
        <v>0</v>
      </c>
      <c r="BH31" s="125">
        <v>0</v>
      </c>
      <c r="BI31" s="125">
        <v>0</v>
      </c>
      <c r="BJ31" s="125">
        <v>0</v>
      </c>
      <c r="BK31" s="125">
        <v>0</v>
      </c>
      <c r="BL31" s="125">
        <v>0</v>
      </c>
      <c r="BM31" s="125">
        <v>0</v>
      </c>
      <c r="BN31" s="125">
        <v>0</v>
      </c>
      <c r="BO31" s="125">
        <v>0</v>
      </c>
      <c r="BP31" s="125">
        <v>0</v>
      </c>
      <c r="BQ31" s="125">
        <v>0</v>
      </c>
      <c r="BR31" s="125">
        <v>0</v>
      </c>
      <c r="BS31" s="125">
        <v>0</v>
      </c>
      <c r="BT31" s="125">
        <v>0</v>
      </c>
      <c r="BU31" s="125">
        <v>0</v>
      </c>
      <c r="BV31" s="125">
        <v>0</v>
      </c>
      <c r="BW31" s="125">
        <v>0</v>
      </c>
      <c r="BX31" s="125">
        <v>0</v>
      </c>
      <c r="BY31" s="125">
        <v>0</v>
      </c>
      <c r="BZ31" s="125">
        <v>0</v>
      </c>
      <c r="CA31" s="125">
        <v>0</v>
      </c>
      <c r="CB31" s="125">
        <v>0</v>
      </c>
      <c r="CC31" s="125">
        <v>0</v>
      </c>
      <c r="CD31" s="125">
        <v>0</v>
      </c>
      <c r="CE31" s="125">
        <v>0</v>
      </c>
      <c r="CF31" s="125">
        <v>0</v>
      </c>
      <c r="CG31" s="125">
        <v>0</v>
      </c>
      <c r="CH31" s="125">
        <v>0</v>
      </c>
      <c r="CI31" s="125">
        <v>0</v>
      </c>
      <c r="CJ31" s="125">
        <v>0</v>
      </c>
      <c r="CK31" s="125">
        <v>0</v>
      </c>
      <c r="CL31" s="125">
        <v>0</v>
      </c>
      <c r="CM31" s="125">
        <v>0</v>
      </c>
      <c r="CN31" s="125">
        <v>0</v>
      </c>
      <c r="CO31" s="125">
        <v>0</v>
      </c>
      <c r="CP31" s="125">
        <v>0</v>
      </c>
      <c r="CQ31" s="125">
        <v>0</v>
      </c>
      <c r="CR31" s="125">
        <v>0</v>
      </c>
      <c r="CS31" s="125">
        <v>0</v>
      </c>
      <c r="CT31" s="125">
        <v>0</v>
      </c>
      <c r="CU31" s="125">
        <v>0</v>
      </c>
      <c r="CV31" s="125">
        <v>0</v>
      </c>
      <c r="CW31" s="125">
        <v>0</v>
      </c>
      <c r="CX31" s="125">
        <v>0</v>
      </c>
      <c r="CY31" s="125">
        <v>0</v>
      </c>
      <c r="CZ31" s="125">
        <v>0</v>
      </c>
      <c r="DA31" s="125">
        <v>0</v>
      </c>
      <c r="DB31" s="125">
        <v>0</v>
      </c>
      <c r="DC31" s="125">
        <v>0</v>
      </c>
      <c r="DD31" s="125">
        <v>0</v>
      </c>
      <c r="DE31" s="125">
        <v>0</v>
      </c>
      <c r="DF31" s="125">
        <v>0</v>
      </c>
      <c r="DG31" s="125">
        <v>0</v>
      </c>
      <c r="DH31" s="125">
        <v>0</v>
      </c>
      <c r="DI31" s="126">
        <v>0</v>
      </c>
    </row>
    <row r="32" spans="1:113" ht="19.5" customHeight="1">
      <c r="A32" s="127"/>
      <c r="B32" s="127"/>
      <c r="C32" s="127"/>
      <c r="D32" s="115" t="s">
        <v>710</v>
      </c>
      <c r="E32" s="125">
        <v>757.24</v>
      </c>
      <c r="F32" s="125">
        <v>757.24</v>
      </c>
      <c r="G32" s="125">
        <v>0</v>
      </c>
      <c r="H32" s="125">
        <v>0</v>
      </c>
      <c r="I32" s="125">
        <v>0</v>
      </c>
      <c r="J32" s="125">
        <v>0</v>
      </c>
      <c r="K32" s="125">
        <v>0</v>
      </c>
      <c r="L32" s="125">
        <v>0</v>
      </c>
      <c r="M32" s="125">
        <v>0</v>
      </c>
      <c r="N32" s="125">
        <v>748.93</v>
      </c>
      <c r="O32" s="125">
        <v>0</v>
      </c>
      <c r="P32" s="125">
        <v>8.31</v>
      </c>
      <c r="Q32" s="125">
        <v>0</v>
      </c>
      <c r="R32" s="125">
        <v>0</v>
      </c>
      <c r="S32" s="125">
        <v>0</v>
      </c>
      <c r="T32" s="125">
        <v>0</v>
      </c>
      <c r="U32" s="125">
        <v>0</v>
      </c>
      <c r="V32" s="125">
        <v>0</v>
      </c>
      <c r="W32" s="125">
        <v>0</v>
      </c>
      <c r="X32" s="125">
        <v>0</v>
      </c>
      <c r="Y32" s="125">
        <v>0</v>
      </c>
      <c r="Z32" s="125">
        <v>0</v>
      </c>
      <c r="AA32" s="125">
        <v>0</v>
      </c>
      <c r="AB32" s="125">
        <v>0</v>
      </c>
      <c r="AC32" s="125">
        <v>0</v>
      </c>
      <c r="AD32" s="125">
        <v>0</v>
      </c>
      <c r="AE32" s="125">
        <v>0</v>
      </c>
      <c r="AF32" s="125">
        <v>0</v>
      </c>
      <c r="AG32" s="125">
        <v>0</v>
      </c>
      <c r="AH32" s="125">
        <v>0</v>
      </c>
      <c r="AI32" s="125">
        <v>0</v>
      </c>
      <c r="AJ32" s="125">
        <v>0</v>
      </c>
      <c r="AK32" s="125">
        <v>0</v>
      </c>
      <c r="AL32" s="125">
        <v>0</v>
      </c>
      <c r="AM32" s="125">
        <v>0</v>
      </c>
      <c r="AN32" s="125">
        <v>0</v>
      </c>
      <c r="AO32" s="125">
        <v>0</v>
      </c>
      <c r="AP32" s="125">
        <v>0</v>
      </c>
      <c r="AQ32" s="125">
        <v>0</v>
      </c>
      <c r="AR32" s="125">
        <v>0</v>
      </c>
      <c r="AS32" s="125">
        <v>0</v>
      </c>
      <c r="AT32" s="125">
        <v>0</v>
      </c>
      <c r="AU32" s="125">
        <v>0</v>
      </c>
      <c r="AV32" s="125">
        <v>0</v>
      </c>
      <c r="AW32" s="125">
        <v>0</v>
      </c>
      <c r="AX32" s="125">
        <v>0</v>
      </c>
      <c r="AY32" s="125">
        <v>0</v>
      </c>
      <c r="AZ32" s="125">
        <v>0</v>
      </c>
      <c r="BA32" s="125">
        <v>0</v>
      </c>
      <c r="BB32" s="125">
        <v>0</v>
      </c>
      <c r="BC32" s="125">
        <v>0</v>
      </c>
      <c r="BD32" s="125">
        <v>0</v>
      </c>
      <c r="BE32" s="125">
        <v>0</v>
      </c>
      <c r="BF32" s="125">
        <v>0</v>
      </c>
      <c r="BG32" s="125">
        <v>0</v>
      </c>
      <c r="BH32" s="125">
        <v>0</v>
      </c>
      <c r="BI32" s="125">
        <v>0</v>
      </c>
      <c r="BJ32" s="125">
        <v>0</v>
      </c>
      <c r="BK32" s="125">
        <v>0</v>
      </c>
      <c r="BL32" s="125">
        <v>0</v>
      </c>
      <c r="BM32" s="125">
        <v>0</v>
      </c>
      <c r="BN32" s="125">
        <v>0</v>
      </c>
      <c r="BO32" s="125">
        <v>0</v>
      </c>
      <c r="BP32" s="125">
        <v>0</v>
      </c>
      <c r="BQ32" s="125">
        <v>0</v>
      </c>
      <c r="BR32" s="125">
        <v>0</v>
      </c>
      <c r="BS32" s="125">
        <v>0</v>
      </c>
      <c r="BT32" s="125">
        <v>0</v>
      </c>
      <c r="BU32" s="125">
        <v>0</v>
      </c>
      <c r="BV32" s="125">
        <v>0</v>
      </c>
      <c r="BW32" s="125">
        <v>0</v>
      </c>
      <c r="BX32" s="125">
        <v>0</v>
      </c>
      <c r="BY32" s="125">
        <v>0</v>
      </c>
      <c r="BZ32" s="125">
        <v>0</v>
      </c>
      <c r="CA32" s="125">
        <v>0</v>
      </c>
      <c r="CB32" s="125">
        <v>0</v>
      </c>
      <c r="CC32" s="125">
        <v>0</v>
      </c>
      <c r="CD32" s="125">
        <v>0</v>
      </c>
      <c r="CE32" s="125">
        <v>0</v>
      </c>
      <c r="CF32" s="125">
        <v>0</v>
      </c>
      <c r="CG32" s="125">
        <v>0</v>
      </c>
      <c r="CH32" s="125">
        <v>0</v>
      </c>
      <c r="CI32" s="125">
        <v>0</v>
      </c>
      <c r="CJ32" s="125">
        <v>0</v>
      </c>
      <c r="CK32" s="125">
        <v>0</v>
      </c>
      <c r="CL32" s="125">
        <v>0</v>
      </c>
      <c r="CM32" s="125">
        <v>0</v>
      </c>
      <c r="CN32" s="125">
        <v>0</v>
      </c>
      <c r="CO32" s="125">
        <v>0</v>
      </c>
      <c r="CP32" s="125">
        <v>0</v>
      </c>
      <c r="CQ32" s="125">
        <v>0</v>
      </c>
      <c r="CR32" s="125">
        <v>0</v>
      </c>
      <c r="CS32" s="125">
        <v>0</v>
      </c>
      <c r="CT32" s="125">
        <v>0</v>
      </c>
      <c r="CU32" s="125">
        <v>0</v>
      </c>
      <c r="CV32" s="125">
        <v>0</v>
      </c>
      <c r="CW32" s="125">
        <v>0</v>
      </c>
      <c r="CX32" s="125">
        <v>0</v>
      </c>
      <c r="CY32" s="125">
        <v>0</v>
      </c>
      <c r="CZ32" s="125">
        <v>0</v>
      </c>
      <c r="DA32" s="125">
        <v>0</v>
      </c>
      <c r="DB32" s="125">
        <v>0</v>
      </c>
      <c r="DC32" s="125">
        <v>0</v>
      </c>
      <c r="DD32" s="125">
        <v>0</v>
      </c>
      <c r="DE32" s="125">
        <v>0</v>
      </c>
      <c r="DF32" s="125">
        <v>0</v>
      </c>
      <c r="DG32" s="125">
        <v>0</v>
      </c>
      <c r="DH32" s="125">
        <v>0</v>
      </c>
      <c r="DI32" s="126">
        <v>0</v>
      </c>
    </row>
    <row r="33" spans="1:113" ht="19.5" customHeight="1">
      <c r="A33" s="127" t="s">
        <v>429</v>
      </c>
      <c r="B33" s="127" t="s">
        <v>430</v>
      </c>
      <c r="C33" s="127" t="s">
        <v>414</v>
      </c>
      <c r="D33" s="115" t="s">
        <v>711</v>
      </c>
      <c r="E33" s="125">
        <v>757.24</v>
      </c>
      <c r="F33" s="125">
        <v>757.24</v>
      </c>
      <c r="G33" s="125">
        <v>0</v>
      </c>
      <c r="H33" s="125">
        <v>0</v>
      </c>
      <c r="I33" s="125">
        <v>0</v>
      </c>
      <c r="J33" s="125">
        <v>0</v>
      </c>
      <c r="K33" s="125">
        <v>0</v>
      </c>
      <c r="L33" s="125">
        <v>0</v>
      </c>
      <c r="M33" s="125">
        <v>0</v>
      </c>
      <c r="N33" s="125">
        <v>748.93</v>
      </c>
      <c r="O33" s="125">
        <v>0</v>
      </c>
      <c r="P33" s="125">
        <v>8.31</v>
      </c>
      <c r="Q33" s="125">
        <v>0</v>
      </c>
      <c r="R33" s="125">
        <v>0</v>
      </c>
      <c r="S33" s="125">
        <v>0</v>
      </c>
      <c r="T33" s="125">
        <v>0</v>
      </c>
      <c r="U33" s="125">
        <v>0</v>
      </c>
      <c r="V33" s="125">
        <v>0</v>
      </c>
      <c r="W33" s="125">
        <v>0</v>
      </c>
      <c r="X33" s="125">
        <v>0</v>
      </c>
      <c r="Y33" s="125">
        <v>0</v>
      </c>
      <c r="Z33" s="125">
        <v>0</v>
      </c>
      <c r="AA33" s="125">
        <v>0</v>
      </c>
      <c r="AB33" s="125">
        <v>0</v>
      </c>
      <c r="AC33" s="125">
        <v>0</v>
      </c>
      <c r="AD33" s="125">
        <v>0</v>
      </c>
      <c r="AE33" s="125">
        <v>0</v>
      </c>
      <c r="AF33" s="125">
        <v>0</v>
      </c>
      <c r="AG33" s="125">
        <v>0</v>
      </c>
      <c r="AH33" s="125">
        <v>0</v>
      </c>
      <c r="AI33" s="125">
        <v>0</v>
      </c>
      <c r="AJ33" s="125">
        <v>0</v>
      </c>
      <c r="AK33" s="125">
        <v>0</v>
      </c>
      <c r="AL33" s="125">
        <v>0</v>
      </c>
      <c r="AM33" s="125">
        <v>0</v>
      </c>
      <c r="AN33" s="125">
        <v>0</v>
      </c>
      <c r="AO33" s="125">
        <v>0</v>
      </c>
      <c r="AP33" s="125">
        <v>0</v>
      </c>
      <c r="AQ33" s="125">
        <v>0</v>
      </c>
      <c r="AR33" s="125">
        <v>0</v>
      </c>
      <c r="AS33" s="125">
        <v>0</v>
      </c>
      <c r="AT33" s="125">
        <v>0</v>
      </c>
      <c r="AU33" s="125">
        <v>0</v>
      </c>
      <c r="AV33" s="125">
        <v>0</v>
      </c>
      <c r="AW33" s="125">
        <v>0</v>
      </c>
      <c r="AX33" s="125">
        <v>0</v>
      </c>
      <c r="AY33" s="125">
        <v>0</v>
      </c>
      <c r="AZ33" s="125">
        <v>0</v>
      </c>
      <c r="BA33" s="125">
        <v>0</v>
      </c>
      <c r="BB33" s="125">
        <v>0</v>
      </c>
      <c r="BC33" s="125">
        <v>0</v>
      </c>
      <c r="BD33" s="125">
        <v>0</v>
      </c>
      <c r="BE33" s="125">
        <v>0</v>
      </c>
      <c r="BF33" s="125">
        <v>0</v>
      </c>
      <c r="BG33" s="125">
        <v>0</v>
      </c>
      <c r="BH33" s="125">
        <v>0</v>
      </c>
      <c r="BI33" s="125">
        <v>0</v>
      </c>
      <c r="BJ33" s="125">
        <v>0</v>
      </c>
      <c r="BK33" s="125">
        <v>0</v>
      </c>
      <c r="BL33" s="125">
        <v>0</v>
      </c>
      <c r="BM33" s="125">
        <v>0</v>
      </c>
      <c r="BN33" s="125">
        <v>0</v>
      </c>
      <c r="BO33" s="125">
        <v>0</v>
      </c>
      <c r="BP33" s="125">
        <v>0</v>
      </c>
      <c r="BQ33" s="125">
        <v>0</v>
      </c>
      <c r="BR33" s="125">
        <v>0</v>
      </c>
      <c r="BS33" s="125">
        <v>0</v>
      </c>
      <c r="BT33" s="125">
        <v>0</v>
      </c>
      <c r="BU33" s="125">
        <v>0</v>
      </c>
      <c r="BV33" s="125">
        <v>0</v>
      </c>
      <c r="BW33" s="125">
        <v>0</v>
      </c>
      <c r="BX33" s="125">
        <v>0</v>
      </c>
      <c r="BY33" s="125">
        <v>0</v>
      </c>
      <c r="BZ33" s="125">
        <v>0</v>
      </c>
      <c r="CA33" s="125">
        <v>0</v>
      </c>
      <c r="CB33" s="125">
        <v>0</v>
      </c>
      <c r="CC33" s="125">
        <v>0</v>
      </c>
      <c r="CD33" s="125">
        <v>0</v>
      </c>
      <c r="CE33" s="125">
        <v>0</v>
      </c>
      <c r="CF33" s="125">
        <v>0</v>
      </c>
      <c r="CG33" s="125">
        <v>0</v>
      </c>
      <c r="CH33" s="125">
        <v>0</v>
      </c>
      <c r="CI33" s="125">
        <v>0</v>
      </c>
      <c r="CJ33" s="125">
        <v>0</v>
      </c>
      <c r="CK33" s="125">
        <v>0</v>
      </c>
      <c r="CL33" s="125">
        <v>0</v>
      </c>
      <c r="CM33" s="125">
        <v>0</v>
      </c>
      <c r="CN33" s="125">
        <v>0</v>
      </c>
      <c r="CO33" s="125">
        <v>0</v>
      </c>
      <c r="CP33" s="125">
        <v>0</v>
      </c>
      <c r="CQ33" s="125">
        <v>0</v>
      </c>
      <c r="CR33" s="125">
        <v>0</v>
      </c>
      <c r="CS33" s="125">
        <v>0</v>
      </c>
      <c r="CT33" s="125">
        <v>0</v>
      </c>
      <c r="CU33" s="125">
        <v>0</v>
      </c>
      <c r="CV33" s="125">
        <v>0</v>
      </c>
      <c r="CW33" s="125">
        <v>0</v>
      </c>
      <c r="CX33" s="125">
        <v>0</v>
      </c>
      <c r="CY33" s="125">
        <v>0</v>
      </c>
      <c r="CZ33" s="125">
        <v>0</v>
      </c>
      <c r="DA33" s="125">
        <v>0</v>
      </c>
      <c r="DB33" s="125">
        <v>0</v>
      </c>
      <c r="DC33" s="125">
        <v>0</v>
      </c>
      <c r="DD33" s="125">
        <v>0</v>
      </c>
      <c r="DE33" s="125">
        <v>0</v>
      </c>
      <c r="DF33" s="125">
        <v>0</v>
      </c>
      <c r="DG33" s="125">
        <v>0</v>
      </c>
      <c r="DH33" s="125">
        <v>0</v>
      </c>
      <c r="DI33" s="126">
        <v>0</v>
      </c>
    </row>
    <row r="34" spans="1:113" ht="19.5" customHeight="1">
      <c r="A34" s="127"/>
      <c r="B34" s="127"/>
      <c r="C34" s="127"/>
      <c r="D34" s="115" t="s">
        <v>712</v>
      </c>
      <c r="E34" s="125">
        <v>105</v>
      </c>
      <c r="F34" s="125">
        <v>0</v>
      </c>
      <c r="G34" s="125">
        <v>0</v>
      </c>
      <c r="H34" s="125">
        <v>0</v>
      </c>
      <c r="I34" s="125">
        <v>0</v>
      </c>
      <c r="J34" s="125">
        <v>0</v>
      </c>
      <c r="K34" s="125">
        <v>0</v>
      </c>
      <c r="L34" s="125">
        <v>0</v>
      </c>
      <c r="M34" s="125">
        <v>0</v>
      </c>
      <c r="N34" s="125">
        <v>0</v>
      </c>
      <c r="O34" s="125">
        <v>0</v>
      </c>
      <c r="P34" s="125">
        <v>0</v>
      </c>
      <c r="Q34" s="125">
        <v>0</v>
      </c>
      <c r="R34" s="125">
        <v>0</v>
      </c>
      <c r="S34" s="125">
        <v>0</v>
      </c>
      <c r="T34" s="125">
        <v>105</v>
      </c>
      <c r="U34" s="125">
        <v>5</v>
      </c>
      <c r="V34" s="125">
        <v>0</v>
      </c>
      <c r="W34" s="125">
        <v>0</v>
      </c>
      <c r="X34" s="125">
        <v>0</v>
      </c>
      <c r="Y34" s="125">
        <v>0</v>
      </c>
      <c r="Z34" s="125">
        <v>0</v>
      </c>
      <c r="AA34" s="125">
        <v>0</v>
      </c>
      <c r="AB34" s="125">
        <v>0</v>
      </c>
      <c r="AC34" s="125">
        <v>0</v>
      </c>
      <c r="AD34" s="125">
        <v>50</v>
      </c>
      <c r="AE34" s="125">
        <v>0</v>
      </c>
      <c r="AF34" s="125">
        <v>0</v>
      </c>
      <c r="AG34" s="125">
        <v>0</v>
      </c>
      <c r="AH34" s="125">
        <v>0</v>
      </c>
      <c r="AI34" s="125">
        <v>0</v>
      </c>
      <c r="AJ34" s="125">
        <v>0</v>
      </c>
      <c r="AK34" s="125">
        <v>15</v>
      </c>
      <c r="AL34" s="125">
        <v>0</v>
      </c>
      <c r="AM34" s="125">
        <v>0</v>
      </c>
      <c r="AN34" s="125">
        <v>35</v>
      </c>
      <c r="AO34" s="125">
        <v>0</v>
      </c>
      <c r="AP34" s="125">
        <v>0</v>
      </c>
      <c r="AQ34" s="125">
        <v>0</v>
      </c>
      <c r="AR34" s="125">
        <v>0</v>
      </c>
      <c r="AS34" s="125">
        <v>0</v>
      </c>
      <c r="AT34" s="125">
        <v>0</v>
      </c>
      <c r="AU34" s="125">
        <v>0</v>
      </c>
      <c r="AV34" s="125">
        <v>0</v>
      </c>
      <c r="AW34" s="125">
        <v>0</v>
      </c>
      <c r="AX34" s="125">
        <v>0</v>
      </c>
      <c r="AY34" s="125">
        <v>0</v>
      </c>
      <c r="AZ34" s="125">
        <v>0</v>
      </c>
      <c r="BA34" s="125">
        <v>0</v>
      </c>
      <c r="BB34" s="125">
        <v>0</v>
      </c>
      <c r="BC34" s="125">
        <v>0</v>
      </c>
      <c r="BD34" s="125">
        <v>0</v>
      </c>
      <c r="BE34" s="125">
        <v>0</v>
      </c>
      <c r="BF34" s="125">
        <v>0</v>
      </c>
      <c r="BG34" s="125">
        <v>0</v>
      </c>
      <c r="BH34" s="125">
        <v>0</v>
      </c>
      <c r="BI34" s="125">
        <v>0</v>
      </c>
      <c r="BJ34" s="125">
        <v>0</v>
      </c>
      <c r="BK34" s="125">
        <v>0</v>
      </c>
      <c r="BL34" s="125">
        <v>0</v>
      </c>
      <c r="BM34" s="125">
        <v>0</v>
      </c>
      <c r="BN34" s="125">
        <v>0</v>
      </c>
      <c r="BO34" s="125">
        <v>0</v>
      </c>
      <c r="BP34" s="125">
        <v>0</v>
      </c>
      <c r="BQ34" s="125">
        <v>0</v>
      </c>
      <c r="BR34" s="125">
        <v>0</v>
      </c>
      <c r="BS34" s="125">
        <v>0</v>
      </c>
      <c r="BT34" s="125">
        <v>0</v>
      </c>
      <c r="BU34" s="125">
        <v>0</v>
      </c>
      <c r="BV34" s="125">
        <v>0</v>
      </c>
      <c r="BW34" s="125">
        <v>0</v>
      </c>
      <c r="BX34" s="125">
        <v>0</v>
      </c>
      <c r="BY34" s="125">
        <v>0</v>
      </c>
      <c r="BZ34" s="125">
        <v>0</v>
      </c>
      <c r="CA34" s="125">
        <v>0</v>
      </c>
      <c r="CB34" s="125">
        <v>0</v>
      </c>
      <c r="CC34" s="125">
        <v>0</v>
      </c>
      <c r="CD34" s="125">
        <v>0</v>
      </c>
      <c r="CE34" s="125">
        <v>0</v>
      </c>
      <c r="CF34" s="125">
        <v>0</v>
      </c>
      <c r="CG34" s="125">
        <v>0</v>
      </c>
      <c r="CH34" s="125">
        <v>0</v>
      </c>
      <c r="CI34" s="125">
        <v>0</v>
      </c>
      <c r="CJ34" s="125">
        <v>0</v>
      </c>
      <c r="CK34" s="125">
        <v>0</v>
      </c>
      <c r="CL34" s="125">
        <v>0</v>
      </c>
      <c r="CM34" s="125">
        <v>0</v>
      </c>
      <c r="CN34" s="125">
        <v>0</v>
      </c>
      <c r="CO34" s="125">
        <v>0</v>
      </c>
      <c r="CP34" s="125">
        <v>0</v>
      </c>
      <c r="CQ34" s="125">
        <v>0</v>
      </c>
      <c r="CR34" s="125">
        <v>0</v>
      </c>
      <c r="CS34" s="125">
        <v>0</v>
      </c>
      <c r="CT34" s="125">
        <v>0</v>
      </c>
      <c r="CU34" s="125">
        <v>0</v>
      </c>
      <c r="CV34" s="125">
        <v>0</v>
      </c>
      <c r="CW34" s="125">
        <v>0</v>
      </c>
      <c r="CX34" s="125">
        <v>0</v>
      </c>
      <c r="CY34" s="125">
        <v>0</v>
      </c>
      <c r="CZ34" s="125">
        <v>0</v>
      </c>
      <c r="DA34" s="125">
        <v>0</v>
      </c>
      <c r="DB34" s="125">
        <v>0</v>
      </c>
      <c r="DC34" s="125">
        <v>0</v>
      </c>
      <c r="DD34" s="125">
        <v>0</v>
      </c>
      <c r="DE34" s="125">
        <v>0</v>
      </c>
      <c r="DF34" s="125">
        <v>0</v>
      </c>
      <c r="DG34" s="125">
        <v>0</v>
      </c>
      <c r="DH34" s="125">
        <v>0</v>
      </c>
      <c r="DI34" s="126">
        <v>0</v>
      </c>
    </row>
    <row r="35" spans="1:113" ht="19.5" customHeight="1">
      <c r="A35" s="127"/>
      <c r="B35" s="127"/>
      <c r="C35" s="127"/>
      <c r="D35" s="115" t="s">
        <v>713</v>
      </c>
      <c r="E35" s="125">
        <v>105</v>
      </c>
      <c r="F35" s="125">
        <v>0</v>
      </c>
      <c r="G35" s="125">
        <v>0</v>
      </c>
      <c r="H35" s="125">
        <v>0</v>
      </c>
      <c r="I35" s="125">
        <v>0</v>
      </c>
      <c r="J35" s="125">
        <v>0</v>
      </c>
      <c r="K35" s="125">
        <v>0</v>
      </c>
      <c r="L35" s="125">
        <v>0</v>
      </c>
      <c r="M35" s="125">
        <v>0</v>
      </c>
      <c r="N35" s="125">
        <v>0</v>
      </c>
      <c r="O35" s="125">
        <v>0</v>
      </c>
      <c r="P35" s="125">
        <v>0</v>
      </c>
      <c r="Q35" s="125">
        <v>0</v>
      </c>
      <c r="R35" s="125">
        <v>0</v>
      </c>
      <c r="S35" s="125">
        <v>0</v>
      </c>
      <c r="T35" s="125">
        <v>105</v>
      </c>
      <c r="U35" s="125">
        <v>5</v>
      </c>
      <c r="V35" s="125">
        <v>0</v>
      </c>
      <c r="W35" s="125">
        <v>0</v>
      </c>
      <c r="X35" s="125">
        <v>0</v>
      </c>
      <c r="Y35" s="125">
        <v>0</v>
      </c>
      <c r="Z35" s="125">
        <v>0</v>
      </c>
      <c r="AA35" s="125">
        <v>0</v>
      </c>
      <c r="AB35" s="125">
        <v>0</v>
      </c>
      <c r="AC35" s="125">
        <v>0</v>
      </c>
      <c r="AD35" s="125">
        <v>50</v>
      </c>
      <c r="AE35" s="125">
        <v>0</v>
      </c>
      <c r="AF35" s="125">
        <v>0</v>
      </c>
      <c r="AG35" s="125">
        <v>0</v>
      </c>
      <c r="AH35" s="125">
        <v>0</v>
      </c>
      <c r="AI35" s="125">
        <v>0</v>
      </c>
      <c r="AJ35" s="125">
        <v>0</v>
      </c>
      <c r="AK35" s="125">
        <v>15</v>
      </c>
      <c r="AL35" s="125">
        <v>0</v>
      </c>
      <c r="AM35" s="125">
        <v>0</v>
      </c>
      <c r="AN35" s="125">
        <v>35</v>
      </c>
      <c r="AO35" s="125">
        <v>0</v>
      </c>
      <c r="AP35" s="125">
        <v>0</v>
      </c>
      <c r="AQ35" s="125">
        <v>0</v>
      </c>
      <c r="AR35" s="125">
        <v>0</v>
      </c>
      <c r="AS35" s="125">
        <v>0</v>
      </c>
      <c r="AT35" s="125">
        <v>0</v>
      </c>
      <c r="AU35" s="125">
        <v>0</v>
      </c>
      <c r="AV35" s="125">
        <v>0</v>
      </c>
      <c r="AW35" s="125">
        <v>0</v>
      </c>
      <c r="AX35" s="125">
        <v>0</v>
      </c>
      <c r="AY35" s="125">
        <v>0</v>
      </c>
      <c r="AZ35" s="125">
        <v>0</v>
      </c>
      <c r="BA35" s="125">
        <v>0</v>
      </c>
      <c r="BB35" s="125">
        <v>0</v>
      </c>
      <c r="BC35" s="125">
        <v>0</v>
      </c>
      <c r="BD35" s="125">
        <v>0</v>
      </c>
      <c r="BE35" s="125">
        <v>0</v>
      </c>
      <c r="BF35" s="125">
        <v>0</v>
      </c>
      <c r="BG35" s="125">
        <v>0</v>
      </c>
      <c r="BH35" s="125">
        <v>0</v>
      </c>
      <c r="BI35" s="125">
        <v>0</v>
      </c>
      <c r="BJ35" s="125">
        <v>0</v>
      </c>
      <c r="BK35" s="125">
        <v>0</v>
      </c>
      <c r="BL35" s="125">
        <v>0</v>
      </c>
      <c r="BM35" s="125">
        <v>0</v>
      </c>
      <c r="BN35" s="125">
        <v>0</v>
      </c>
      <c r="BO35" s="125">
        <v>0</v>
      </c>
      <c r="BP35" s="125">
        <v>0</v>
      </c>
      <c r="BQ35" s="125">
        <v>0</v>
      </c>
      <c r="BR35" s="125">
        <v>0</v>
      </c>
      <c r="BS35" s="125">
        <v>0</v>
      </c>
      <c r="BT35" s="125">
        <v>0</v>
      </c>
      <c r="BU35" s="125">
        <v>0</v>
      </c>
      <c r="BV35" s="125">
        <v>0</v>
      </c>
      <c r="BW35" s="125">
        <v>0</v>
      </c>
      <c r="BX35" s="125">
        <v>0</v>
      </c>
      <c r="BY35" s="125">
        <v>0</v>
      </c>
      <c r="BZ35" s="125">
        <v>0</v>
      </c>
      <c r="CA35" s="125">
        <v>0</v>
      </c>
      <c r="CB35" s="125">
        <v>0</v>
      </c>
      <c r="CC35" s="125">
        <v>0</v>
      </c>
      <c r="CD35" s="125">
        <v>0</v>
      </c>
      <c r="CE35" s="125">
        <v>0</v>
      </c>
      <c r="CF35" s="125">
        <v>0</v>
      </c>
      <c r="CG35" s="125">
        <v>0</v>
      </c>
      <c r="CH35" s="125">
        <v>0</v>
      </c>
      <c r="CI35" s="125">
        <v>0</v>
      </c>
      <c r="CJ35" s="125">
        <v>0</v>
      </c>
      <c r="CK35" s="125">
        <v>0</v>
      </c>
      <c r="CL35" s="125">
        <v>0</v>
      </c>
      <c r="CM35" s="125">
        <v>0</v>
      </c>
      <c r="CN35" s="125">
        <v>0</v>
      </c>
      <c r="CO35" s="125">
        <v>0</v>
      </c>
      <c r="CP35" s="125">
        <v>0</v>
      </c>
      <c r="CQ35" s="125">
        <v>0</v>
      </c>
      <c r="CR35" s="125">
        <v>0</v>
      </c>
      <c r="CS35" s="125">
        <v>0</v>
      </c>
      <c r="CT35" s="125">
        <v>0</v>
      </c>
      <c r="CU35" s="125">
        <v>0</v>
      </c>
      <c r="CV35" s="125">
        <v>0</v>
      </c>
      <c r="CW35" s="125">
        <v>0</v>
      </c>
      <c r="CX35" s="125">
        <v>0</v>
      </c>
      <c r="CY35" s="125">
        <v>0</v>
      </c>
      <c r="CZ35" s="125">
        <v>0</v>
      </c>
      <c r="DA35" s="125">
        <v>0</v>
      </c>
      <c r="DB35" s="125">
        <v>0</v>
      </c>
      <c r="DC35" s="125">
        <v>0</v>
      </c>
      <c r="DD35" s="125">
        <v>0</v>
      </c>
      <c r="DE35" s="125">
        <v>0</v>
      </c>
      <c r="DF35" s="125">
        <v>0</v>
      </c>
      <c r="DG35" s="125">
        <v>0</v>
      </c>
      <c r="DH35" s="125">
        <v>0</v>
      </c>
      <c r="DI35" s="126">
        <v>0</v>
      </c>
    </row>
    <row r="36" spans="1:113" ht="19.5" customHeight="1">
      <c r="A36" s="127" t="s">
        <v>432</v>
      </c>
      <c r="B36" s="127" t="s">
        <v>412</v>
      </c>
      <c r="C36" s="127" t="s">
        <v>416</v>
      </c>
      <c r="D36" s="115" t="s">
        <v>714</v>
      </c>
      <c r="E36" s="125">
        <v>105</v>
      </c>
      <c r="F36" s="125">
        <v>0</v>
      </c>
      <c r="G36" s="125">
        <v>0</v>
      </c>
      <c r="H36" s="125">
        <v>0</v>
      </c>
      <c r="I36" s="125">
        <v>0</v>
      </c>
      <c r="J36" s="125">
        <v>0</v>
      </c>
      <c r="K36" s="125">
        <v>0</v>
      </c>
      <c r="L36" s="125">
        <v>0</v>
      </c>
      <c r="M36" s="125">
        <v>0</v>
      </c>
      <c r="N36" s="125">
        <v>0</v>
      </c>
      <c r="O36" s="125">
        <v>0</v>
      </c>
      <c r="P36" s="125">
        <v>0</v>
      </c>
      <c r="Q36" s="125">
        <v>0</v>
      </c>
      <c r="R36" s="125">
        <v>0</v>
      </c>
      <c r="S36" s="125">
        <v>0</v>
      </c>
      <c r="T36" s="125">
        <v>105</v>
      </c>
      <c r="U36" s="125">
        <v>5</v>
      </c>
      <c r="V36" s="125">
        <v>0</v>
      </c>
      <c r="W36" s="125">
        <v>0</v>
      </c>
      <c r="X36" s="125">
        <v>0</v>
      </c>
      <c r="Y36" s="125">
        <v>0</v>
      </c>
      <c r="Z36" s="125">
        <v>0</v>
      </c>
      <c r="AA36" s="125">
        <v>0</v>
      </c>
      <c r="AB36" s="125">
        <v>0</v>
      </c>
      <c r="AC36" s="125">
        <v>0</v>
      </c>
      <c r="AD36" s="125">
        <v>50</v>
      </c>
      <c r="AE36" s="125">
        <v>0</v>
      </c>
      <c r="AF36" s="125">
        <v>0</v>
      </c>
      <c r="AG36" s="125">
        <v>0</v>
      </c>
      <c r="AH36" s="125">
        <v>0</v>
      </c>
      <c r="AI36" s="125">
        <v>0</v>
      </c>
      <c r="AJ36" s="125">
        <v>0</v>
      </c>
      <c r="AK36" s="125">
        <v>15</v>
      </c>
      <c r="AL36" s="125">
        <v>0</v>
      </c>
      <c r="AM36" s="125">
        <v>0</v>
      </c>
      <c r="AN36" s="125">
        <v>35</v>
      </c>
      <c r="AO36" s="125">
        <v>0</v>
      </c>
      <c r="AP36" s="125">
        <v>0</v>
      </c>
      <c r="AQ36" s="125">
        <v>0</v>
      </c>
      <c r="AR36" s="125">
        <v>0</v>
      </c>
      <c r="AS36" s="125">
        <v>0</v>
      </c>
      <c r="AT36" s="125">
        <v>0</v>
      </c>
      <c r="AU36" s="125">
        <v>0</v>
      </c>
      <c r="AV36" s="125">
        <v>0</v>
      </c>
      <c r="AW36" s="125">
        <v>0</v>
      </c>
      <c r="AX36" s="125">
        <v>0</v>
      </c>
      <c r="AY36" s="125">
        <v>0</v>
      </c>
      <c r="AZ36" s="125">
        <v>0</v>
      </c>
      <c r="BA36" s="125">
        <v>0</v>
      </c>
      <c r="BB36" s="125">
        <v>0</v>
      </c>
      <c r="BC36" s="125">
        <v>0</v>
      </c>
      <c r="BD36" s="125">
        <v>0</v>
      </c>
      <c r="BE36" s="125">
        <v>0</v>
      </c>
      <c r="BF36" s="125">
        <v>0</v>
      </c>
      <c r="BG36" s="125">
        <v>0</v>
      </c>
      <c r="BH36" s="125">
        <v>0</v>
      </c>
      <c r="BI36" s="125">
        <v>0</v>
      </c>
      <c r="BJ36" s="125">
        <v>0</v>
      </c>
      <c r="BK36" s="125">
        <v>0</v>
      </c>
      <c r="BL36" s="125">
        <v>0</v>
      </c>
      <c r="BM36" s="125">
        <v>0</v>
      </c>
      <c r="BN36" s="125">
        <v>0</v>
      </c>
      <c r="BO36" s="125">
        <v>0</v>
      </c>
      <c r="BP36" s="125">
        <v>0</v>
      </c>
      <c r="BQ36" s="125">
        <v>0</v>
      </c>
      <c r="BR36" s="125">
        <v>0</v>
      </c>
      <c r="BS36" s="125">
        <v>0</v>
      </c>
      <c r="BT36" s="125">
        <v>0</v>
      </c>
      <c r="BU36" s="125">
        <v>0</v>
      </c>
      <c r="BV36" s="125">
        <v>0</v>
      </c>
      <c r="BW36" s="125">
        <v>0</v>
      </c>
      <c r="BX36" s="125">
        <v>0</v>
      </c>
      <c r="BY36" s="125">
        <v>0</v>
      </c>
      <c r="BZ36" s="125">
        <v>0</v>
      </c>
      <c r="CA36" s="125">
        <v>0</v>
      </c>
      <c r="CB36" s="125">
        <v>0</v>
      </c>
      <c r="CC36" s="125">
        <v>0</v>
      </c>
      <c r="CD36" s="125">
        <v>0</v>
      </c>
      <c r="CE36" s="125">
        <v>0</v>
      </c>
      <c r="CF36" s="125">
        <v>0</v>
      </c>
      <c r="CG36" s="125">
        <v>0</v>
      </c>
      <c r="CH36" s="125">
        <v>0</v>
      </c>
      <c r="CI36" s="125">
        <v>0</v>
      </c>
      <c r="CJ36" s="125">
        <v>0</v>
      </c>
      <c r="CK36" s="125">
        <v>0</v>
      </c>
      <c r="CL36" s="125">
        <v>0</v>
      </c>
      <c r="CM36" s="125">
        <v>0</v>
      </c>
      <c r="CN36" s="125">
        <v>0</v>
      </c>
      <c r="CO36" s="125">
        <v>0</v>
      </c>
      <c r="CP36" s="125">
        <v>0</v>
      </c>
      <c r="CQ36" s="125">
        <v>0</v>
      </c>
      <c r="CR36" s="125">
        <v>0</v>
      </c>
      <c r="CS36" s="125">
        <v>0</v>
      </c>
      <c r="CT36" s="125">
        <v>0</v>
      </c>
      <c r="CU36" s="125">
        <v>0</v>
      </c>
      <c r="CV36" s="125">
        <v>0</v>
      </c>
      <c r="CW36" s="125">
        <v>0</v>
      </c>
      <c r="CX36" s="125">
        <v>0</v>
      </c>
      <c r="CY36" s="125">
        <v>0</v>
      </c>
      <c r="CZ36" s="125">
        <v>0</v>
      </c>
      <c r="DA36" s="125">
        <v>0</v>
      </c>
      <c r="DB36" s="125">
        <v>0</v>
      </c>
      <c r="DC36" s="125">
        <v>0</v>
      </c>
      <c r="DD36" s="125">
        <v>0</v>
      </c>
      <c r="DE36" s="125">
        <v>0</v>
      </c>
      <c r="DF36" s="125">
        <v>0</v>
      </c>
      <c r="DG36" s="125">
        <v>0</v>
      </c>
      <c r="DH36" s="125">
        <v>0</v>
      </c>
      <c r="DI36" s="126">
        <v>0</v>
      </c>
    </row>
    <row r="37" spans="1:113" ht="19.5" customHeight="1">
      <c r="A37" s="127"/>
      <c r="B37" s="127"/>
      <c r="C37" s="127"/>
      <c r="D37" s="115" t="s">
        <v>715</v>
      </c>
      <c r="E37" s="125">
        <v>974.1</v>
      </c>
      <c r="F37" s="125">
        <v>974.1</v>
      </c>
      <c r="G37" s="125">
        <v>0</v>
      </c>
      <c r="H37" s="125">
        <v>0</v>
      </c>
      <c r="I37" s="125">
        <v>0</v>
      </c>
      <c r="J37" s="125">
        <v>0</v>
      </c>
      <c r="K37" s="125">
        <v>0</v>
      </c>
      <c r="L37" s="125">
        <v>0</v>
      </c>
      <c r="M37" s="125">
        <v>0</v>
      </c>
      <c r="N37" s="125">
        <v>0</v>
      </c>
      <c r="O37" s="125">
        <v>0</v>
      </c>
      <c r="P37" s="125">
        <v>0</v>
      </c>
      <c r="Q37" s="125">
        <v>974.1</v>
      </c>
      <c r="R37" s="125">
        <v>0</v>
      </c>
      <c r="S37" s="125">
        <v>0</v>
      </c>
      <c r="T37" s="125">
        <v>0</v>
      </c>
      <c r="U37" s="125">
        <v>0</v>
      </c>
      <c r="V37" s="125">
        <v>0</v>
      </c>
      <c r="W37" s="125">
        <v>0</v>
      </c>
      <c r="X37" s="125">
        <v>0</v>
      </c>
      <c r="Y37" s="125">
        <v>0</v>
      </c>
      <c r="Z37" s="125">
        <v>0</v>
      </c>
      <c r="AA37" s="125">
        <v>0</v>
      </c>
      <c r="AB37" s="125">
        <v>0</v>
      </c>
      <c r="AC37" s="125">
        <v>0</v>
      </c>
      <c r="AD37" s="125">
        <v>0</v>
      </c>
      <c r="AE37" s="125">
        <v>0</v>
      </c>
      <c r="AF37" s="125">
        <v>0</v>
      </c>
      <c r="AG37" s="125">
        <v>0</v>
      </c>
      <c r="AH37" s="125">
        <v>0</v>
      </c>
      <c r="AI37" s="125">
        <v>0</v>
      </c>
      <c r="AJ37" s="125">
        <v>0</v>
      </c>
      <c r="AK37" s="125">
        <v>0</v>
      </c>
      <c r="AL37" s="125">
        <v>0</v>
      </c>
      <c r="AM37" s="125">
        <v>0</v>
      </c>
      <c r="AN37" s="125">
        <v>0</v>
      </c>
      <c r="AO37" s="125">
        <v>0</v>
      </c>
      <c r="AP37" s="125">
        <v>0</v>
      </c>
      <c r="AQ37" s="125">
        <v>0</v>
      </c>
      <c r="AR37" s="125">
        <v>0</v>
      </c>
      <c r="AS37" s="125">
        <v>0</v>
      </c>
      <c r="AT37" s="125">
        <v>0</v>
      </c>
      <c r="AU37" s="125">
        <v>0</v>
      </c>
      <c r="AV37" s="125">
        <v>0</v>
      </c>
      <c r="AW37" s="125">
        <v>0</v>
      </c>
      <c r="AX37" s="125">
        <v>0</v>
      </c>
      <c r="AY37" s="125">
        <v>0</v>
      </c>
      <c r="AZ37" s="125">
        <v>0</v>
      </c>
      <c r="BA37" s="125">
        <v>0</v>
      </c>
      <c r="BB37" s="125">
        <v>0</v>
      </c>
      <c r="BC37" s="125">
        <v>0</v>
      </c>
      <c r="BD37" s="125">
        <v>0</v>
      </c>
      <c r="BE37" s="125">
        <v>0</v>
      </c>
      <c r="BF37" s="125">
        <v>0</v>
      </c>
      <c r="BG37" s="125">
        <v>0</v>
      </c>
      <c r="BH37" s="125">
        <v>0</v>
      </c>
      <c r="BI37" s="125">
        <v>0</v>
      </c>
      <c r="BJ37" s="125">
        <v>0</v>
      </c>
      <c r="BK37" s="125">
        <v>0</v>
      </c>
      <c r="BL37" s="125">
        <v>0</v>
      </c>
      <c r="BM37" s="125">
        <v>0</v>
      </c>
      <c r="BN37" s="125">
        <v>0</v>
      </c>
      <c r="BO37" s="125">
        <v>0</v>
      </c>
      <c r="BP37" s="125">
        <v>0</v>
      </c>
      <c r="BQ37" s="125">
        <v>0</v>
      </c>
      <c r="BR37" s="125">
        <v>0</v>
      </c>
      <c r="BS37" s="125">
        <v>0</v>
      </c>
      <c r="BT37" s="125">
        <v>0</v>
      </c>
      <c r="BU37" s="125">
        <v>0</v>
      </c>
      <c r="BV37" s="125">
        <v>0</v>
      </c>
      <c r="BW37" s="125">
        <v>0</v>
      </c>
      <c r="BX37" s="125">
        <v>0</v>
      </c>
      <c r="BY37" s="125">
        <v>0</v>
      </c>
      <c r="BZ37" s="125">
        <v>0</v>
      </c>
      <c r="CA37" s="125">
        <v>0</v>
      </c>
      <c r="CB37" s="125">
        <v>0</v>
      </c>
      <c r="CC37" s="125">
        <v>0</v>
      </c>
      <c r="CD37" s="125">
        <v>0</v>
      </c>
      <c r="CE37" s="125">
        <v>0</v>
      </c>
      <c r="CF37" s="125">
        <v>0</v>
      </c>
      <c r="CG37" s="125">
        <v>0</v>
      </c>
      <c r="CH37" s="125">
        <v>0</v>
      </c>
      <c r="CI37" s="125">
        <v>0</v>
      </c>
      <c r="CJ37" s="125">
        <v>0</v>
      </c>
      <c r="CK37" s="125">
        <v>0</v>
      </c>
      <c r="CL37" s="125">
        <v>0</v>
      </c>
      <c r="CM37" s="125">
        <v>0</v>
      </c>
      <c r="CN37" s="125">
        <v>0</v>
      </c>
      <c r="CO37" s="125">
        <v>0</v>
      </c>
      <c r="CP37" s="125">
        <v>0</v>
      </c>
      <c r="CQ37" s="125">
        <v>0</v>
      </c>
      <c r="CR37" s="125">
        <v>0</v>
      </c>
      <c r="CS37" s="125">
        <v>0</v>
      </c>
      <c r="CT37" s="125">
        <v>0</v>
      </c>
      <c r="CU37" s="125">
        <v>0</v>
      </c>
      <c r="CV37" s="125">
        <v>0</v>
      </c>
      <c r="CW37" s="125">
        <v>0</v>
      </c>
      <c r="CX37" s="125">
        <v>0</v>
      </c>
      <c r="CY37" s="125">
        <v>0</v>
      </c>
      <c r="CZ37" s="125">
        <v>0</v>
      </c>
      <c r="DA37" s="125">
        <v>0</v>
      </c>
      <c r="DB37" s="125">
        <v>0</v>
      </c>
      <c r="DC37" s="125">
        <v>0</v>
      </c>
      <c r="DD37" s="125">
        <v>0</v>
      </c>
      <c r="DE37" s="125">
        <v>0</v>
      </c>
      <c r="DF37" s="125">
        <v>0</v>
      </c>
      <c r="DG37" s="125">
        <v>0</v>
      </c>
      <c r="DH37" s="125">
        <v>0</v>
      </c>
      <c r="DI37" s="126">
        <v>0</v>
      </c>
    </row>
    <row r="38" spans="1:113" ht="19.5" customHeight="1">
      <c r="A38" s="127"/>
      <c r="B38" s="127"/>
      <c r="C38" s="127"/>
      <c r="D38" s="115" t="s">
        <v>716</v>
      </c>
      <c r="E38" s="125">
        <v>974.1</v>
      </c>
      <c r="F38" s="125">
        <v>974.1</v>
      </c>
      <c r="G38" s="125">
        <v>0</v>
      </c>
      <c r="H38" s="125">
        <v>0</v>
      </c>
      <c r="I38" s="125">
        <v>0</v>
      </c>
      <c r="J38" s="125">
        <v>0</v>
      </c>
      <c r="K38" s="125">
        <v>0</v>
      </c>
      <c r="L38" s="125">
        <v>0</v>
      </c>
      <c r="M38" s="125">
        <v>0</v>
      </c>
      <c r="N38" s="125">
        <v>0</v>
      </c>
      <c r="O38" s="125">
        <v>0</v>
      </c>
      <c r="P38" s="125">
        <v>0</v>
      </c>
      <c r="Q38" s="125">
        <v>974.1</v>
      </c>
      <c r="R38" s="125">
        <v>0</v>
      </c>
      <c r="S38" s="125">
        <v>0</v>
      </c>
      <c r="T38" s="125">
        <v>0</v>
      </c>
      <c r="U38" s="125">
        <v>0</v>
      </c>
      <c r="V38" s="125">
        <v>0</v>
      </c>
      <c r="W38" s="125">
        <v>0</v>
      </c>
      <c r="X38" s="125">
        <v>0</v>
      </c>
      <c r="Y38" s="125">
        <v>0</v>
      </c>
      <c r="Z38" s="125">
        <v>0</v>
      </c>
      <c r="AA38" s="125">
        <v>0</v>
      </c>
      <c r="AB38" s="125">
        <v>0</v>
      </c>
      <c r="AC38" s="125">
        <v>0</v>
      </c>
      <c r="AD38" s="125">
        <v>0</v>
      </c>
      <c r="AE38" s="125">
        <v>0</v>
      </c>
      <c r="AF38" s="125">
        <v>0</v>
      </c>
      <c r="AG38" s="125">
        <v>0</v>
      </c>
      <c r="AH38" s="125">
        <v>0</v>
      </c>
      <c r="AI38" s="125">
        <v>0</v>
      </c>
      <c r="AJ38" s="125">
        <v>0</v>
      </c>
      <c r="AK38" s="125">
        <v>0</v>
      </c>
      <c r="AL38" s="125">
        <v>0</v>
      </c>
      <c r="AM38" s="125">
        <v>0</v>
      </c>
      <c r="AN38" s="125">
        <v>0</v>
      </c>
      <c r="AO38" s="125">
        <v>0</v>
      </c>
      <c r="AP38" s="125">
        <v>0</v>
      </c>
      <c r="AQ38" s="125">
        <v>0</v>
      </c>
      <c r="AR38" s="125">
        <v>0</v>
      </c>
      <c r="AS38" s="125">
        <v>0</v>
      </c>
      <c r="AT38" s="125">
        <v>0</v>
      </c>
      <c r="AU38" s="125">
        <v>0</v>
      </c>
      <c r="AV38" s="125">
        <v>0</v>
      </c>
      <c r="AW38" s="125">
        <v>0</v>
      </c>
      <c r="AX38" s="125">
        <v>0</v>
      </c>
      <c r="AY38" s="125">
        <v>0</v>
      </c>
      <c r="AZ38" s="125">
        <v>0</v>
      </c>
      <c r="BA38" s="125">
        <v>0</v>
      </c>
      <c r="BB38" s="125">
        <v>0</v>
      </c>
      <c r="BC38" s="125">
        <v>0</v>
      </c>
      <c r="BD38" s="125">
        <v>0</v>
      </c>
      <c r="BE38" s="125">
        <v>0</v>
      </c>
      <c r="BF38" s="125">
        <v>0</v>
      </c>
      <c r="BG38" s="125">
        <v>0</v>
      </c>
      <c r="BH38" s="125">
        <v>0</v>
      </c>
      <c r="BI38" s="125">
        <v>0</v>
      </c>
      <c r="BJ38" s="125">
        <v>0</v>
      </c>
      <c r="BK38" s="125">
        <v>0</v>
      </c>
      <c r="BL38" s="125">
        <v>0</v>
      </c>
      <c r="BM38" s="125">
        <v>0</v>
      </c>
      <c r="BN38" s="125">
        <v>0</v>
      </c>
      <c r="BO38" s="125">
        <v>0</v>
      </c>
      <c r="BP38" s="125">
        <v>0</v>
      </c>
      <c r="BQ38" s="125">
        <v>0</v>
      </c>
      <c r="BR38" s="125">
        <v>0</v>
      </c>
      <c r="BS38" s="125">
        <v>0</v>
      </c>
      <c r="BT38" s="125">
        <v>0</v>
      </c>
      <c r="BU38" s="125">
        <v>0</v>
      </c>
      <c r="BV38" s="125">
        <v>0</v>
      </c>
      <c r="BW38" s="125">
        <v>0</v>
      </c>
      <c r="BX38" s="125">
        <v>0</v>
      </c>
      <c r="BY38" s="125">
        <v>0</v>
      </c>
      <c r="BZ38" s="125">
        <v>0</v>
      </c>
      <c r="CA38" s="125">
        <v>0</v>
      </c>
      <c r="CB38" s="125">
        <v>0</v>
      </c>
      <c r="CC38" s="125">
        <v>0</v>
      </c>
      <c r="CD38" s="125">
        <v>0</v>
      </c>
      <c r="CE38" s="125">
        <v>0</v>
      </c>
      <c r="CF38" s="125">
        <v>0</v>
      </c>
      <c r="CG38" s="125">
        <v>0</v>
      </c>
      <c r="CH38" s="125">
        <v>0</v>
      </c>
      <c r="CI38" s="125">
        <v>0</v>
      </c>
      <c r="CJ38" s="125">
        <v>0</v>
      </c>
      <c r="CK38" s="125">
        <v>0</v>
      </c>
      <c r="CL38" s="125">
        <v>0</v>
      </c>
      <c r="CM38" s="125">
        <v>0</v>
      </c>
      <c r="CN38" s="125">
        <v>0</v>
      </c>
      <c r="CO38" s="125">
        <v>0</v>
      </c>
      <c r="CP38" s="125">
        <v>0</v>
      </c>
      <c r="CQ38" s="125">
        <v>0</v>
      </c>
      <c r="CR38" s="125">
        <v>0</v>
      </c>
      <c r="CS38" s="125">
        <v>0</v>
      </c>
      <c r="CT38" s="125">
        <v>0</v>
      </c>
      <c r="CU38" s="125">
        <v>0</v>
      </c>
      <c r="CV38" s="125">
        <v>0</v>
      </c>
      <c r="CW38" s="125">
        <v>0</v>
      </c>
      <c r="CX38" s="125">
        <v>0</v>
      </c>
      <c r="CY38" s="125">
        <v>0</v>
      </c>
      <c r="CZ38" s="125">
        <v>0</v>
      </c>
      <c r="DA38" s="125">
        <v>0</v>
      </c>
      <c r="DB38" s="125">
        <v>0</v>
      </c>
      <c r="DC38" s="125">
        <v>0</v>
      </c>
      <c r="DD38" s="125">
        <v>0</v>
      </c>
      <c r="DE38" s="125">
        <v>0</v>
      </c>
      <c r="DF38" s="125">
        <v>0</v>
      </c>
      <c r="DG38" s="125">
        <v>0</v>
      </c>
      <c r="DH38" s="125">
        <v>0</v>
      </c>
      <c r="DI38" s="126">
        <v>0</v>
      </c>
    </row>
    <row r="39" spans="1:113" ht="19.5" customHeight="1">
      <c r="A39" s="127" t="s">
        <v>434</v>
      </c>
      <c r="B39" s="127" t="s">
        <v>414</v>
      </c>
      <c r="C39" s="127" t="s">
        <v>412</v>
      </c>
      <c r="D39" s="115" t="s">
        <v>717</v>
      </c>
      <c r="E39" s="125">
        <v>974.1</v>
      </c>
      <c r="F39" s="125">
        <v>974.1</v>
      </c>
      <c r="G39" s="125">
        <v>0</v>
      </c>
      <c r="H39" s="125">
        <v>0</v>
      </c>
      <c r="I39" s="125">
        <v>0</v>
      </c>
      <c r="J39" s="125">
        <v>0</v>
      </c>
      <c r="K39" s="125">
        <v>0</v>
      </c>
      <c r="L39" s="125">
        <v>0</v>
      </c>
      <c r="M39" s="125">
        <v>0</v>
      </c>
      <c r="N39" s="125">
        <v>0</v>
      </c>
      <c r="O39" s="125">
        <v>0</v>
      </c>
      <c r="P39" s="125">
        <v>0</v>
      </c>
      <c r="Q39" s="125">
        <v>974.1</v>
      </c>
      <c r="R39" s="125">
        <v>0</v>
      </c>
      <c r="S39" s="125">
        <v>0</v>
      </c>
      <c r="T39" s="125">
        <v>0</v>
      </c>
      <c r="U39" s="125">
        <v>0</v>
      </c>
      <c r="V39" s="125">
        <v>0</v>
      </c>
      <c r="W39" s="125">
        <v>0</v>
      </c>
      <c r="X39" s="125">
        <v>0</v>
      </c>
      <c r="Y39" s="125">
        <v>0</v>
      </c>
      <c r="Z39" s="125">
        <v>0</v>
      </c>
      <c r="AA39" s="125">
        <v>0</v>
      </c>
      <c r="AB39" s="125">
        <v>0</v>
      </c>
      <c r="AC39" s="125">
        <v>0</v>
      </c>
      <c r="AD39" s="125">
        <v>0</v>
      </c>
      <c r="AE39" s="125">
        <v>0</v>
      </c>
      <c r="AF39" s="125">
        <v>0</v>
      </c>
      <c r="AG39" s="125">
        <v>0</v>
      </c>
      <c r="AH39" s="125">
        <v>0</v>
      </c>
      <c r="AI39" s="125">
        <v>0</v>
      </c>
      <c r="AJ39" s="125">
        <v>0</v>
      </c>
      <c r="AK39" s="125">
        <v>0</v>
      </c>
      <c r="AL39" s="125">
        <v>0</v>
      </c>
      <c r="AM39" s="125">
        <v>0</v>
      </c>
      <c r="AN39" s="125">
        <v>0</v>
      </c>
      <c r="AO39" s="125">
        <v>0</v>
      </c>
      <c r="AP39" s="125">
        <v>0</v>
      </c>
      <c r="AQ39" s="125">
        <v>0</v>
      </c>
      <c r="AR39" s="125">
        <v>0</v>
      </c>
      <c r="AS39" s="125">
        <v>0</v>
      </c>
      <c r="AT39" s="125">
        <v>0</v>
      </c>
      <c r="AU39" s="125">
        <v>0</v>
      </c>
      <c r="AV39" s="125">
        <v>0</v>
      </c>
      <c r="AW39" s="125">
        <v>0</v>
      </c>
      <c r="AX39" s="125">
        <v>0</v>
      </c>
      <c r="AY39" s="125">
        <v>0</v>
      </c>
      <c r="AZ39" s="125">
        <v>0</v>
      </c>
      <c r="BA39" s="125">
        <v>0</v>
      </c>
      <c r="BB39" s="125">
        <v>0</v>
      </c>
      <c r="BC39" s="125">
        <v>0</v>
      </c>
      <c r="BD39" s="125">
        <v>0</v>
      </c>
      <c r="BE39" s="125">
        <v>0</v>
      </c>
      <c r="BF39" s="125">
        <v>0</v>
      </c>
      <c r="BG39" s="125">
        <v>0</v>
      </c>
      <c r="BH39" s="125">
        <v>0</v>
      </c>
      <c r="BI39" s="125">
        <v>0</v>
      </c>
      <c r="BJ39" s="125">
        <v>0</v>
      </c>
      <c r="BK39" s="125">
        <v>0</v>
      </c>
      <c r="BL39" s="125">
        <v>0</v>
      </c>
      <c r="BM39" s="125">
        <v>0</v>
      </c>
      <c r="BN39" s="125">
        <v>0</v>
      </c>
      <c r="BO39" s="125">
        <v>0</v>
      </c>
      <c r="BP39" s="125">
        <v>0</v>
      </c>
      <c r="BQ39" s="125">
        <v>0</v>
      </c>
      <c r="BR39" s="125">
        <v>0</v>
      </c>
      <c r="BS39" s="125">
        <v>0</v>
      </c>
      <c r="BT39" s="125">
        <v>0</v>
      </c>
      <c r="BU39" s="125">
        <v>0</v>
      </c>
      <c r="BV39" s="125">
        <v>0</v>
      </c>
      <c r="BW39" s="125">
        <v>0</v>
      </c>
      <c r="BX39" s="125">
        <v>0</v>
      </c>
      <c r="BY39" s="125">
        <v>0</v>
      </c>
      <c r="BZ39" s="125">
        <v>0</v>
      </c>
      <c r="CA39" s="125">
        <v>0</v>
      </c>
      <c r="CB39" s="125">
        <v>0</v>
      </c>
      <c r="CC39" s="125">
        <v>0</v>
      </c>
      <c r="CD39" s="125">
        <v>0</v>
      </c>
      <c r="CE39" s="125">
        <v>0</v>
      </c>
      <c r="CF39" s="125">
        <v>0</v>
      </c>
      <c r="CG39" s="125">
        <v>0</v>
      </c>
      <c r="CH39" s="125">
        <v>0</v>
      </c>
      <c r="CI39" s="125">
        <v>0</v>
      </c>
      <c r="CJ39" s="125">
        <v>0</v>
      </c>
      <c r="CK39" s="125">
        <v>0</v>
      </c>
      <c r="CL39" s="125">
        <v>0</v>
      </c>
      <c r="CM39" s="125">
        <v>0</v>
      </c>
      <c r="CN39" s="125">
        <v>0</v>
      </c>
      <c r="CO39" s="125">
        <v>0</v>
      </c>
      <c r="CP39" s="125">
        <v>0</v>
      </c>
      <c r="CQ39" s="125">
        <v>0</v>
      </c>
      <c r="CR39" s="125">
        <v>0</v>
      </c>
      <c r="CS39" s="125">
        <v>0</v>
      </c>
      <c r="CT39" s="125">
        <v>0</v>
      </c>
      <c r="CU39" s="125">
        <v>0</v>
      </c>
      <c r="CV39" s="125">
        <v>0</v>
      </c>
      <c r="CW39" s="125">
        <v>0</v>
      </c>
      <c r="CX39" s="125">
        <v>0</v>
      </c>
      <c r="CY39" s="125">
        <v>0</v>
      </c>
      <c r="CZ39" s="125">
        <v>0</v>
      </c>
      <c r="DA39" s="125">
        <v>0</v>
      </c>
      <c r="DB39" s="125">
        <v>0</v>
      </c>
      <c r="DC39" s="125">
        <v>0</v>
      </c>
      <c r="DD39" s="125">
        <v>0</v>
      </c>
      <c r="DE39" s="125">
        <v>0</v>
      </c>
      <c r="DF39" s="125">
        <v>0</v>
      </c>
      <c r="DG39" s="125">
        <v>0</v>
      </c>
      <c r="DH39" s="125">
        <v>0</v>
      </c>
      <c r="DI39" s="126">
        <v>0</v>
      </c>
    </row>
  </sheetData>
  <sheetProtection/>
  <mergeCells count="111">
    <mergeCell ref="DI5:DI6"/>
    <mergeCell ref="DA5:DA6"/>
    <mergeCell ref="DB5:DB6"/>
    <mergeCell ref="DC5:DC6"/>
    <mergeCell ref="DD5:DD6"/>
    <mergeCell ref="DE5:DE6"/>
    <mergeCell ref="DF5:DF6"/>
    <mergeCell ref="CY5:CY6"/>
    <mergeCell ref="CZ5:CZ6"/>
    <mergeCell ref="DG5:DG6"/>
    <mergeCell ref="DH5:DH6"/>
    <mergeCell ref="CU5:CU6"/>
    <mergeCell ref="CV5:CV6"/>
    <mergeCell ref="CW5:CW6"/>
    <mergeCell ref="CX5:CX6"/>
    <mergeCell ref="CQ5:CQ6"/>
    <mergeCell ref="CR5:CR6"/>
    <mergeCell ref="CS5:CS6"/>
    <mergeCell ref="CT5:CT6"/>
    <mergeCell ref="CM5:CM6"/>
    <mergeCell ref="CN5:CN6"/>
    <mergeCell ref="CO5:CO6"/>
    <mergeCell ref="CP5:CP6"/>
    <mergeCell ref="CI5:CI6"/>
    <mergeCell ref="CJ5:CJ6"/>
    <mergeCell ref="CK5:CK6"/>
    <mergeCell ref="CL5:CL6"/>
    <mergeCell ref="CE5:CE6"/>
    <mergeCell ref="CF5:CF6"/>
    <mergeCell ref="CG5:CG6"/>
    <mergeCell ref="CH5:CH6"/>
    <mergeCell ref="CA5:CA6"/>
    <mergeCell ref="CB5:CB6"/>
    <mergeCell ref="CC5:CC6"/>
    <mergeCell ref="CD5:CD6"/>
    <mergeCell ref="BW5:BW6"/>
    <mergeCell ref="BX5:BX6"/>
    <mergeCell ref="BY5:BY6"/>
    <mergeCell ref="BZ5:BZ6"/>
    <mergeCell ref="BS5:BS6"/>
    <mergeCell ref="BT5:BT6"/>
    <mergeCell ref="BU5:BU6"/>
    <mergeCell ref="BV5:BV6"/>
    <mergeCell ref="BO5:BO6"/>
    <mergeCell ref="BP5:BP6"/>
    <mergeCell ref="BQ5:BQ6"/>
    <mergeCell ref="BR5:BR6"/>
    <mergeCell ref="BK5:BK6"/>
    <mergeCell ref="BL5:BL6"/>
    <mergeCell ref="BM5:BM6"/>
    <mergeCell ref="BN5:BN6"/>
    <mergeCell ref="BG5:BG6"/>
    <mergeCell ref="BH5:BH6"/>
    <mergeCell ref="BI5:BI6"/>
    <mergeCell ref="BJ5:BJ6"/>
    <mergeCell ref="BC5:BC6"/>
    <mergeCell ref="BD5:BD6"/>
    <mergeCell ref="BE5:BE6"/>
    <mergeCell ref="BF5:BF6"/>
    <mergeCell ref="AY5:AY6"/>
    <mergeCell ref="AZ5:AZ6"/>
    <mergeCell ref="BA5:BA6"/>
    <mergeCell ref="BB5:BB6"/>
    <mergeCell ref="AU5:AU6"/>
    <mergeCell ref="AV5:AV6"/>
    <mergeCell ref="AW5:AW6"/>
    <mergeCell ref="AX5:AX6"/>
    <mergeCell ref="AQ5:AQ6"/>
    <mergeCell ref="AR5:AR6"/>
    <mergeCell ref="AS5:AS6"/>
    <mergeCell ref="AT5:AT6"/>
    <mergeCell ref="AM5:AM6"/>
    <mergeCell ref="AN5:AN6"/>
    <mergeCell ref="AO5:AO6"/>
    <mergeCell ref="AP5:AP6"/>
    <mergeCell ref="AI5:AI6"/>
    <mergeCell ref="AJ5:AJ6"/>
    <mergeCell ref="AK5:AK6"/>
    <mergeCell ref="AL5:AL6"/>
    <mergeCell ref="AE5:AE6"/>
    <mergeCell ref="AF5:AF6"/>
    <mergeCell ref="AG5:AG6"/>
    <mergeCell ref="AH5:AH6"/>
    <mergeCell ref="AA5:AA6"/>
    <mergeCell ref="AB5:AB6"/>
    <mergeCell ref="AC5:AC6"/>
    <mergeCell ref="AD5:AD6"/>
    <mergeCell ref="W5:W6"/>
    <mergeCell ref="X5:X6"/>
    <mergeCell ref="Y5:Y6"/>
    <mergeCell ref="Z5:Z6"/>
    <mergeCell ref="S5:S6"/>
    <mergeCell ref="T5:T6"/>
    <mergeCell ref="U5:U6"/>
    <mergeCell ref="V5:V6"/>
    <mergeCell ref="O5:O6"/>
    <mergeCell ref="P5:P6"/>
    <mergeCell ref="Q5:Q6"/>
    <mergeCell ref="R5:R6"/>
    <mergeCell ref="K5:K6"/>
    <mergeCell ref="L5:L6"/>
    <mergeCell ref="M5:M6"/>
    <mergeCell ref="N5:N6"/>
    <mergeCell ref="G5:G6"/>
    <mergeCell ref="H5:H6"/>
    <mergeCell ref="I5:I6"/>
    <mergeCell ref="J5:J6"/>
    <mergeCell ref="A4:D4"/>
    <mergeCell ref="D5:D6"/>
    <mergeCell ref="E4:E6"/>
    <mergeCell ref="F5:F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1"/>
  <sheetViews>
    <sheetView showGridLines="0" showZeros="0" zoomScalePageLayoutView="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18"/>
      <c r="B1" s="18"/>
      <c r="C1" s="31"/>
      <c r="D1" s="18"/>
      <c r="E1" s="18"/>
      <c r="F1" s="20" t="s">
        <v>718</v>
      </c>
      <c r="G1" s="2"/>
    </row>
    <row r="2" spans="1:7" ht="25.5" customHeight="1">
      <c r="A2" s="47" t="s">
        <v>719</v>
      </c>
      <c r="B2" s="41"/>
      <c r="C2" s="41"/>
      <c r="D2" s="41"/>
      <c r="E2" s="41"/>
      <c r="F2" s="41"/>
      <c r="G2" s="2"/>
    </row>
    <row r="3" spans="1:7" ht="19.5" customHeight="1">
      <c r="A3" s="48" t="s">
        <v>327</v>
      </c>
      <c r="B3" s="48"/>
      <c r="C3" s="48"/>
      <c r="D3" s="29"/>
      <c r="E3" s="29"/>
      <c r="F3" s="19" t="s">
        <v>330</v>
      </c>
      <c r="G3" s="2"/>
    </row>
    <row r="4" spans="1:7" ht="19.5" customHeight="1">
      <c r="A4" s="62" t="s">
        <v>720</v>
      </c>
      <c r="B4" s="62"/>
      <c r="C4" s="88"/>
      <c r="D4" s="145" t="s">
        <v>502</v>
      </c>
      <c r="E4" s="145"/>
      <c r="F4" s="145"/>
      <c r="G4" s="2"/>
    </row>
    <row r="5" spans="1:7" ht="19.5" customHeight="1">
      <c r="A5" s="55" t="s">
        <v>392</v>
      </c>
      <c r="B5" s="79"/>
      <c r="C5" s="145" t="s">
        <v>605</v>
      </c>
      <c r="D5" s="145" t="s">
        <v>382</v>
      </c>
      <c r="E5" s="149" t="s">
        <v>721</v>
      </c>
      <c r="F5" s="165" t="s">
        <v>722</v>
      </c>
      <c r="G5" s="2"/>
    </row>
    <row r="6" spans="1:7" ht="33.75" customHeight="1">
      <c r="A6" s="38" t="s">
        <v>402</v>
      </c>
      <c r="B6" s="67" t="s">
        <v>403</v>
      </c>
      <c r="C6" s="148"/>
      <c r="D6" s="148"/>
      <c r="E6" s="150"/>
      <c r="F6" s="142"/>
      <c r="G6" s="2"/>
    </row>
    <row r="7" spans="1:7" ht="19.5" customHeight="1">
      <c r="A7" s="115"/>
      <c r="B7" s="115"/>
      <c r="C7" s="127" t="s">
        <v>382</v>
      </c>
      <c r="D7" s="116">
        <v>12479.59</v>
      </c>
      <c r="E7" s="117">
        <v>11267.03</v>
      </c>
      <c r="F7" s="118">
        <v>1212.56</v>
      </c>
      <c r="G7" s="45"/>
    </row>
    <row r="8" spans="1:7" ht="19.5" customHeight="1">
      <c r="A8" s="115"/>
      <c r="B8" s="115"/>
      <c r="C8" s="127" t="s">
        <v>595</v>
      </c>
      <c r="D8" s="116">
        <v>11116.47</v>
      </c>
      <c r="E8" s="117">
        <v>11116.47</v>
      </c>
      <c r="F8" s="118">
        <v>0</v>
      </c>
      <c r="G8" s="2"/>
    </row>
    <row r="9" spans="1:7" ht="19.5" customHeight="1">
      <c r="A9" s="115" t="s">
        <v>723</v>
      </c>
      <c r="B9" s="115" t="s">
        <v>412</v>
      </c>
      <c r="C9" s="127" t="s">
        <v>724</v>
      </c>
      <c r="D9" s="116">
        <v>5008.04</v>
      </c>
      <c r="E9" s="117">
        <v>5008.04</v>
      </c>
      <c r="F9" s="118">
        <v>0</v>
      </c>
      <c r="G9" s="15"/>
    </row>
    <row r="10" spans="1:7" ht="19.5" customHeight="1">
      <c r="A10" s="115" t="s">
        <v>723</v>
      </c>
      <c r="B10" s="115" t="s">
        <v>414</v>
      </c>
      <c r="C10" s="127" t="s">
        <v>725</v>
      </c>
      <c r="D10" s="116">
        <v>133.24</v>
      </c>
      <c r="E10" s="117">
        <v>133.24</v>
      </c>
      <c r="F10" s="118">
        <v>0</v>
      </c>
      <c r="G10" s="15"/>
    </row>
    <row r="11" spans="1:7" ht="19.5" customHeight="1">
      <c r="A11" s="115" t="s">
        <v>723</v>
      </c>
      <c r="B11" s="115" t="s">
        <v>726</v>
      </c>
      <c r="C11" s="127" t="s">
        <v>727</v>
      </c>
      <c r="D11" s="116">
        <v>1804.98</v>
      </c>
      <c r="E11" s="117">
        <v>1804.98</v>
      </c>
      <c r="F11" s="118">
        <v>0</v>
      </c>
      <c r="G11" s="15"/>
    </row>
    <row r="12" spans="1:7" ht="19.5" customHeight="1">
      <c r="A12" s="115" t="s">
        <v>723</v>
      </c>
      <c r="B12" s="115" t="s">
        <v>407</v>
      </c>
      <c r="C12" s="127" t="s">
        <v>728</v>
      </c>
      <c r="D12" s="116">
        <v>1650.7</v>
      </c>
      <c r="E12" s="117">
        <v>1650.7</v>
      </c>
      <c r="F12" s="118">
        <v>0</v>
      </c>
      <c r="G12" s="15"/>
    </row>
    <row r="13" spans="1:7" ht="19.5" customHeight="1">
      <c r="A13" s="115" t="s">
        <v>723</v>
      </c>
      <c r="B13" s="115" t="s">
        <v>480</v>
      </c>
      <c r="C13" s="127" t="s">
        <v>729</v>
      </c>
      <c r="D13" s="116">
        <v>689.95</v>
      </c>
      <c r="E13" s="117">
        <v>689.95</v>
      </c>
      <c r="F13" s="118">
        <v>0</v>
      </c>
      <c r="G13" s="15"/>
    </row>
    <row r="14" spans="1:7" ht="19.5" customHeight="1">
      <c r="A14" s="115" t="s">
        <v>723</v>
      </c>
      <c r="B14" s="115" t="s">
        <v>730</v>
      </c>
      <c r="C14" s="127" t="s">
        <v>731</v>
      </c>
      <c r="D14" s="116">
        <v>748.93</v>
      </c>
      <c r="E14" s="117">
        <v>748.93</v>
      </c>
      <c r="F14" s="118">
        <v>0</v>
      </c>
      <c r="G14" s="15"/>
    </row>
    <row r="15" spans="1:7" ht="19.5" customHeight="1">
      <c r="A15" s="115" t="s">
        <v>723</v>
      </c>
      <c r="B15" s="115" t="s">
        <v>732</v>
      </c>
      <c r="C15" s="127" t="s">
        <v>733</v>
      </c>
      <c r="D15" s="116">
        <v>102.33</v>
      </c>
      <c r="E15" s="117">
        <v>102.33</v>
      </c>
      <c r="F15" s="118">
        <v>0</v>
      </c>
      <c r="G15" s="15"/>
    </row>
    <row r="16" spans="1:7" ht="19.5" customHeight="1">
      <c r="A16" s="115" t="s">
        <v>723</v>
      </c>
      <c r="B16" s="115" t="s">
        <v>734</v>
      </c>
      <c r="C16" s="127" t="s">
        <v>435</v>
      </c>
      <c r="D16" s="116">
        <v>974.1</v>
      </c>
      <c r="E16" s="117">
        <v>974.1</v>
      </c>
      <c r="F16" s="118">
        <v>0</v>
      </c>
      <c r="G16" s="15"/>
    </row>
    <row r="17" spans="1:7" ht="19.5" customHeight="1">
      <c r="A17" s="115" t="s">
        <v>723</v>
      </c>
      <c r="B17" s="115" t="s">
        <v>416</v>
      </c>
      <c r="C17" s="127" t="s">
        <v>735</v>
      </c>
      <c r="D17" s="116">
        <v>4.2</v>
      </c>
      <c r="E17" s="117">
        <v>4.2</v>
      </c>
      <c r="F17" s="118">
        <v>0</v>
      </c>
      <c r="G17" s="15"/>
    </row>
    <row r="18" spans="1:7" ht="19.5" customHeight="1">
      <c r="A18" s="115"/>
      <c r="B18" s="115"/>
      <c r="C18" s="127" t="s">
        <v>596</v>
      </c>
      <c r="D18" s="116">
        <v>1212.56</v>
      </c>
      <c r="E18" s="117">
        <v>0</v>
      </c>
      <c r="F18" s="118">
        <v>1212.56</v>
      </c>
      <c r="G18" s="15"/>
    </row>
    <row r="19" spans="1:7" ht="19.5" customHeight="1">
      <c r="A19" s="115" t="s">
        <v>736</v>
      </c>
      <c r="B19" s="115" t="s">
        <v>412</v>
      </c>
      <c r="C19" s="127" t="s">
        <v>737</v>
      </c>
      <c r="D19" s="116">
        <v>249.2</v>
      </c>
      <c r="E19" s="117">
        <v>0</v>
      </c>
      <c r="F19" s="118">
        <v>249.2</v>
      </c>
      <c r="G19" s="15"/>
    </row>
    <row r="20" spans="1:7" ht="19.5" customHeight="1">
      <c r="A20" s="115" t="s">
        <v>736</v>
      </c>
      <c r="B20" s="115" t="s">
        <v>414</v>
      </c>
      <c r="C20" s="127" t="s">
        <v>738</v>
      </c>
      <c r="D20" s="116">
        <v>10.4</v>
      </c>
      <c r="E20" s="117">
        <v>0</v>
      </c>
      <c r="F20" s="118">
        <v>10.4</v>
      </c>
      <c r="G20" s="15"/>
    </row>
    <row r="21" spans="1:7" ht="19.5" customHeight="1">
      <c r="A21" s="115" t="s">
        <v>736</v>
      </c>
      <c r="B21" s="115" t="s">
        <v>408</v>
      </c>
      <c r="C21" s="127" t="s">
        <v>739</v>
      </c>
      <c r="D21" s="116">
        <v>21</v>
      </c>
      <c r="E21" s="117">
        <v>0</v>
      </c>
      <c r="F21" s="118">
        <v>21</v>
      </c>
      <c r="G21" s="15"/>
    </row>
    <row r="22" spans="1:7" ht="19.5" customHeight="1">
      <c r="A22" s="115" t="s">
        <v>736</v>
      </c>
      <c r="B22" s="115" t="s">
        <v>418</v>
      </c>
      <c r="C22" s="127" t="s">
        <v>740</v>
      </c>
      <c r="D22" s="116">
        <v>2.3</v>
      </c>
      <c r="E22" s="117">
        <v>0</v>
      </c>
      <c r="F22" s="118">
        <v>2.3</v>
      </c>
      <c r="G22" s="15"/>
    </row>
    <row r="23" spans="1:7" ht="19.5" customHeight="1">
      <c r="A23" s="115" t="s">
        <v>736</v>
      </c>
      <c r="B23" s="115" t="s">
        <v>423</v>
      </c>
      <c r="C23" s="127" t="s">
        <v>741</v>
      </c>
      <c r="D23" s="116">
        <v>43.18</v>
      </c>
      <c r="E23" s="117">
        <v>0</v>
      </c>
      <c r="F23" s="118">
        <v>43.18</v>
      </c>
      <c r="G23" s="15"/>
    </row>
    <row r="24" spans="1:7" ht="19.5" customHeight="1">
      <c r="A24" s="115" t="s">
        <v>736</v>
      </c>
      <c r="B24" s="115" t="s">
        <v>426</v>
      </c>
      <c r="C24" s="127" t="s">
        <v>742</v>
      </c>
      <c r="D24" s="116">
        <v>73.45</v>
      </c>
      <c r="E24" s="117">
        <v>0</v>
      </c>
      <c r="F24" s="118">
        <v>73.45</v>
      </c>
      <c r="G24" s="15"/>
    </row>
    <row r="25" spans="1:7" ht="19.5" customHeight="1">
      <c r="A25" s="115" t="s">
        <v>736</v>
      </c>
      <c r="B25" s="115" t="s">
        <v>726</v>
      </c>
      <c r="C25" s="127" t="s">
        <v>743</v>
      </c>
      <c r="D25" s="116">
        <v>41.47</v>
      </c>
      <c r="E25" s="117">
        <v>0</v>
      </c>
      <c r="F25" s="118">
        <v>41.47</v>
      </c>
      <c r="G25" s="15"/>
    </row>
    <row r="26" spans="1:7" ht="19.5" customHeight="1">
      <c r="A26" s="115" t="s">
        <v>736</v>
      </c>
      <c r="B26" s="115" t="s">
        <v>430</v>
      </c>
      <c r="C26" s="127" t="s">
        <v>744</v>
      </c>
      <c r="D26" s="116">
        <v>111.2</v>
      </c>
      <c r="E26" s="117">
        <v>0</v>
      </c>
      <c r="F26" s="118">
        <v>111.2</v>
      </c>
      <c r="G26" s="15"/>
    </row>
    <row r="27" spans="1:7" ht="19.5" customHeight="1">
      <c r="A27" s="115" t="s">
        <v>736</v>
      </c>
      <c r="B27" s="115" t="s">
        <v>734</v>
      </c>
      <c r="C27" s="127" t="s">
        <v>745</v>
      </c>
      <c r="D27" s="116">
        <v>27.83</v>
      </c>
      <c r="E27" s="117">
        <v>0</v>
      </c>
      <c r="F27" s="118">
        <v>27.83</v>
      </c>
      <c r="G27" s="15"/>
    </row>
    <row r="28" spans="1:7" ht="19.5" customHeight="1">
      <c r="A28" s="115" t="s">
        <v>736</v>
      </c>
      <c r="B28" s="115" t="s">
        <v>746</v>
      </c>
      <c r="C28" s="127" t="s">
        <v>747</v>
      </c>
      <c r="D28" s="116">
        <v>15.5</v>
      </c>
      <c r="E28" s="117">
        <v>0</v>
      </c>
      <c r="F28" s="118">
        <v>15.5</v>
      </c>
      <c r="G28" s="15"/>
    </row>
    <row r="29" spans="1:7" ht="19.5" customHeight="1">
      <c r="A29" s="115" t="s">
        <v>736</v>
      </c>
      <c r="B29" s="115" t="s">
        <v>748</v>
      </c>
      <c r="C29" s="127" t="s">
        <v>749</v>
      </c>
      <c r="D29" s="116">
        <v>27.5</v>
      </c>
      <c r="E29" s="117">
        <v>0</v>
      </c>
      <c r="F29" s="118">
        <v>27.5</v>
      </c>
      <c r="G29" s="15"/>
    </row>
    <row r="30" spans="1:7" ht="19.5" customHeight="1">
      <c r="A30" s="115" t="s">
        <v>736</v>
      </c>
      <c r="B30" s="115" t="s">
        <v>750</v>
      </c>
      <c r="C30" s="127" t="s">
        <v>751</v>
      </c>
      <c r="D30" s="116">
        <v>148.65</v>
      </c>
      <c r="E30" s="117">
        <v>0</v>
      </c>
      <c r="F30" s="118">
        <v>148.65</v>
      </c>
      <c r="G30" s="15"/>
    </row>
    <row r="31" spans="1:6" ht="19.5" customHeight="1">
      <c r="A31" s="115" t="s">
        <v>736</v>
      </c>
      <c r="B31" s="115" t="s">
        <v>752</v>
      </c>
      <c r="C31" s="127" t="s">
        <v>753</v>
      </c>
      <c r="D31" s="116">
        <v>27.8</v>
      </c>
      <c r="E31" s="117">
        <v>0</v>
      </c>
      <c r="F31" s="118">
        <v>27.8</v>
      </c>
    </row>
    <row r="32" spans="1:6" ht="19.5" customHeight="1">
      <c r="A32" s="115" t="s">
        <v>736</v>
      </c>
      <c r="B32" s="115" t="s">
        <v>754</v>
      </c>
      <c r="C32" s="127" t="s">
        <v>755</v>
      </c>
      <c r="D32" s="116">
        <v>156.44</v>
      </c>
      <c r="E32" s="117">
        <v>0</v>
      </c>
      <c r="F32" s="118">
        <v>156.44</v>
      </c>
    </row>
    <row r="33" spans="1:6" ht="19.5" customHeight="1">
      <c r="A33" s="115" t="s">
        <v>736</v>
      </c>
      <c r="B33" s="115" t="s">
        <v>756</v>
      </c>
      <c r="C33" s="127" t="s">
        <v>757</v>
      </c>
      <c r="D33" s="116">
        <v>150.24</v>
      </c>
      <c r="E33" s="117">
        <v>0</v>
      </c>
      <c r="F33" s="118">
        <v>150.24</v>
      </c>
    </row>
    <row r="34" spans="1:6" ht="19.5" customHeight="1">
      <c r="A34" s="115" t="s">
        <v>736</v>
      </c>
      <c r="B34" s="115" t="s">
        <v>758</v>
      </c>
      <c r="C34" s="127" t="s">
        <v>759</v>
      </c>
      <c r="D34" s="116">
        <v>10.5</v>
      </c>
      <c r="E34" s="117">
        <v>0</v>
      </c>
      <c r="F34" s="118">
        <v>10.5</v>
      </c>
    </row>
    <row r="35" spans="1:6" ht="19.5" customHeight="1">
      <c r="A35" s="115" t="s">
        <v>736</v>
      </c>
      <c r="B35" s="115" t="s">
        <v>416</v>
      </c>
      <c r="C35" s="127" t="s">
        <v>760</v>
      </c>
      <c r="D35" s="116">
        <v>95.9</v>
      </c>
      <c r="E35" s="117">
        <v>0</v>
      </c>
      <c r="F35" s="118">
        <v>95.9</v>
      </c>
    </row>
    <row r="36" spans="1:6" ht="19.5" customHeight="1">
      <c r="A36" s="115"/>
      <c r="B36" s="115"/>
      <c r="C36" s="127" t="s">
        <v>597</v>
      </c>
      <c r="D36" s="116">
        <v>150.56</v>
      </c>
      <c r="E36" s="117">
        <v>150.56</v>
      </c>
      <c r="F36" s="118">
        <v>0</v>
      </c>
    </row>
    <row r="37" spans="1:6" ht="19.5" customHeight="1">
      <c r="A37" s="115" t="s">
        <v>761</v>
      </c>
      <c r="B37" s="115" t="s">
        <v>412</v>
      </c>
      <c r="C37" s="127" t="s">
        <v>762</v>
      </c>
      <c r="D37" s="116">
        <v>110.34</v>
      </c>
      <c r="E37" s="117">
        <v>110.34</v>
      </c>
      <c r="F37" s="118">
        <v>0</v>
      </c>
    </row>
    <row r="38" spans="1:6" ht="19.5" customHeight="1">
      <c r="A38" s="115" t="s">
        <v>761</v>
      </c>
      <c r="B38" s="115" t="s">
        <v>418</v>
      </c>
      <c r="C38" s="127" t="s">
        <v>763</v>
      </c>
      <c r="D38" s="116">
        <v>15</v>
      </c>
      <c r="E38" s="117">
        <v>15</v>
      </c>
      <c r="F38" s="118">
        <v>0</v>
      </c>
    </row>
    <row r="39" spans="1:6" ht="19.5" customHeight="1">
      <c r="A39" s="115" t="s">
        <v>761</v>
      </c>
      <c r="B39" s="115" t="s">
        <v>423</v>
      </c>
      <c r="C39" s="127" t="s">
        <v>764</v>
      </c>
      <c r="D39" s="116">
        <v>10</v>
      </c>
      <c r="E39" s="117">
        <v>10</v>
      </c>
      <c r="F39" s="118">
        <v>0</v>
      </c>
    </row>
    <row r="40" spans="1:6" ht="19.5" customHeight="1">
      <c r="A40" s="115" t="s">
        <v>761</v>
      </c>
      <c r="B40" s="115" t="s">
        <v>480</v>
      </c>
      <c r="C40" s="127" t="s">
        <v>765</v>
      </c>
      <c r="D40" s="116">
        <v>1.91</v>
      </c>
      <c r="E40" s="117">
        <v>1.91</v>
      </c>
      <c r="F40" s="118">
        <v>0</v>
      </c>
    </row>
    <row r="41" spans="1:6" ht="19.5" customHeight="1">
      <c r="A41" s="115" t="s">
        <v>761</v>
      </c>
      <c r="B41" s="115" t="s">
        <v>416</v>
      </c>
      <c r="C41" s="127" t="s">
        <v>766</v>
      </c>
      <c r="D41" s="116">
        <v>13.31</v>
      </c>
      <c r="E41" s="117">
        <v>13.31</v>
      </c>
      <c r="F41" s="118">
        <v>0</v>
      </c>
    </row>
  </sheetData>
  <sheetProtection/>
  <mergeCells count="5">
    <mergeCell ref="D4:F4"/>
    <mergeCell ref="C5:C6"/>
    <mergeCell ref="D5:D6"/>
    <mergeCell ref="E5:E6"/>
    <mergeCell ref="F5:F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I351"/>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8"/>
      <c r="B1" s="21"/>
      <c r="C1" s="21"/>
      <c r="D1" s="21"/>
      <c r="E1" s="21"/>
      <c r="F1" s="22" t="s">
        <v>767</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44" t="s">
        <v>768</v>
      </c>
      <c r="B2" s="144"/>
      <c r="C2" s="144"/>
      <c r="D2" s="144"/>
      <c r="E2" s="144"/>
      <c r="F2" s="144"/>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48" t="s">
        <v>327</v>
      </c>
      <c r="B3" s="48"/>
      <c r="C3" s="48"/>
      <c r="D3" s="48"/>
      <c r="E3" s="48"/>
      <c r="F3" s="19" t="s">
        <v>330</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58" t="s">
        <v>392</v>
      </c>
      <c r="B4" s="56"/>
      <c r="C4" s="66"/>
      <c r="D4" s="143" t="s">
        <v>393</v>
      </c>
      <c r="E4" s="146" t="s">
        <v>769</v>
      </c>
      <c r="F4" s="149" t="s">
        <v>395</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0" t="s">
        <v>402</v>
      </c>
      <c r="B5" s="38" t="s">
        <v>403</v>
      </c>
      <c r="C5" s="67" t="s">
        <v>404</v>
      </c>
      <c r="D5" s="143"/>
      <c r="E5" s="146"/>
      <c r="F5" s="149"/>
      <c r="G5" s="5"/>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27"/>
      <c r="B6" s="127"/>
      <c r="C6" s="127"/>
      <c r="D6" s="128"/>
      <c r="E6" s="128" t="s">
        <v>382</v>
      </c>
      <c r="F6" s="129">
        <v>14113</v>
      </c>
      <c r="G6" s="5"/>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row>
    <row r="7" spans="1:243" ht="19.5" customHeight="1">
      <c r="A7" s="127"/>
      <c r="B7" s="127"/>
      <c r="C7" s="127"/>
      <c r="D7" s="128" t="s">
        <v>405</v>
      </c>
      <c r="E7" s="128" t="s">
        <v>327</v>
      </c>
      <c r="F7" s="129">
        <v>1182</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9.5" customHeight="1">
      <c r="A8" s="127"/>
      <c r="B8" s="127"/>
      <c r="C8" s="127"/>
      <c r="D8" s="128"/>
      <c r="E8" s="128" t="s">
        <v>410</v>
      </c>
      <c r="F8" s="129">
        <v>39.82</v>
      </c>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row>
    <row r="9" spans="1:243" ht="19.5" customHeight="1">
      <c r="A9" s="127" t="s">
        <v>406</v>
      </c>
      <c r="B9" s="127" t="s">
        <v>407</v>
      </c>
      <c r="C9" s="127" t="s">
        <v>408</v>
      </c>
      <c r="D9" s="128" t="s">
        <v>409</v>
      </c>
      <c r="E9" s="128" t="s">
        <v>770</v>
      </c>
      <c r="F9" s="129">
        <v>0.12</v>
      </c>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row>
    <row r="10" spans="1:243" ht="19.5" customHeight="1">
      <c r="A10" s="127" t="s">
        <v>406</v>
      </c>
      <c r="B10" s="127" t="s">
        <v>407</v>
      </c>
      <c r="C10" s="127" t="s">
        <v>408</v>
      </c>
      <c r="D10" s="128" t="s">
        <v>409</v>
      </c>
      <c r="E10" s="128" t="s">
        <v>771</v>
      </c>
      <c r="F10" s="129">
        <v>21.7</v>
      </c>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row>
    <row r="11" spans="1:243" ht="19.5" customHeight="1">
      <c r="A11" s="127" t="s">
        <v>406</v>
      </c>
      <c r="B11" s="127" t="s">
        <v>407</v>
      </c>
      <c r="C11" s="127" t="s">
        <v>408</v>
      </c>
      <c r="D11" s="128" t="s">
        <v>409</v>
      </c>
      <c r="E11" s="128" t="s">
        <v>772</v>
      </c>
      <c r="F11" s="129">
        <v>18</v>
      </c>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row>
    <row r="12" spans="1:243" ht="19.5" customHeight="1">
      <c r="A12" s="127"/>
      <c r="B12" s="127"/>
      <c r="C12" s="127"/>
      <c r="D12" s="128"/>
      <c r="E12" s="128" t="s">
        <v>415</v>
      </c>
      <c r="F12" s="129">
        <v>1142.18</v>
      </c>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row>
    <row r="13" spans="1:243" ht="19.5" customHeight="1">
      <c r="A13" s="127" t="s">
        <v>411</v>
      </c>
      <c r="B13" s="127" t="s">
        <v>408</v>
      </c>
      <c r="C13" s="127" t="s">
        <v>414</v>
      </c>
      <c r="D13" s="128" t="s">
        <v>409</v>
      </c>
      <c r="E13" s="128" t="s">
        <v>773</v>
      </c>
      <c r="F13" s="129">
        <v>4</v>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row>
    <row r="14" spans="1:243" ht="19.5" customHeight="1">
      <c r="A14" s="127" t="s">
        <v>411</v>
      </c>
      <c r="B14" s="127" t="s">
        <v>408</v>
      </c>
      <c r="C14" s="127" t="s">
        <v>414</v>
      </c>
      <c r="D14" s="128" t="s">
        <v>409</v>
      </c>
      <c r="E14" s="128" t="s">
        <v>774</v>
      </c>
      <c r="F14" s="129">
        <v>166.9</v>
      </c>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row>
    <row r="15" spans="1:243" ht="19.5" customHeight="1">
      <c r="A15" s="127" t="s">
        <v>411</v>
      </c>
      <c r="B15" s="127" t="s">
        <v>408</v>
      </c>
      <c r="C15" s="127" t="s">
        <v>414</v>
      </c>
      <c r="D15" s="128" t="s">
        <v>409</v>
      </c>
      <c r="E15" s="128" t="s">
        <v>775</v>
      </c>
      <c r="F15" s="129">
        <v>37</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row>
    <row r="16" spans="1:243" ht="19.5" customHeight="1">
      <c r="A16" s="127" t="s">
        <v>411</v>
      </c>
      <c r="B16" s="127" t="s">
        <v>408</v>
      </c>
      <c r="C16" s="127" t="s">
        <v>414</v>
      </c>
      <c r="D16" s="128" t="s">
        <v>409</v>
      </c>
      <c r="E16" s="128" t="s">
        <v>776</v>
      </c>
      <c r="F16" s="129">
        <v>20</v>
      </c>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row>
    <row r="17" spans="1:243" ht="19.5" customHeight="1">
      <c r="A17" s="127" t="s">
        <v>411</v>
      </c>
      <c r="B17" s="127" t="s">
        <v>408</v>
      </c>
      <c r="C17" s="127" t="s">
        <v>414</v>
      </c>
      <c r="D17" s="128" t="s">
        <v>409</v>
      </c>
      <c r="E17" s="128" t="s">
        <v>777</v>
      </c>
      <c r="F17" s="129">
        <v>57</v>
      </c>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row>
    <row r="18" spans="1:243" ht="19.5" customHeight="1">
      <c r="A18" s="127" t="s">
        <v>411</v>
      </c>
      <c r="B18" s="127" t="s">
        <v>408</v>
      </c>
      <c r="C18" s="127" t="s">
        <v>414</v>
      </c>
      <c r="D18" s="128" t="s">
        <v>409</v>
      </c>
      <c r="E18" s="128" t="s">
        <v>778</v>
      </c>
      <c r="F18" s="129">
        <v>7.4</v>
      </c>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row>
    <row r="19" spans="1:243" ht="19.5" customHeight="1">
      <c r="A19" s="127" t="s">
        <v>411</v>
      </c>
      <c r="B19" s="127" t="s">
        <v>408</v>
      </c>
      <c r="C19" s="127" t="s">
        <v>414</v>
      </c>
      <c r="D19" s="128" t="s">
        <v>409</v>
      </c>
      <c r="E19" s="128" t="s">
        <v>779</v>
      </c>
      <c r="F19" s="129">
        <v>12</v>
      </c>
      <c r="G19" s="34"/>
      <c r="H19" s="40"/>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row>
    <row r="20" spans="1:243" ht="19.5" customHeight="1">
      <c r="A20" s="127" t="s">
        <v>411</v>
      </c>
      <c r="B20" s="127" t="s">
        <v>408</v>
      </c>
      <c r="C20" s="127" t="s">
        <v>414</v>
      </c>
      <c r="D20" s="128" t="s">
        <v>409</v>
      </c>
      <c r="E20" s="128" t="s">
        <v>780</v>
      </c>
      <c r="F20" s="129">
        <v>14</v>
      </c>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row>
    <row r="21" spans="1:243" ht="19.5" customHeight="1">
      <c r="A21" s="127" t="s">
        <v>411</v>
      </c>
      <c r="B21" s="127" t="s">
        <v>408</v>
      </c>
      <c r="C21" s="127" t="s">
        <v>414</v>
      </c>
      <c r="D21" s="128" t="s">
        <v>409</v>
      </c>
      <c r="E21" s="128" t="s">
        <v>781</v>
      </c>
      <c r="F21" s="129">
        <v>180.65</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row>
    <row r="22" spans="1:243" ht="19.5" customHeight="1">
      <c r="A22" s="127" t="s">
        <v>411</v>
      </c>
      <c r="B22" s="127" t="s">
        <v>408</v>
      </c>
      <c r="C22" s="127" t="s">
        <v>414</v>
      </c>
      <c r="D22" s="128" t="s">
        <v>409</v>
      </c>
      <c r="E22" s="128" t="s">
        <v>782</v>
      </c>
      <c r="F22" s="129">
        <v>18.75</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row>
    <row r="23" spans="1:243" ht="19.5" customHeight="1">
      <c r="A23" s="127" t="s">
        <v>411</v>
      </c>
      <c r="B23" s="127" t="s">
        <v>408</v>
      </c>
      <c r="C23" s="127" t="s">
        <v>414</v>
      </c>
      <c r="D23" s="128" t="s">
        <v>409</v>
      </c>
      <c r="E23" s="128" t="s">
        <v>783</v>
      </c>
      <c r="F23" s="129">
        <v>9.88</v>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row>
    <row r="24" spans="1:243" ht="19.5" customHeight="1">
      <c r="A24" s="127" t="s">
        <v>411</v>
      </c>
      <c r="B24" s="127" t="s">
        <v>408</v>
      </c>
      <c r="C24" s="127" t="s">
        <v>414</v>
      </c>
      <c r="D24" s="128" t="s">
        <v>409</v>
      </c>
      <c r="E24" s="128" t="s">
        <v>784</v>
      </c>
      <c r="F24" s="129">
        <v>90</v>
      </c>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row>
    <row r="25" spans="1:243" ht="19.5" customHeight="1">
      <c r="A25" s="127" t="s">
        <v>411</v>
      </c>
      <c r="B25" s="127" t="s">
        <v>408</v>
      </c>
      <c r="C25" s="127" t="s">
        <v>414</v>
      </c>
      <c r="D25" s="128" t="s">
        <v>409</v>
      </c>
      <c r="E25" s="128" t="s">
        <v>785</v>
      </c>
      <c r="F25" s="129">
        <v>19.5</v>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row>
    <row r="26" spans="1:243" ht="19.5" customHeight="1">
      <c r="A26" s="127" t="s">
        <v>411</v>
      </c>
      <c r="B26" s="127" t="s">
        <v>408</v>
      </c>
      <c r="C26" s="127" t="s">
        <v>414</v>
      </c>
      <c r="D26" s="128" t="s">
        <v>409</v>
      </c>
      <c r="E26" s="128" t="s">
        <v>786</v>
      </c>
      <c r="F26" s="129">
        <v>10</v>
      </c>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row>
    <row r="27" spans="1:243" ht="19.5" customHeight="1">
      <c r="A27" s="127" t="s">
        <v>411</v>
      </c>
      <c r="B27" s="127" t="s">
        <v>408</v>
      </c>
      <c r="C27" s="127" t="s">
        <v>414</v>
      </c>
      <c r="D27" s="128" t="s">
        <v>409</v>
      </c>
      <c r="E27" s="128" t="s">
        <v>787</v>
      </c>
      <c r="F27" s="129">
        <v>62</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row>
    <row r="28" spans="1:243" ht="19.5" customHeight="1">
      <c r="A28" s="127" t="s">
        <v>411</v>
      </c>
      <c r="B28" s="127" t="s">
        <v>408</v>
      </c>
      <c r="C28" s="127" t="s">
        <v>414</v>
      </c>
      <c r="D28" s="128" t="s">
        <v>409</v>
      </c>
      <c r="E28" s="128" t="s">
        <v>788</v>
      </c>
      <c r="F28" s="129">
        <v>20</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row>
    <row r="29" spans="1:243" ht="19.5" customHeight="1">
      <c r="A29" s="127" t="s">
        <v>411</v>
      </c>
      <c r="B29" s="127" t="s">
        <v>408</v>
      </c>
      <c r="C29" s="127" t="s">
        <v>414</v>
      </c>
      <c r="D29" s="128" t="s">
        <v>409</v>
      </c>
      <c r="E29" s="128" t="s">
        <v>789</v>
      </c>
      <c r="F29" s="129">
        <v>20</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row>
    <row r="30" spans="1:243" ht="19.5" customHeight="1">
      <c r="A30" s="127" t="s">
        <v>411</v>
      </c>
      <c r="B30" s="127" t="s">
        <v>408</v>
      </c>
      <c r="C30" s="127" t="s">
        <v>414</v>
      </c>
      <c r="D30" s="128" t="s">
        <v>409</v>
      </c>
      <c r="E30" s="128" t="s">
        <v>790</v>
      </c>
      <c r="F30" s="129">
        <v>46.1</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row>
    <row r="31" spans="1:243" ht="19.5" customHeight="1">
      <c r="A31" s="127" t="s">
        <v>411</v>
      </c>
      <c r="B31" s="127" t="s">
        <v>408</v>
      </c>
      <c r="C31" s="127" t="s">
        <v>414</v>
      </c>
      <c r="D31" s="128" t="s">
        <v>409</v>
      </c>
      <c r="E31" s="128" t="s">
        <v>791</v>
      </c>
      <c r="F31" s="129">
        <v>3</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row>
    <row r="32" spans="1:243" ht="19.5" customHeight="1">
      <c r="A32" s="127" t="s">
        <v>411</v>
      </c>
      <c r="B32" s="127" t="s">
        <v>408</v>
      </c>
      <c r="C32" s="127" t="s">
        <v>414</v>
      </c>
      <c r="D32" s="128" t="s">
        <v>409</v>
      </c>
      <c r="E32" s="128" t="s">
        <v>792</v>
      </c>
      <c r="F32" s="129">
        <v>80</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row>
    <row r="33" spans="1:243" ht="19.5" customHeight="1">
      <c r="A33" s="127" t="s">
        <v>411</v>
      </c>
      <c r="B33" s="127" t="s">
        <v>408</v>
      </c>
      <c r="C33" s="127" t="s">
        <v>414</v>
      </c>
      <c r="D33" s="128" t="s">
        <v>409</v>
      </c>
      <c r="E33" s="128" t="s">
        <v>793</v>
      </c>
      <c r="F33" s="129">
        <v>10</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row>
    <row r="34" spans="1:243" ht="19.5" customHeight="1">
      <c r="A34" s="127" t="s">
        <v>411</v>
      </c>
      <c r="B34" s="127" t="s">
        <v>408</v>
      </c>
      <c r="C34" s="127" t="s">
        <v>414</v>
      </c>
      <c r="D34" s="128" t="s">
        <v>409</v>
      </c>
      <c r="E34" s="128" t="s">
        <v>794</v>
      </c>
      <c r="F34" s="129">
        <v>5</v>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row>
    <row r="35" spans="1:243" ht="19.5" customHeight="1">
      <c r="A35" s="127" t="s">
        <v>411</v>
      </c>
      <c r="B35" s="127" t="s">
        <v>408</v>
      </c>
      <c r="C35" s="127" t="s">
        <v>414</v>
      </c>
      <c r="D35" s="128" t="s">
        <v>409</v>
      </c>
      <c r="E35" s="128" t="s">
        <v>795</v>
      </c>
      <c r="F35" s="129">
        <v>20</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27" t="s">
        <v>411</v>
      </c>
      <c r="B36" s="127" t="s">
        <v>408</v>
      </c>
      <c r="C36" s="127" t="s">
        <v>414</v>
      </c>
      <c r="D36" s="128" t="s">
        <v>409</v>
      </c>
      <c r="E36" s="128" t="s">
        <v>796</v>
      </c>
      <c r="F36" s="129">
        <v>40</v>
      </c>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row>
    <row r="37" spans="1:243" ht="19.5" customHeight="1">
      <c r="A37" s="127" t="s">
        <v>411</v>
      </c>
      <c r="B37" s="127" t="s">
        <v>408</v>
      </c>
      <c r="C37" s="127" t="s">
        <v>414</v>
      </c>
      <c r="D37" s="128" t="s">
        <v>409</v>
      </c>
      <c r="E37" s="128" t="s">
        <v>797</v>
      </c>
      <c r="F37" s="129">
        <v>60</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row>
    <row r="38" spans="1:243" ht="19.5" customHeight="1">
      <c r="A38" s="127" t="s">
        <v>411</v>
      </c>
      <c r="B38" s="127" t="s">
        <v>408</v>
      </c>
      <c r="C38" s="127" t="s">
        <v>414</v>
      </c>
      <c r="D38" s="128" t="s">
        <v>409</v>
      </c>
      <c r="E38" s="128" t="s">
        <v>798</v>
      </c>
      <c r="F38" s="129">
        <v>12</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row>
    <row r="39" spans="1:243" ht="19.5" customHeight="1">
      <c r="A39" s="127" t="s">
        <v>411</v>
      </c>
      <c r="B39" s="127" t="s">
        <v>408</v>
      </c>
      <c r="C39" s="127" t="s">
        <v>414</v>
      </c>
      <c r="D39" s="128" t="s">
        <v>409</v>
      </c>
      <c r="E39" s="128" t="s">
        <v>799</v>
      </c>
      <c r="F39" s="129">
        <v>38</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row>
    <row r="40" spans="1:243" ht="19.5" customHeight="1">
      <c r="A40" s="127" t="s">
        <v>411</v>
      </c>
      <c r="B40" s="127" t="s">
        <v>408</v>
      </c>
      <c r="C40" s="127" t="s">
        <v>414</v>
      </c>
      <c r="D40" s="128" t="s">
        <v>409</v>
      </c>
      <c r="E40" s="128" t="s">
        <v>800</v>
      </c>
      <c r="F40" s="129">
        <v>45</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row>
    <row r="41" spans="1:243" ht="19.5" customHeight="1">
      <c r="A41" s="127" t="s">
        <v>411</v>
      </c>
      <c r="B41" s="127" t="s">
        <v>408</v>
      </c>
      <c r="C41" s="127" t="s">
        <v>414</v>
      </c>
      <c r="D41" s="128" t="s">
        <v>409</v>
      </c>
      <c r="E41" s="128" t="s">
        <v>801</v>
      </c>
      <c r="F41" s="129">
        <v>20</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row>
    <row r="42" spans="1:243" ht="19.5" customHeight="1">
      <c r="A42" s="127" t="s">
        <v>411</v>
      </c>
      <c r="B42" s="127" t="s">
        <v>408</v>
      </c>
      <c r="C42" s="127" t="s">
        <v>414</v>
      </c>
      <c r="D42" s="128" t="s">
        <v>409</v>
      </c>
      <c r="E42" s="128" t="s">
        <v>802</v>
      </c>
      <c r="F42" s="129">
        <v>10</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row>
    <row r="43" spans="1:243" ht="19.5" customHeight="1">
      <c r="A43" s="127" t="s">
        <v>411</v>
      </c>
      <c r="B43" s="127" t="s">
        <v>408</v>
      </c>
      <c r="C43" s="127" t="s">
        <v>414</v>
      </c>
      <c r="D43" s="128" t="s">
        <v>409</v>
      </c>
      <c r="E43" s="128" t="s">
        <v>803</v>
      </c>
      <c r="F43" s="129">
        <v>4</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row>
    <row r="44" spans="1:243" ht="19.5" customHeight="1">
      <c r="A44" s="127"/>
      <c r="B44" s="127"/>
      <c r="C44" s="127"/>
      <c r="D44" s="128" t="s">
        <v>436</v>
      </c>
      <c r="E44" s="128" t="s">
        <v>437</v>
      </c>
      <c r="F44" s="129">
        <v>1419</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row>
    <row r="45" spans="1:243" ht="19.5" customHeight="1">
      <c r="A45" s="127"/>
      <c r="B45" s="127"/>
      <c r="C45" s="127"/>
      <c r="D45" s="128"/>
      <c r="E45" s="128" t="s">
        <v>410</v>
      </c>
      <c r="F45" s="129">
        <v>10.45</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row>
    <row r="46" spans="1:243" ht="19.5" customHeight="1">
      <c r="A46" s="127" t="s">
        <v>406</v>
      </c>
      <c r="B46" s="127" t="s">
        <v>407</v>
      </c>
      <c r="C46" s="127" t="s">
        <v>408</v>
      </c>
      <c r="D46" s="128" t="s">
        <v>438</v>
      </c>
      <c r="E46" s="128" t="s">
        <v>804</v>
      </c>
      <c r="F46" s="129">
        <v>6</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row>
    <row r="47" spans="1:243" ht="19.5" customHeight="1">
      <c r="A47" s="127" t="s">
        <v>406</v>
      </c>
      <c r="B47" s="127" t="s">
        <v>407</v>
      </c>
      <c r="C47" s="127" t="s">
        <v>408</v>
      </c>
      <c r="D47" s="128" t="s">
        <v>438</v>
      </c>
      <c r="E47" s="128" t="s">
        <v>805</v>
      </c>
      <c r="F47" s="129">
        <v>4.45</v>
      </c>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row>
    <row r="48" spans="1:6" ht="19.5" customHeight="1">
      <c r="A48" s="127"/>
      <c r="B48" s="127"/>
      <c r="C48" s="127"/>
      <c r="D48" s="128"/>
      <c r="E48" s="128" t="s">
        <v>439</v>
      </c>
      <c r="F48" s="129">
        <v>30</v>
      </c>
    </row>
    <row r="49" spans="1:6" ht="19.5" customHeight="1">
      <c r="A49" s="127" t="s">
        <v>411</v>
      </c>
      <c r="B49" s="127" t="s">
        <v>414</v>
      </c>
      <c r="C49" s="127" t="s">
        <v>426</v>
      </c>
      <c r="D49" s="128" t="s">
        <v>438</v>
      </c>
      <c r="E49" s="128" t="s">
        <v>806</v>
      </c>
      <c r="F49" s="129">
        <v>20</v>
      </c>
    </row>
    <row r="50" spans="1:6" ht="19.5" customHeight="1">
      <c r="A50" s="127" t="s">
        <v>411</v>
      </c>
      <c r="B50" s="127" t="s">
        <v>414</v>
      </c>
      <c r="C50" s="127" t="s">
        <v>426</v>
      </c>
      <c r="D50" s="128" t="s">
        <v>438</v>
      </c>
      <c r="E50" s="128" t="s">
        <v>807</v>
      </c>
      <c r="F50" s="129">
        <v>10</v>
      </c>
    </row>
    <row r="51" spans="1:6" ht="19.5" customHeight="1">
      <c r="A51" s="127"/>
      <c r="B51" s="127"/>
      <c r="C51" s="127"/>
      <c r="D51" s="128"/>
      <c r="E51" s="128" t="s">
        <v>415</v>
      </c>
      <c r="F51" s="129">
        <v>1222.55</v>
      </c>
    </row>
    <row r="52" spans="1:6" ht="19.5" customHeight="1">
      <c r="A52" s="127" t="s">
        <v>411</v>
      </c>
      <c r="B52" s="127" t="s">
        <v>408</v>
      </c>
      <c r="C52" s="127" t="s">
        <v>414</v>
      </c>
      <c r="D52" s="128" t="s">
        <v>438</v>
      </c>
      <c r="E52" s="128" t="s">
        <v>808</v>
      </c>
      <c r="F52" s="129">
        <v>321</v>
      </c>
    </row>
    <row r="53" spans="1:6" ht="19.5" customHeight="1">
      <c r="A53" s="127" t="s">
        <v>411</v>
      </c>
      <c r="B53" s="127" t="s">
        <v>408</v>
      </c>
      <c r="C53" s="127" t="s">
        <v>414</v>
      </c>
      <c r="D53" s="128" t="s">
        <v>438</v>
      </c>
      <c r="E53" s="128" t="s">
        <v>809</v>
      </c>
      <c r="F53" s="129">
        <v>15</v>
      </c>
    </row>
    <row r="54" spans="1:6" ht="19.5" customHeight="1">
      <c r="A54" s="127" t="s">
        <v>411</v>
      </c>
      <c r="B54" s="127" t="s">
        <v>408</v>
      </c>
      <c r="C54" s="127" t="s">
        <v>414</v>
      </c>
      <c r="D54" s="128" t="s">
        <v>438</v>
      </c>
      <c r="E54" s="128" t="s">
        <v>810</v>
      </c>
      <c r="F54" s="129">
        <v>5</v>
      </c>
    </row>
    <row r="55" spans="1:6" ht="19.5" customHeight="1">
      <c r="A55" s="127" t="s">
        <v>411</v>
      </c>
      <c r="B55" s="127" t="s">
        <v>408</v>
      </c>
      <c r="C55" s="127" t="s">
        <v>414</v>
      </c>
      <c r="D55" s="128" t="s">
        <v>438</v>
      </c>
      <c r="E55" s="128" t="s">
        <v>811</v>
      </c>
      <c r="F55" s="129">
        <v>30</v>
      </c>
    </row>
    <row r="56" spans="1:6" ht="19.5" customHeight="1">
      <c r="A56" s="127" t="s">
        <v>411</v>
      </c>
      <c r="B56" s="127" t="s">
        <v>408</v>
      </c>
      <c r="C56" s="127" t="s">
        <v>414</v>
      </c>
      <c r="D56" s="128" t="s">
        <v>438</v>
      </c>
      <c r="E56" s="128" t="s">
        <v>812</v>
      </c>
      <c r="F56" s="129">
        <v>32.55</v>
      </c>
    </row>
    <row r="57" spans="1:6" ht="19.5" customHeight="1">
      <c r="A57" s="127" t="s">
        <v>411</v>
      </c>
      <c r="B57" s="127" t="s">
        <v>408</v>
      </c>
      <c r="C57" s="127" t="s">
        <v>414</v>
      </c>
      <c r="D57" s="128" t="s">
        <v>438</v>
      </c>
      <c r="E57" s="128" t="s">
        <v>813</v>
      </c>
      <c r="F57" s="129">
        <v>93</v>
      </c>
    </row>
    <row r="58" spans="1:6" ht="19.5" customHeight="1">
      <c r="A58" s="127" t="s">
        <v>411</v>
      </c>
      <c r="B58" s="127" t="s">
        <v>408</v>
      </c>
      <c r="C58" s="127" t="s">
        <v>414</v>
      </c>
      <c r="D58" s="128" t="s">
        <v>438</v>
      </c>
      <c r="E58" s="128" t="s">
        <v>814</v>
      </c>
      <c r="F58" s="129">
        <v>70</v>
      </c>
    </row>
    <row r="59" spans="1:6" ht="19.5" customHeight="1">
      <c r="A59" s="127" t="s">
        <v>411</v>
      </c>
      <c r="B59" s="127" t="s">
        <v>408</v>
      </c>
      <c r="C59" s="127" t="s">
        <v>414</v>
      </c>
      <c r="D59" s="128" t="s">
        <v>438</v>
      </c>
      <c r="E59" s="128" t="s">
        <v>815</v>
      </c>
      <c r="F59" s="129">
        <v>370</v>
      </c>
    </row>
    <row r="60" spans="1:6" ht="19.5" customHeight="1">
      <c r="A60" s="127" t="s">
        <v>411</v>
      </c>
      <c r="B60" s="127" t="s">
        <v>408</v>
      </c>
      <c r="C60" s="127" t="s">
        <v>414</v>
      </c>
      <c r="D60" s="128" t="s">
        <v>438</v>
      </c>
      <c r="E60" s="128" t="s">
        <v>816</v>
      </c>
      <c r="F60" s="129">
        <v>10</v>
      </c>
    </row>
    <row r="61" spans="1:6" ht="19.5" customHeight="1">
      <c r="A61" s="127" t="s">
        <v>411</v>
      </c>
      <c r="B61" s="127" t="s">
        <v>408</v>
      </c>
      <c r="C61" s="127" t="s">
        <v>414</v>
      </c>
      <c r="D61" s="128" t="s">
        <v>438</v>
      </c>
      <c r="E61" s="128" t="s">
        <v>817</v>
      </c>
      <c r="F61" s="129">
        <v>81</v>
      </c>
    </row>
    <row r="62" spans="1:6" ht="19.5" customHeight="1">
      <c r="A62" s="127" t="s">
        <v>411</v>
      </c>
      <c r="B62" s="127" t="s">
        <v>408</v>
      </c>
      <c r="C62" s="127" t="s">
        <v>414</v>
      </c>
      <c r="D62" s="128" t="s">
        <v>438</v>
      </c>
      <c r="E62" s="128" t="s">
        <v>818</v>
      </c>
      <c r="F62" s="129">
        <v>23</v>
      </c>
    </row>
    <row r="63" spans="1:6" ht="19.5" customHeight="1">
      <c r="A63" s="127" t="s">
        <v>411</v>
      </c>
      <c r="B63" s="127" t="s">
        <v>408</v>
      </c>
      <c r="C63" s="127" t="s">
        <v>414</v>
      </c>
      <c r="D63" s="128" t="s">
        <v>438</v>
      </c>
      <c r="E63" s="128" t="s">
        <v>819</v>
      </c>
      <c r="F63" s="129">
        <v>20</v>
      </c>
    </row>
    <row r="64" spans="1:6" ht="19.5" customHeight="1">
      <c r="A64" s="127" t="s">
        <v>411</v>
      </c>
      <c r="B64" s="127" t="s">
        <v>408</v>
      </c>
      <c r="C64" s="127" t="s">
        <v>414</v>
      </c>
      <c r="D64" s="128" t="s">
        <v>438</v>
      </c>
      <c r="E64" s="128" t="s">
        <v>820</v>
      </c>
      <c r="F64" s="129">
        <v>16</v>
      </c>
    </row>
    <row r="65" spans="1:6" ht="19.5" customHeight="1">
      <c r="A65" s="127" t="s">
        <v>411</v>
      </c>
      <c r="B65" s="127" t="s">
        <v>408</v>
      </c>
      <c r="C65" s="127" t="s">
        <v>414</v>
      </c>
      <c r="D65" s="128" t="s">
        <v>438</v>
      </c>
      <c r="E65" s="128" t="s">
        <v>821</v>
      </c>
      <c r="F65" s="129">
        <v>106</v>
      </c>
    </row>
    <row r="66" spans="1:6" ht="19.5" customHeight="1">
      <c r="A66" s="127" t="s">
        <v>411</v>
      </c>
      <c r="B66" s="127" t="s">
        <v>408</v>
      </c>
      <c r="C66" s="127" t="s">
        <v>414</v>
      </c>
      <c r="D66" s="128" t="s">
        <v>438</v>
      </c>
      <c r="E66" s="128" t="s">
        <v>822</v>
      </c>
      <c r="F66" s="129">
        <v>30</v>
      </c>
    </row>
    <row r="67" spans="1:6" ht="19.5" customHeight="1">
      <c r="A67" s="127"/>
      <c r="B67" s="127"/>
      <c r="C67" s="127"/>
      <c r="D67" s="128"/>
      <c r="E67" s="128" t="s">
        <v>419</v>
      </c>
      <c r="F67" s="129">
        <v>144</v>
      </c>
    </row>
    <row r="68" spans="1:6" ht="19.5" customHeight="1">
      <c r="A68" s="127" t="s">
        <v>411</v>
      </c>
      <c r="B68" s="127" t="s">
        <v>418</v>
      </c>
      <c r="C68" s="127" t="s">
        <v>414</v>
      </c>
      <c r="D68" s="128" t="s">
        <v>438</v>
      </c>
      <c r="E68" s="128" t="s">
        <v>823</v>
      </c>
      <c r="F68" s="129">
        <v>144</v>
      </c>
    </row>
    <row r="69" spans="1:6" ht="19.5" customHeight="1">
      <c r="A69" s="127"/>
      <c r="B69" s="127"/>
      <c r="C69" s="127"/>
      <c r="D69" s="128"/>
      <c r="E69" s="128" t="s">
        <v>421</v>
      </c>
      <c r="F69" s="129">
        <v>12</v>
      </c>
    </row>
    <row r="70" spans="1:6" ht="19.5" customHeight="1">
      <c r="A70" s="127" t="s">
        <v>411</v>
      </c>
      <c r="B70" s="127" t="s">
        <v>416</v>
      </c>
      <c r="C70" s="127" t="s">
        <v>416</v>
      </c>
      <c r="D70" s="128" t="s">
        <v>438</v>
      </c>
      <c r="E70" s="128" t="s">
        <v>824</v>
      </c>
      <c r="F70" s="129">
        <v>12</v>
      </c>
    </row>
    <row r="71" spans="1:6" ht="19.5" customHeight="1">
      <c r="A71" s="127"/>
      <c r="B71" s="127"/>
      <c r="C71" s="127"/>
      <c r="D71" s="128" t="s">
        <v>442</v>
      </c>
      <c r="E71" s="128" t="s">
        <v>443</v>
      </c>
      <c r="F71" s="129">
        <v>1077</v>
      </c>
    </row>
    <row r="72" spans="1:6" ht="19.5" customHeight="1">
      <c r="A72" s="127"/>
      <c r="B72" s="127"/>
      <c r="C72" s="127"/>
      <c r="D72" s="128"/>
      <c r="E72" s="128" t="s">
        <v>439</v>
      </c>
      <c r="F72" s="129">
        <v>10</v>
      </c>
    </row>
    <row r="73" spans="1:6" ht="19.5" customHeight="1">
      <c r="A73" s="127" t="s">
        <v>411</v>
      </c>
      <c r="B73" s="127" t="s">
        <v>414</v>
      </c>
      <c r="C73" s="127" t="s">
        <v>426</v>
      </c>
      <c r="D73" s="128" t="s">
        <v>444</v>
      </c>
      <c r="E73" s="128" t="s">
        <v>825</v>
      </c>
      <c r="F73" s="129">
        <v>10</v>
      </c>
    </row>
    <row r="74" spans="1:6" ht="19.5" customHeight="1">
      <c r="A74" s="127"/>
      <c r="B74" s="127"/>
      <c r="C74" s="127"/>
      <c r="D74" s="128"/>
      <c r="E74" s="128" t="s">
        <v>415</v>
      </c>
      <c r="F74" s="129">
        <v>1007</v>
      </c>
    </row>
    <row r="75" spans="1:6" ht="19.5" customHeight="1">
      <c r="A75" s="127" t="s">
        <v>411</v>
      </c>
      <c r="B75" s="127" t="s">
        <v>408</v>
      </c>
      <c r="C75" s="127" t="s">
        <v>414</v>
      </c>
      <c r="D75" s="128" t="s">
        <v>444</v>
      </c>
      <c r="E75" s="128" t="s">
        <v>826</v>
      </c>
      <c r="F75" s="129">
        <v>65</v>
      </c>
    </row>
    <row r="76" spans="1:6" ht="19.5" customHeight="1">
      <c r="A76" s="127" t="s">
        <v>411</v>
      </c>
      <c r="B76" s="127" t="s">
        <v>408</v>
      </c>
      <c r="C76" s="127" t="s">
        <v>414</v>
      </c>
      <c r="D76" s="128" t="s">
        <v>444</v>
      </c>
      <c r="E76" s="128" t="s">
        <v>827</v>
      </c>
      <c r="F76" s="129">
        <v>205</v>
      </c>
    </row>
    <row r="77" spans="1:6" ht="19.5" customHeight="1">
      <c r="A77" s="127" t="s">
        <v>411</v>
      </c>
      <c r="B77" s="127" t="s">
        <v>408</v>
      </c>
      <c r="C77" s="127" t="s">
        <v>414</v>
      </c>
      <c r="D77" s="128" t="s">
        <v>444</v>
      </c>
      <c r="E77" s="128" t="s">
        <v>828</v>
      </c>
      <c r="F77" s="129">
        <v>21</v>
      </c>
    </row>
    <row r="78" spans="1:6" ht="19.5" customHeight="1">
      <c r="A78" s="127" t="s">
        <v>411</v>
      </c>
      <c r="B78" s="127" t="s">
        <v>408</v>
      </c>
      <c r="C78" s="127" t="s">
        <v>414</v>
      </c>
      <c r="D78" s="128" t="s">
        <v>444</v>
      </c>
      <c r="E78" s="128" t="s">
        <v>829</v>
      </c>
      <c r="F78" s="129">
        <v>15</v>
      </c>
    </row>
    <row r="79" spans="1:6" ht="19.5" customHeight="1">
      <c r="A79" s="127" t="s">
        <v>411</v>
      </c>
      <c r="B79" s="127" t="s">
        <v>408</v>
      </c>
      <c r="C79" s="127" t="s">
        <v>414</v>
      </c>
      <c r="D79" s="128" t="s">
        <v>444</v>
      </c>
      <c r="E79" s="128" t="s">
        <v>830</v>
      </c>
      <c r="F79" s="129">
        <v>215</v>
      </c>
    </row>
    <row r="80" spans="1:6" ht="19.5" customHeight="1">
      <c r="A80" s="127" t="s">
        <v>411</v>
      </c>
      <c r="B80" s="127" t="s">
        <v>408</v>
      </c>
      <c r="C80" s="127" t="s">
        <v>414</v>
      </c>
      <c r="D80" s="128" t="s">
        <v>444</v>
      </c>
      <c r="E80" s="128" t="s">
        <v>831</v>
      </c>
      <c r="F80" s="129">
        <v>5</v>
      </c>
    </row>
    <row r="81" spans="1:6" ht="19.5" customHeight="1">
      <c r="A81" s="127" t="s">
        <v>411</v>
      </c>
      <c r="B81" s="127" t="s">
        <v>408</v>
      </c>
      <c r="C81" s="127" t="s">
        <v>414</v>
      </c>
      <c r="D81" s="128" t="s">
        <v>444</v>
      </c>
      <c r="E81" s="128" t="s">
        <v>832</v>
      </c>
      <c r="F81" s="129">
        <v>15</v>
      </c>
    </row>
    <row r="82" spans="1:6" ht="19.5" customHeight="1">
      <c r="A82" s="127" t="s">
        <v>411</v>
      </c>
      <c r="B82" s="127" t="s">
        <v>408</v>
      </c>
      <c r="C82" s="127" t="s">
        <v>414</v>
      </c>
      <c r="D82" s="128" t="s">
        <v>444</v>
      </c>
      <c r="E82" s="128" t="s">
        <v>833</v>
      </c>
      <c r="F82" s="129">
        <v>260</v>
      </c>
    </row>
    <row r="83" spans="1:6" ht="19.5" customHeight="1">
      <c r="A83" s="127" t="s">
        <v>411</v>
      </c>
      <c r="B83" s="127" t="s">
        <v>408</v>
      </c>
      <c r="C83" s="127" t="s">
        <v>414</v>
      </c>
      <c r="D83" s="128" t="s">
        <v>444</v>
      </c>
      <c r="E83" s="128" t="s">
        <v>834</v>
      </c>
      <c r="F83" s="129">
        <v>20</v>
      </c>
    </row>
    <row r="84" spans="1:6" ht="19.5" customHeight="1">
      <c r="A84" s="127" t="s">
        <v>411</v>
      </c>
      <c r="B84" s="127" t="s">
        <v>408</v>
      </c>
      <c r="C84" s="127" t="s">
        <v>414</v>
      </c>
      <c r="D84" s="128" t="s">
        <v>444</v>
      </c>
      <c r="E84" s="128" t="s">
        <v>835</v>
      </c>
      <c r="F84" s="129">
        <v>8</v>
      </c>
    </row>
    <row r="85" spans="1:6" ht="19.5" customHeight="1">
      <c r="A85" s="127" t="s">
        <v>411</v>
      </c>
      <c r="B85" s="127" t="s">
        <v>408</v>
      </c>
      <c r="C85" s="127" t="s">
        <v>414</v>
      </c>
      <c r="D85" s="128" t="s">
        <v>444</v>
      </c>
      <c r="E85" s="128" t="s">
        <v>836</v>
      </c>
      <c r="F85" s="129">
        <v>8</v>
      </c>
    </row>
    <row r="86" spans="1:6" ht="19.5" customHeight="1">
      <c r="A86" s="127" t="s">
        <v>411</v>
      </c>
      <c r="B86" s="127" t="s">
        <v>408</v>
      </c>
      <c r="C86" s="127" t="s">
        <v>414</v>
      </c>
      <c r="D86" s="128" t="s">
        <v>444</v>
      </c>
      <c r="E86" s="128" t="s">
        <v>837</v>
      </c>
      <c r="F86" s="129">
        <v>16</v>
      </c>
    </row>
    <row r="87" spans="1:6" ht="19.5" customHeight="1">
      <c r="A87" s="127" t="s">
        <v>411</v>
      </c>
      <c r="B87" s="127" t="s">
        <v>408</v>
      </c>
      <c r="C87" s="127" t="s">
        <v>414</v>
      </c>
      <c r="D87" s="128" t="s">
        <v>444</v>
      </c>
      <c r="E87" s="128" t="s">
        <v>838</v>
      </c>
      <c r="F87" s="129">
        <v>5</v>
      </c>
    </row>
    <row r="88" spans="1:6" ht="19.5" customHeight="1">
      <c r="A88" s="127" t="s">
        <v>411</v>
      </c>
      <c r="B88" s="127" t="s">
        <v>408</v>
      </c>
      <c r="C88" s="127" t="s">
        <v>414</v>
      </c>
      <c r="D88" s="128" t="s">
        <v>444</v>
      </c>
      <c r="E88" s="128" t="s">
        <v>839</v>
      </c>
      <c r="F88" s="129">
        <v>69</v>
      </c>
    </row>
    <row r="89" spans="1:6" ht="19.5" customHeight="1">
      <c r="A89" s="127" t="s">
        <v>411</v>
      </c>
      <c r="B89" s="127" t="s">
        <v>408</v>
      </c>
      <c r="C89" s="127" t="s">
        <v>414</v>
      </c>
      <c r="D89" s="128" t="s">
        <v>444</v>
      </c>
      <c r="E89" s="128" t="s">
        <v>840</v>
      </c>
      <c r="F89" s="129">
        <v>80</v>
      </c>
    </row>
    <row r="90" spans="1:6" ht="19.5" customHeight="1">
      <c r="A90" s="127"/>
      <c r="B90" s="127"/>
      <c r="C90" s="127"/>
      <c r="D90" s="128"/>
      <c r="E90" s="128" t="s">
        <v>419</v>
      </c>
      <c r="F90" s="129">
        <v>30</v>
      </c>
    </row>
    <row r="91" spans="1:6" ht="19.5" customHeight="1">
      <c r="A91" s="127" t="s">
        <v>411</v>
      </c>
      <c r="B91" s="127" t="s">
        <v>418</v>
      </c>
      <c r="C91" s="127" t="s">
        <v>414</v>
      </c>
      <c r="D91" s="128" t="s">
        <v>444</v>
      </c>
      <c r="E91" s="128" t="s">
        <v>841</v>
      </c>
      <c r="F91" s="129">
        <v>30</v>
      </c>
    </row>
    <row r="92" spans="1:6" ht="19.5" customHeight="1">
      <c r="A92" s="127"/>
      <c r="B92" s="127"/>
      <c r="C92" s="127"/>
      <c r="D92" s="128"/>
      <c r="E92" s="128" t="s">
        <v>421</v>
      </c>
      <c r="F92" s="129">
        <v>30</v>
      </c>
    </row>
    <row r="93" spans="1:6" ht="19.5" customHeight="1">
      <c r="A93" s="127" t="s">
        <v>411</v>
      </c>
      <c r="B93" s="127" t="s">
        <v>416</v>
      </c>
      <c r="C93" s="127" t="s">
        <v>416</v>
      </c>
      <c r="D93" s="128" t="s">
        <v>444</v>
      </c>
      <c r="E93" s="128" t="s">
        <v>842</v>
      </c>
      <c r="F93" s="129">
        <v>30</v>
      </c>
    </row>
    <row r="94" spans="1:6" ht="19.5" customHeight="1">
      <c r="A94" s="127"/>
      <c r="B94" s="127"/>
      <c r="C94" s="127"/>
      <c r="D94" s="128" t="s">
        <v>448</v>
      </c>
      <c r="E94" s="128" t="s">
        <v>449</v>
      </c>
      <c r="F94" s="129">
        <v>1034</v>
      </c>
    </row>
    <row r="95" spans="1:6" ht="19.5" customHeight="1">
      <c r="A95" s="127"/>
      <c r="B95" s="127"/>
      <c r="C95" s="127"/>
      <c r="D95" s="128"/>
      <c r="E95" s="128" t="s">
        <v>439</v>
      </c>
      <c r="F95" s="129">
        <v>30</v>
      </c>
    </row>
    <row r="96" spans="1:6" ht="19.5" customHeight="1">
      <c r="A96" s="127" t="s">
        <v>411</v>
      </c>
      <c r="B96" s="127" t="s">
        <v>414</v>
      </c>
      <c r="C96" s="127" t="s">
        <v>426</v>
      </c>
      <c r="D96" s="128" t="s">
        <v>450</v>
      </c>
      <c r="E96" s="128" t="s">
        <v>843</v>
      </c>
      <c r="F96" s="129">
        <v>20</v>
      </c>
    </row>
    <row r="97" spans="1:6" ht="19.5" customHeight="1">
      <c r="A97" s="127" t="s">
        <v>411</v>
      </c>
      <c r="B97" s="127" t="s">
        <v>414</v>
      </c>
      <c r="C97" s="127" t="s">
        <v>426</v>
      </c>
      <c r="D97" s="128" t="s">
        <v>450</v>
      </c>
      <c r="E97" s="128" t="s">
        <v>844</v>
      </c>
      <c r="F97" s="129">
        <v>10</v>
      </c>
    </row>
    <row r="98" spans="1:6" ht="19.5" customHeight="1">
      <c r="A98" s="127"/>
      <c r="B98" s="127"/>
      <c r="C98" s="127"/>
      <c r="D98" s="128"/>
      <c r="E98" s="128" t="s">
        <v>415</v>
      </c>
      <c r="F98" s="129">
        <v>714</v>
      </c>
    </row>
    <row r="99" spans="1:6" ht="19.5" customHeight="1">
      <c r="A99" s="127" t="s">
        <v>411</v>
      </c>
      <c r="B99" s="127" t="s">
        <v>408</v>
      </c>
      <c r="C99" s="127" t="s">
        <v>414</v>
      </c>
      <c r="D99" s="128" t="s">
        <v>450</v>
      </c>
      <c r="E99" s="128" t="s">
        <v>845</v>
      </c>
      <c r="F99" s="129">
        <v>100</v>
      </c>
    </row>
    <row r="100" spans="1:6" ht="19.5" customHeight="1">
      <c r="A100" s="127" t="s">
        <v>411</v>
      </c>
      <c r="B100" s="127" t="s">
        <v>408</v>
      </c>
      <c r="C100" s="127" t="s">
        <v>414</v>
      </c>
      <c r="D100" s="128" t="s">
        <v>450</v>
      </c>
      <c r="E100" s="128" t="s">
        <v>846</v>
      </c>
      <c r="F100" s="129">
        <v>55</v>
      </c>
    </row>
    <row r="101" spans="1:6" ht="19.5" customHeight="1">
      <c r="A101" s="127" t="s">
        <v>411</v>
      </c>
      <c r="B101" s="127" t="s">
        <v>408</v>
      </c>
      <c r="C101" s="127" t="s">
        <v>414</v>
      </c>
      <c r="D101" s="128" t="s">
        <v>450</v>
      </c>
      <c r="E101" s="128" t="s">
        <v>847</v>
      </c>
      <c r="F101" s="129">
        <v>79</v>
      </c>
    </row>
    <row r="102" spans="1:6" ht="19.5" customHeight="1">
      <c r="A102" s="127" t="s">
        <v>411</v>
      </c>
      <c r="B102" s="127" t="s">
        <v>408</v>
      </c>
      <c r="C102" s="127" t="s">
        <v>414</v>
      </c>
      <c r="D102" s="128" t="s">
        <v>450</v>
      </c>
      <c r="E102" s="128" t="s">
        <v>848</v>
      </c>
      <c r="F102" s="129">
        <v>10</v>
      </c>
    </row>
    <row r="103" spans="1:6" ht="19.5" customHeight="1">
      <c r="A103" s="127" t="s">
        <v>411</v>
      </c>
      <c r="B103" s="127" t="s">
        <v>408</v>
      </c>
      <c r="C103" s="127" t="s">
        <v>414</v>
      </c>
      <c r="D103" s="128" t="s">
        <v>450</v>
      </c>
      <c r="E103" s="128" t="s">
        <v>849</v>
      </c>
      <c r="F103" s="129">
        <v>95</v>
      </c>
    </row>
    <row r="104" spans="1:6" ht="19.5" customHeight="1">
      <c r="A104" s="127" t="s">
        <v>411</v>
      </c>
      <c r="B104" s="127" t="s">
        <v>408</v>
      </c>
      <c r="C104" s="127" t="s">
        <v>414</v>
      </c>
      <c r="D104" s="128" t="s">
        <v>450</v>
      </c>
      <c r="E104" s="128" t="s">
        <v>850</v>
      </c>
      <c r="F104" s="129">
        <v>186</v>
      </c>
    </row>
    <row r="105" spans="1:6" ht="19.5" customHeight="1">
      <c r="A105" s="127" t="s">
        <v>411</v>
      </c>
      <c r="B105" s="127" t="s">
        <v>408</v>
      </c>
      <c r="C105" s="127" t="s">
        <v>414</v>
      </c>
      <c r="D105" s="128" t="s">
        <v>450</v>
      </c>
      <c r="E105" s="128" t="s">
        <v>851</v>
      </c>
      <c r="F105" s="129">
        <v>10</v>
      </c>
    </row>
    <row r="106" spans="1:6" ht="19.5" customHeight="1">
      <c r="A106" s="127" t="s">
        <v>411</v>
      </c>
      <c r="B106" s="127" t="s">
        <v>408</v>
      </c>
      <c r="C106" s="127" t="s">
        <v>414</v>
      </c>
      <c r="D106" s="128" t="s">
        <v>450</v>
      </c>
      <c r="E106" s="128" t="s">
        <v>852</v>
      </c>
      <c r="F106" s="129">
        <v>15</v>
      </c>
    </row>
    <row r="107" spans="1:6" ht="19.5" customHeight="1">
      <c r="A107" s="127" t="s">
        <v>411</v>
      </c>
      <c r="B107" s="127" t="s">
        <v>408</v>
      </c>
      <c r="C107" s="127" t="s">
        <v>414</v>
      </c>
      <c r="D107" s="128" t="s">
        <v>450</v>
      </c>
      <c r="E107" s="128" t="s">
        <v>853</v>
      </c>
      <c r="F107" s="129">
        <v>11</v>
      </c>
    </row>
    <row r="108" spans="1:6" ht="19.5" customHeight="1">
      <c r="A108" s="127" t="s">
        <v>411</v>
      </c>
      <c r="B108" s="127" t="s">
        <v>408</v>
      </c>
      <c r="C108" s="127" t="s">
        <v>414</v>
      </c>
      <c r="D108" s="128" t="s">
        <v>450</v>
      </c>
      <c r="E108" s="128" t="s">
        <v>854</v>
      </c>
      <c r="F108" s="129">
        <v>28</v>
      </c>
    </row>
    <row r="109" spans="1:6" ht="19.5" customHeight="1">
      <c r="A109" s="127" t="s">
        <v>411</v>
      </c>
      <c r="B109" s="127" t="s">
        <v>408</v>
      </c>
      <c r="C109" s="127" t="s">
        <v>414</v>
      </c>
      <c r="D109" s="128" t="s">
        <v>450</v>
      </c>
      <c r="E109" s="128" t="s">
        <v>855</v>
      </c>
      <c r="F109" s="129">
        <v>20</v>
      </c>
    </row>
    <row r="110" spans="1:6" ht="19.5" customHeight="1">
      <c r="A110" s="127" t="s">
        <v>411</v>
      </c>
      <c r="B110" s="127" t="s">
        <v>408</v>
      </c>
      <c r="C110" s="127" t="s">
        <v>414</v>
      </c>
      <c r="D110" s="128" t="s">
        <v>450</v>
      </c>
      <c r="E110" s="128" t="s">
        <v>856</v>
      </c>
      <c r="F110" s="129">
        <v>95</v>
      </c>
    </row>
    <row r="111" spans="1:6" ht="19.5" customHeight="1">
      <c r="A111" s="127" t="s">
        <v>411</v>
      </c>
      <c r="B111" s="127" t="s">
        <v>408</v>
      </c>
      <c r="C111" s="127" t="s">
        <v>414</v>
      </c>
      <c r="D111" s="128" t="s">
        <v>450</v>
      </c>
      <c r="E111" s="128" t="s">
        <v>857</v>
      </c>
      <c r="F111" s="129">
        <v>10</v>
      </c>
    </row>
    <row r="112" spans="1:6" ht="19.5" customHeight="1">
      <c r="A112" s="127"/>
      <c r="B112" s="127"/>
      <c r="C112" s="127"/>
      <c r="D112" s="128"/>
      <c r="E112" s="128" t="s">
        <v>419</v>
      </c>
      <c r="F112" s="129">
        <v>270</v>
      </c>
    </row>
    <row r="113" spans="1:6" ht="19.5" customHeight="1">
      <c r="A113" s="127" t="s">
        <v>411</v>
      </c>
      <c r="B113" s="127" t="s">
        <v>418</v>
      </c>
      <c r="C113" s="127" t="s">
        <v>414</v>
      </c>
      <c r="D113" s="128" t="s">
        <v>450</v>
      </c>
      <c r="E113" s="128" t="s">
        <v>858</v>
      </c>
      <c r="F113" s="129">
        <v>20</v>
      </c>
    </row>
    <row r="114" spans="1:6" ht="19.5" customHeight="1">
      <c r="A114" s="127" t="s">
        <v>411</v>
      </c>
      <c r="B114" s="127" t="s">
        <v>418</v>
      </c>
      <c r="C114" s="127" t="s">
        <v>414</v>
      </c>
      <c r="D114" s="128" t="s">
        <v>450</v>
      </c>
      <c r="E114" s="128" t="s">
        <v>859</v>
      </c>
      <c r="F114" s="129">
        <v>250</v>
      </c>
    </row>
    <row r="115" spans="1:6" ht="19.5" customHeight="1">
      <c r="A115" s="127"/>
      <c r="B115" s="127"/>
      <c r="C115" s="127"/>
      <c r="D115" s="128"/>
      <c r="E115" s="128" t="s">
        <v>446</v>
      </c>
      <c r="F115" s="129">
        <v>20</v>
      </c>
    </row>
    <row r="116" spans="1:6" ht="19.5" customHeight="1">
      <c r="A116" s="127" t="s">
        <v>411</v>
      </c>
      <c r="B116" s="127" t="s">
        <v>418</v>
      </c>
      <c r="C116" s="127" t="s">
        <v>418</v>
      </c>
      <c r="D116" s="128" t="s">
        <v>450</v>
      </c>
      <c r="E116" s="128" t="s">
        <v>860</v>
      </c>
      <c r="F116" s="129">
        <v>20</v>
      </c>
    </row>
    <row r="117" spans="1:6" ht="19.5" customHeight="1">
      <c r="A117" s="127"/>
      <c r="B117" s="127"/>
      <c r="C117" s="127"/>
      <c r="D117" s="128" t="s">
        <v>451</v>
      </c>
      <c r="E117" s="128" t="s">
        <v>452</v>
      </c>
      <c r="F117" s="129">
        <v>352</v>
      </c>
    </row>
    <row r="118" spans="1:6" ht="19.5" customHeight="1">
      <c r="A118" s="127"/>
      <c r="B118" s="127"/>
      <c r="C118" s="127"/>
      <c r="D118" s="128"/>
      <c r="E118" s="128" t="s">
        <v>415</v>
      </c>
      <c r="F118" s="129">
        <v>347</v>
      </c>
    </row>
    <row r="119" spans="1:6" ht="19.5" customHeight="1">
      <c r="A119" s="127" t="s">
        <v>411</v>
      </c>
      <c r="B119" s="127" t="s">
        <v>408</v>
      </c>
      <c r="C119" s="127" t="s">
        <v>414</v>
      </c>
      <c r="D119" s="128" t="s">
        <v>453</v>
      </c>
      <c r="E119" s="128" t="s">
        <v>861</v>
      </c>
      <c r="F119" s="129">
        <v>13</v>
      </c>
    </row>
    <row r="120" spans="1:6" ht="19.5" customHeight="1">
      <c r="A120" s="127" t="s">
        <v>411</v>
      </c>
      <c r="B120" s="127" t="s">
        <v>408</v>
      </c>
      <c r="C120" s="127" t="s">
        <v>414</v>
      </c>
      <c r="D120" s="128" t="s">
        <v>453</v>
      </c>
      <c r="E120" s="128" t="s">
        <v>862</v>
      </c>
      <c r="F120" s="129">
        <v>15</v>
      </c>
    </row>
    <row r="121" spans="1:6" ht="19.5" customHeight="1">
      <c r="A121" s="127" t="s">
        <v>411</v>
      </c>
      <c r="B121" s="127" t="s">
        <v>408</v>
      </c>
      <c r="C121" s="127" t="s">
        <v>414</v>
      </c>
      <c r="D121" s="128" t="s">
        <v>453</v>
      </c>
      <c r="E121" s="128" t="s">
        <v>863</v>
      </c>
      <c r="F121" s="129">
        <v>9.5</v>
      </c>
    </row>
    <row r="122" spans="1:6" ht="19.5" customHeight="1">
      <c r="A122" s="127" t="s">
        <v>411</v>
      </c>
      <c r="B122" s="127" t="s">
        <v>408</v>
      </c>
      <c r="C122" s="127" t="s">
        <v>414</v>
      </c>
      <c r="D122" s="128" t="s">
        <v>453</v>
      </c>
      <c r="E122" s="128" t="s">
        <v>864</v>
      </c>
      <c r="F122" s="129">
        <v>60</v>
      </c>
    </row>
    <row r="123" spans="1:6" ht="19.5" customHeight="1">
      <c r="A123" s="127" t="s">
        <v>411</v>
      </c>
      <c r="B123" s="127" t="s">
        <v>408</v>
      </c>
      <c r="C123" s="127" t="s">
        <v>414</v>
      </c>
      <c r="D123" s="128" t="s">
        <v>453</v>
      </c>
      <c r="E123" s="128" t="s">
        <v>865</v>
      </c>
      <c r="F123" s="129">
        <v>49.79</v>
      </c>
    </row>
    <row r="124" spans="1:6" ht="19.5" customHeight="1">
      <c r="A124" s="127" t="s">
        <v>411</v>
      </c>
      <c r="B124" s="127" t="s">
        <v>408</v>
      </c>
      <c r="C124" s="127" t="s">
        <v>414</v>
      </c>
      <c r="D124" s="128" t="s">
        <v>453</v>
      </c>
      <c r="E124" s="128" t="s">
        <v>866</v>
      </c>
      <c r="F124" s="129">
        <v>43.71</v>
      </c>
    </row>
    <row r="125" spans="1:6" ht="19.5" customHeight="1">
      <c r="A125" s="127" t="s">
        <v>411</v>
      </c>
      <c r="B125" s="127" t="s">
        <v>408</v>
      </c>
      <c r="C125" s="127" t="s">
        <v>414</v>
      </c>
      <c r="D125" s="128" t="s">
        <v>453</v>
      </c>
      <c r="E125" s="128" t="s">
        <v>867</v>
      </c>
      <c r="F125" s="129">
        <v>56</v>
      </c>
    </row>
    <row r="126" spans="1:6" ht="19.5" customHeight="1">
      <c r="A126" s="127" t="s">
        <v>411</v>
      </c>
      <c r="B126" s="127" t="s">
        <v>408</v>
      </c>
      <c r="C126" s="127" t="s">
        <v>414</v>
      </c>
      <c r="D126" s="128" t="s">
        <v>453</v>
      </c>
      <c r="E126" s="128" t="s">
        <v>868</v>
      </c>
      <c r="F126" s="129">
        <v>67</v>
      </c>
    </row>
    <row r="127" spans="1:6" ht="19.5" customHeight="1">
      <c r="A127" s="127" t="s">
        <v>411</v>
      </c>
      <c r="B127" s="127" t="s">
        <v>408</v>
      </c>
      <c r="C127" s="127" t="s">
        <v>414</v>
      </c>
      <c r="D127" s="128" t="s">
        <v>453</v>
      </c>
      <c r="E127" s="128" t="s">
        <v>869</v>
      </c>
      <c r="F127" s="129">
        <v>18</v>
      </c>
    </row>
    <row r="128" spans="1:6" ht="19.5" customHeight="1">
      <c r="A128" s="127" t="s">
        <v>411</v>
      </c>
      <c r="B128" s="127" t="s">
        <v>408</v>
      </c>
      <c r="C128" s="127" t="s">
        <v>414</v>
      </c>
      <c r="D128" s="128" t="s">
        <v>453</v>
      </c>
      <c r="E128" s="128" t="s">
        <v>870</v>
      </c>
      <c r="F128" s="129">
        <v>15</v>
      </c>
    </row>
    <row r="129" spans="1:6" ht="19.5" customHeight="1">
      <c r="A129" s="127"/>
      <c r="B129" s="127"/>
      <c r="C129" s="127"/>
      <c r="D129" s="128"/>
      <c r="E129" s="128" t="s">
        <v>421</v>
      </c>
      <c r="F129" s="129">
        <v>5</v>
      </c>
    </row>
    <row r="130" spans="1:6" ht="19.5" customHeight="1">
      <c r="A130" s="127" t="s">
        <v>411</v>
      </c>
      <c r="B130" s="127" t="s">
        <v>416</v>
      </c>
      <c r="C130" s="127" t="s">
        <v>416</v>
      </c>
      <c r="D130" s="128" t="s">
        <v>453</v>
      </c>
      <c r="E130" s="128" t="s">
        <v>871</v>
      </c>
      <c r="F130" s="129">
        <v>5</v>
      </c>
    </row>
    <row r="131" spans="1:6" ht="19.5" customHeight="1">
      <c r="A131" s="127"/>
      <c r="B131" s="127"/>
      <c r="C131" s="127"/>
      <c r="D131" s="128" t="s">
        <v>454</v>
      </c>
      <c r="E131" s="128" t="s">
        <v>455</v>
      </c>
      <c r="F131" s="129">
        <v>796</v>
      </c>
    </row>
    <row r="132" spans="1:6" ht="19.5" customHeight="1">
      <c r="A132" s="127"/>
      <c r="B132" s="127"/>
      <c r="C132" s="127"/>
      <c r="D132" s="128"/>
      <c r="E132" s="128" t="s">
        <v>410</v>
      </c>
      <c r="F132" s="129">
        <v>0.8</v>
      </c>
    </row>
    <row r="133" spans="1:6" ht="19.5" customHeight="1">
      <c r="A133" s="127" t="s">
        <v>406</v>
      </c>
      <c r="B133" s="127" t="s">
        <v>407</v>
      </c>
      <c r="C133" s="127" t="s">
        <v>408</v>
      </c>
      <c r="D133" s="128" t="s">
        <v>456</v>
      </c>
      <c r="E133" s="128" t="s">
        <v>872</v>
      </c>
      <c r="F133" s="129">
        <v>0.8</v>
      </c>
    </row>
    <row r="134" spans="1:6" ht="19.5" customHeight="1">
      <c r="A134" s="127"/>
      <c r="B134" s="127"/>
      <c r="C134" s="127"/>
      <c r="D134" s="128"/>
      <c r="E134" s="128" t="s">
        <v>439</v>
      </c>
      <c r="F134" s="129">
        <v>30</v>
      </c>
    </row>
    <row r="135" spans="1:6" ht="19.5" customHeight="1">
      <c r="A135" s="127" t="s">
        <v>411</v>
      </c>
      <c r="B135" s="127" t="s">
        <v>414</v>
      </c>
      <c r="C135" s="127" t="s">
        <v>426</v>
      </c>
      <c r="D135" s="128" t="s">
        <v>456</v>
      </c>
      <c r="E135" s="128" t="s">
        <v>873</v>
      </c>
      <c r="F135" s="129">
        <v>20</v>
      </c>
    </row>
    <row r="136" spans="1:6" ht="19.5" customHeight="1">
      <c r="A136" s="127" t="s">
        <v>411</v>
      </c>
      <c r="B136" s="127" t="s">
        <v>414</v>
      </c>
      <c r="C136" s="127" t="s">
        <v>426</v>
      </c>
      <c r="D136" s="128" t="s">
        <v>456</v>
      </c>
      <c r="E136" s="128" t="s">
        <v>874</v>
      </c>
      <c r="F136" s="129">
        <v>10</v>
      </c>
    </row>
    <row r="137" spans="1:6" ht="19.5" customHeight="1">
      <c r="A137" s="127"/>
      <c r="B137" s="127"/>
      <c r="C137" s="127"/>
      <c r="D137" s="128"/>
      <c r="E137" s="128" t="s">
        <v>415</v>
      </c>
      <c r="F137" s="129">
        <v>690.2</v>
      </c>
    </row>
    <row r="138" spans="1:6" ht="19.5" customHeight="1">
      <c r="A138" s="127" t="s">
        <v>411</v>
      </c>
      <c r="B138" s="127" t="s">
        <v>408</v>
      </c>
      <c r="C138" s="127" t="s">
        <v>414</v>
      </c>
      <c r="D138" s="128" t="s">
        <v>456</v>
      </c>
      <c r="E138" s="128" t="s">
        <v>875</v>
      </c>
      <c r="F138" s="129">
        <v>36</v>
      </c>
    </row>
    <row r="139" spans="1:6" ht="19.5" customHeight="1">
      <c r="A139" s="127" t="s">
        <v>411</v>
      </c>
      <c r="B139" s="127" t="s">
        <v>408</v>
      </c>
      <c r="C139" s="127" t="s">
        <v>414</v>
      </c>
      <c r="D139" s="128" t="s">
        <v>456</v>
      </c>
      <c r="E139" s="128" t="s">
        <v>876</v>
      </c>
      <c r="F139" s="129">
        <v>8</v>
      </c>
    </row>
    <row r="140" spans="1:6" ht="19.5" customHeight="1">
      <c r="A140" s="127" t="s">
        <v>411</v>
      </c>
      <c r="B140" s="127" t="s">
        <v>408</v>
      </c>
      <c r="C140" s="127" t="s">
        <v>414</v>
      </c>
      <c r="D140" s="128" t="s">
        <v>456</v>
      </c>
      <c r="E140" s="128" t="s">
        <v>877</v>
      </c>
      <c r="F140" s="129">
        <v>35</v>
      </c>
    </row>
    <row r="141" spans="1:6" ht="19.5" customHeight="1">
      <c r="A141" s="127" t="s">
        <v>411</v>
      </c>
      <c r="B141" s="127" t="s">
        <v>408</v>
      </c>
      <c r="C141" s="127" t="s">
        <v>414</v>
      </c>
      <c r="D141" s="128" t="s">
        <v>456</v>
      </c>
      <c r="E141" s="128" t="s">
        <v>878</v>
      </c>
      <c r="F141" s="129">
        <v>15</v>
      </c>
    </row>
    <row r="142" spans="1:6" ht="19.5" customHeight="1">
      <c r="A142" s="127" t="s">
        <v>411</v>
      </c>
      <c r="B142" s="127" t="s">
        <v>408</v>
      </c>
      <c r="C142" s="127" t="s">
        <v>414</v>
      </c>
      <c r="D142" s="128" t="s">
        <v>456</v>
      </c>
      <c r="E142" s="128" t="s">
        <v>879</v>
      </c>
      <c r="F142" s="129">
        <v>156</v>
      </c>
    </row>
    <row r="143" spans="1:6" ht="19.5" customHeight="1">
      <c r="A143" s="127" t="s">
        <v>411</v>
      </c>
      <c r="B143" s="127" t="s">
        <v>408</v>
      </c>
      <c r="C143" s="127" t="s">
        <v>414</v>
      </c>
      <c r="D143" s="128" t="s">
        <v>456</v>
      </c>
      <c r="E143" s="128" t="s">
        <v>880</v>
      </c>
      <c r="F143" s="129">
        <v>45</v>
      </c>
    </row>
    <row r="144" spans="1:6" ht="19.5" customHeight="1">
      <c r="A144" s="127" t="s">
        <v>411</v>
      </c>
      <c r="B144" s="127" t="s">
        <v>408</v>
      </c>
      <c r="C144" s="127" t="s">
        <v>414</v>
      </c>
      <c r="D144" s="128" t="s">
        <v>456</v>
      </c>
      <c r="E144" s="128" t="s">
        <v>881</v>
      </c>
      <c r="F144" s="129">
        <v>58.2</v>
      </c>
    </row>
    <row r="145" spans="1:6" ht="19.5" customHeight="1">
      <c r="A145" s="127" t="s">
        <v>411</v>
      </c>
      <c r="B145" s="127" t="s">
        <v>408</v>
      </c>
      <c r="C145" s="127" t="s">
        <v>414</v>
      </c>
      <c r="D145" s="128" t="s">
        <v>456</v>
      </c>
      <c r="E145" s="128" t="s">
        <v>870</v>
      </c>
      <c r="F145" s="129">
        <v>28</v>
      </c>
    </row>
    <row r="146" spans="1:6" ht="19.5" customHeight="1">
      <c r="A146" s="127" t="s">
        <v>411</v>
      </c>
      <c r="B146" s="127" t="s">
        <v>408</v>
      </c>
      <c r="C146" s="127" t="s">
        <v>414</v>
      </c>
      <c r="D146" s="128" t="s">
        <v>456</v>
      </c>
      <c r="E146" s="128" t="s">
        <v>882</v>
      </c>
      <c r="F146" s="129">
        <v>10</v>
      </c>
    </row>
    <row r="147" spans="1:6" ht="19.5" customHeight="1">
      <c r="A147" s="127" t="s">
        <v>411</v>
      </c>
      <c r="B147" s="127" t="s">
        <v>408</v>
      </c>
      <c r="C147" s="127" t="s">
        <v>414</v>
      </c>
      <c r="D147" s="128" t="s">
        <v>456</v>
      </c>
      <c r="E147" s="128" t="s">
        <v>883</v>
      </c>
      <c r="F147" s="129">
        <v>40</v>
      </c>
    </row>
    <row r="148" spans="1:6" ht="19.5" customHeight="1">
      <c r="A148" s="127" t="s">
        <v>411</v>
      </c>
      <c r="B148" s="127" t="s">
        <v>408</v>
      </c>
      <c r="C148" s="127" t="s">
        <v>414</v>
      </c>
      <c r="D148" s="128" t="s">
        <v>456</v>
      </c>
      <c r="E148" s="128" t="s">
        <v>884</v>
      </c>
      <c r="F148" s="129">
        <v>30</v>
      </c>
    </row>
    <row r="149" spans="1:6" ht="19.5" customHeight="1">
      <c r="A149" s="127" t="s">
        <v>411</v>
      </c>
      <c r="B149" s="127" t="s">
        <v>408</v>
      </c>
      <c r="C149" s="127" t="s">
        <v>414</v>
      </c>
      <c r="D149" s="128" t="s">
        <v>456</v>
      </c>
      <c r="E149" s="128" t="s">
        <v>885</v>
      </c>
      <c r="F149" s="129">
        <v>35</v>
      </c>
    </row>
    <row r="150" spans="1:6" ht="19.5" customHeight="1">
      <c r="A150" s="127" t="s">
        <v>411</v>
      </c>
      <c r="B150" s="127" t="s">
        <v>408</v>
      </c>
      <c r="C150" s="127" t="s">
        <v>414</v>
      </c>
      <c r="D150" s="128" t="s">
        <v>456</v>
      </c>
      <c r="E150" s="128" t="s">
        <v>886</v>
      </c>
      <c r="F150" s="129">
        <v>20</v>
      </c>
    </row>
    <row r="151" spans="1:6" ht="19.5" customHeight="1">
      <c r="A151" s="127" t="s">
        <v>411</v>
      </c>
      <c r="B151" s="127" t="s">
        <v>408</v>
      </c>
      <c r="C151" s="127" t="s">
        <v>414</v>
      </c>
      <c r="D151" s="128" t="s">
        <v>456</v>
      </c>
      <c r="E151" s="128" t="s">
        <v>887</v>
      </c>
      <c r="F151" s="129">
        <v>35</v>
      </c>
    </row>
    <row r="152" spans="1:6" ht="19.5" customHeight="1">
      <c r="A152" s="127" t="s">
        <v>411</v>
      </c>
      <c r="B152" s="127" t="s">
        <v>408</v>
      </c>
      <c r="C152" s="127" t="s">
        <v>414</v>
      </c>
      <c r="D152" s="128" t="s">
        <v>456</v>
      </c>
      <c r="E152" s="128" t="s">
        <v>888</v>
      </c>
      <c r="F152" s="129">
        <v>49</v>
      </c>
    </row>
    <row r="153" spans="1:6" ht="19.5" customHeight="1">
      <c r="A153" s="127" t="s">
        <v>411</v>
      </c>
      <c r="B153" s="127" t="s">
        <v>408</v>
      </c>
      <c r="C153" s="127" t="s">
        <v>414</v>
      </c>
      <c r="D153" s="128" t="s">
        <v>456</v>
      </c>
      <c r="E153" s="128" t="s">
        <v>889</v>
      </c>
      <c r="F153" s="129">
        <v>90</v>
      </c>
    </row>
    <row r="154" spans="1:6" ht="19.5" customHeight="1">
      <c r="A154" s="127"/>
      <c r="B154" s="127"/>
      <c r="C154" s="127"/>
      <c r="D154" s="128"/>
      <c r="E154" s="128" t="s">
        <v>419</v>
      </c>
      <c r="F154" s="129">
        <v>20</v>
      </c>
    </row>
    <row r="155" spans="1:6" ht="19.5" customHeight="1">
      <c r="A155" s="127" t="s">
        <v>411</v>
      </c>
      <c r="B155" s="127" t="s">
        <v>418</v>
      </c>
      <c r="C155" s="127" t="s">
        <v>414</v>
      </c>
      <c r="D155" s="128" t="s">
        <v>456</v>
      </c>
      <c r="E155" s="128" t="s">
        <v>890</v>
      </c>
      <c r="F155" s="129">
        <v>20</v>
      </c>
    </row>
    <row r="156" spans="1:6" ht="19.5" customHeight="1">
      <c r="A156" s="127"/>
      <c r="B156" s="127"/>
      <c r="C156" s="127"/>
      <c r="D156" s="128"/>
      <c r="E156" s="128" t="s">
        <v>446</v>
      </c>
      <c r="F156" s="129">
        <v>20</v>
      </c>
    </row>
    <row r="157" spans="1:6" ht="19.5" customHeight="1">
      <c r="A157" s="127" t="s">
        <v>411</v>
      </c>
      <c r="B157" s="127" t="s">
        <v>418</v>
      </c>
      <c r="C157" s="127" t="s">
        <v>418</v>
      </c>
      <c r="D157" s="128" t="s">
        <v>456</v>
      </c>
      <c r="E157" s="128" t="s">
        <v>891</v>
      </c>
      <c r="F157" s="129">
        <v>20</v>
      </c>
    </row>
    <row r="158" spans="1:6" ht="19.5" customHeight="1">
      <c r="A158" s="127"/>
      <c r="B158" s="127"/>
      <c r="C158" s="127"/>
      <c r="D158" s="128"/>
      <c r="E158" s="128" t="s">
        <v>421</v>
      </c>
      <c r="F158" s="129">
        <v>35</v>
      </c>
    </row>
    <row r="159" spans="1:6" ht="19.5" customHeight="1">
      <c r="A159" s="127" t="s">
        <v>411</v>
      </c>
      <c r="B159" s="127" t="s">
        <v>416</v>
      </c>
      <c r="C159" s="127" t="s">
        <v>416</v>
      </c>
      <c r="D159" s="128" t="s">
        <v>456</v>
      </c>
      <c r="E159" s="128" t="s">
        <v>892</v>
      </c>
      <c r="F159" s="129">
        <v>35</v>
      </c>
    </row>
    <row r="160" spans="1:6" ht="19.5" customHeight="1">
      <c r="A160" s="127"/>
      <c r="B160" s="127"/>
      <c r="C160" s="127"/>
      <c r="D160" s="128" t="s">
        <v>459</v>
      </c>
      <c r="E160" s="128" t="s">
        <v>460</v>
      </c>
      <c r="F160" s="129">
        <v>1056</v>
      </c>
    </row>
    <row r="161" spans="1:6" ht="19.5" customHeight="1">
      <c r="A161" s="127"/>
      <c r="B161" s="127"/>
      <c r="C161" s="127"/>
      <c r="D161" s="128"/>
      <c r="E161" s="128" t="s">
        <v>410</v>
      </c>
      <c r="F161" s="129">
        <v>0.4</v>
      </c>
    </row>
    <row r="162" spans="1:6" ht="19.5" customHeight="1">
      <c r="A162" s="127" t="s">
        <v>406</v>
      </c>
      <c r="B162" s="127" t="s">
        <v>407</v>
      </c>
      <c r="C162" s="127" t="s">
        <v>408</v>
      </c>
      <c r="D162" s="128" t="s">
        <v>461</v>
      </c>
      <c r="E162" s="128" t="s">
        <v>893</v>
      </c>
      <c r="F162" s="129">
        <v>0.4</v>
      </c>
    </row>
    <row r="163" spans="1:6" ht="19.5" customHeight="1">
      <c r="A163" s="127"/>
      <c r="B163" s="127"/>
      <c r="C163" s="127"/>
      <c r="D163" s="128"/>
      <c r="E163" s="128" t="s">
        <v>439</v>
      </c>
      <c r="F163" s="129">
        <v>20</v>
      </c>
    </row>
    <row r="164" spans="1:6" ht="19.5" customHeight="1">
      <c r="A164" s="127" t="s">
        <v>411</v>
      </c>
      <c r="B164" s="127" t="s">
        <v>414</v>
      </c>
      <c r="C164" s="127" t="s">
        <v>426</v>
      </c>
      <c r="D164" s="128" t="s">
        <v>461</v>
      </c>
      <c r="E164" s="128" t="s">
        <v>894</v>
      </c>
      <c r="F164" s="129">
        <v>20</v>
      </c>
    </row>
    <row r="165" spans="1:6" ht="19.5" customHeight="1">
      <c r="A165" s="127"/>
      <c r="B165" s="127"/>
      <c r="C165" s="127"/>
      <c r="D165" s="128"/>
      <c r="E165" s="128" t="s">
        <v>415</v>
      </c>
      <c r="F165" s="129">
        <v>705.6</v>
      </c>
    </row>
    <row r="166" spans="1:6" ht="19.5" customHeight="1">
      <c r="A166" s="127" t="s">
        <v>411</v>
      </c>
      <c r="B166" s="127" t="s">
        <v>408</v>
      </c>
      <c r="C166" s="127" t="s">
        <v>414</v>
      </c>
      <c r="D166" s="128" t="s">
        <v>461</v>
      </c>
      <c r="E166" s="128" t="s">
        <v>895</v>
      </c>
      <c r="F166" s="129">
        <v>12.71</v>
      </c>
    </row>
    <row r="167" spans="1:6" ht="19.5" customHeight="1">
      <c r="A167" s="127" t="s">
        <v>411</v>
      </c>
      <c r="B167" s="127" t="s">
        <v>408</v>
      </c>
      <c r="C167" s="127" t="s">
        <v>414</v>
      </c>
      <c r="D167" s="128" t="s">
        <v>461</v>
      </c>
      <c r="E167" s="128" t="s">
        <v>790</v>
      </c>
      <c r="F167" s="129">
        <v>20</v>
      </c>
    </row>
    <row r="168" spans="1:6" ht="19.5" customHeight="1">
      <c r="A168" s="127" t="s">
        <v>411</v>
      </c>
      <c r="B168" s="127" t="s">
        <v>408</v>
      </c>
      <c r="C168" s="127" t="s">
        <v>414</v>
      </c>
      <c r="D168" s="128" t="s">
        <v>461</v>
      </c>
      <c r="E168" s="128" t="s">
        <v>896</v>
      </c>
      <c r="F168" s="129">
        <v>5</v>
      </c>
    </row>
    <row r="169" spans="1:6" ht="19.5" customHeight="1">
      <c r="A169" s="127" t="s">
        <v>411</v>
      </c>
      <c r="B169" s="127" t="s">
        <v>408</v>
      </c>
      <c r="C169" s="127" t="s">
        <v>414</v>
      </c>
      <c r="D169" s="128" t="s">
        <v>461</v>
      </c>
      <c r="E169" s="128" t="s">
        <v>897</v>
      </c>
      <c r="F169" s="129">
        <v>137</v>
      </c>
    </row>
    <row r="170" spans="1:6" ht="19.5" customHeight="1">
      <c r="A170" s="127" t="s">
        <v>411</v>
      </c>
      <c r="B170" s="127" t="s">
        <v>408</v>
      </c>
      <c r="C170" s="127" t="s">
        <v>414</v>
      </c>
      <c r="D170" s="128" t="s">
        <v>461</v>
      </c>
      <c r="E170" s="128" t="s">
        <v>898</v>
      </c>
      <c r="F170" s="129">
        <v>131</v>
      </c>
    </row>
    <row r="171" spans="1:6" ht="19.5" customHeight="1">
      <c r="A171" s="127" t="s">
        <v>411</v>
      </c>
      <c r="B171" s="127" t="s">
        <v>408</v>
      </c>
      <c r="C171" s="127" t="s">
        <v>414</v>
      </c>
      <c r="D171" s="128" t="s">
        <v>461</v>
      </c>
      <c r="E171" s="128" t="s">
        <v>899</v>
      </c>
      <c r="F171" s="129">
        <v>138.79</v>
      </c>
    </row>
    <row r="172" spans="1:6" ht="19.5" customHeight="1">
      <c r="A172" s="127" t="s">
        <v>411</v>
      </c>
      <c r="B172" s="127" t="s">
        <v>408</v>
      </c>
      <c r="C172" s="127" t="s">
        <v>414</v>
      </c>
      <c r="D172" s="128" t="s">
        <v>461</v>
      </c>
      <c r="E172" s="128" t="s">
        <v>900</v>
      </c>
      <c r="F172" s="129">
        <v>70</v>
      </c>
    </row>
    <row r="173" spans="1:6" ht="19.5" customHeight="1">
      <c r="A173" s="127" t="s">
        <v>411</v>
      </c>
      <c r="B173" s="127" t="s">
        <v>408</v>
      </c>
      <c r="C173" s="127" t="s">
        <v>414</v>
      </c>
      <c r="D173" s="128" t="s">
        <v>461</v>
      </c>
      <c r="E173" s="128" t="s">
        <v>901</v>
      </c>
      <c r="F173" s="129">
        <v>80.94</v>
      </c>
    </row>
    <row r="174" spans="1:6" ht="19.5" customHeight="1">
      <c r="A174" s="127" t="s">
        <v>411</v>
      </c>
      <c r="B174" s="127" t="s">
        <v>408</v>
      </c>
      <c r="C174" s="127" t="s">
        <v>414</v>
      </c>
      <c r="D174" s="128" t="s">
        <v>461</v>
      </c>
      <c r="E174" s="128" t="s">
        <v>902</v>
      </c>
      <c r="F174" s="129">
        <v>95.56</v>
      </c>
    </row>
    <row r="175" spans="1:6" ht="19.5" customHeight="1">
      <c r="A175" s="127" t="s">
        <v>411</v>
      </c>
      <c r="B175" s="127" t="s">
        <v>408</v>
      </c>
      <c r="C175" s="127" t="s">
        <v>414</v>
      </c>
      <c r="D175" s="128" t="s">
        <v>461</v>
      </c>
      <c r="E175" s="128" t="s">
        <v>903</v>
      </c>
      <c r="F175" s="129">
        <v>14.6</v>
      </c>
    </row>
    <row r="176" spans="1:6" ht="19.5" customHeight="1">
      <c r="A176" s="127"/>
      <c r="B176" s="127"/>
      <c r="C176" s="127"/>
      <c r="D176" s="128"/>
      <c r="E176" s="128" t="s">
        <v>419</v>
      </c>
      <c r="F176" s="129">
        <v>300</v>
      </c>
    </row>
    <row r="177" spans="1:6" ht="19.5" customHeight="1">
      <c r="A177" s="127" t="s">
        <v>411</v>
      </c>
      <c r="B177" s="127" t="s">
        <v>418</v>
      </c>
      <c r="C177" s="127" t="s">
        <v>414</v>
      </c>
      <c r="D177" s="128" t="s">
        <v>461</v>
      </c>
      <c r="E177" s="128" t="s">
        <v>904</v>
      </c>
      <c r="F177" s="129">
        <v>150</v>
      </c>
    </row>
    <row r="178" spans="1:6" ht="19.5" customHeight="1">
      <c r="A178" s="127" t="s">
        <v>411</v>
      </c>
      <c r="B178" s="127" t="s">
        <v>418</v>
      </c>
      <c r="C178" s="127" t="s">
        <v>414</v>
      </c>
      <c r="D178" s="128" t="s">
        <v>461</v>
      </c>
      <c r="E178" s="128" t="s">
        <v>905</v>
      </c>
      <c r="F178" s="129">
        <v>150</v>
      </c>
    </row>
    <row r="179" spans="1:6" ht="19.5" customHeight="1">
      <c r="A179" s="127"/>
      <c r="B179" s="127"/>
      <c r="C179" s="127"/>
      <c r="D179" s="128"/>
      <c r="E179" s="128" t="s">
        <v>446</v>
      </c>
      <c r="F179" s="129">
        <v>20</v>
      </c>
    </row>
    <row r="180" spans="1:6" ht="19.5" customHeight="1">
      <c r="A180" s="127" t="s">
        <v>411</v>
      </c>
      <c r="B180" s="127" t="s">
        <v>418</v>
      </c>
      <c r="C180" s="127" t="s">
        <v>418</v>
      </c>
      <c r="D180" s="128" t="s">
        <v>461</v>
      </c>
      <c r="E180" s="128" t="s">
        <v>906</v>
      </c>
      <c r="F180" s="129">
        <v>20</v>
      </c>
    </row>
    <row r="181" spans="1:6" ht="19.5" customHeight="1">
      <c r="A181" s="127"/>
      <c r="B181" s="127"/>
      <c r="C181" s="127"/>
      <c r="D181" s="128"/>
      <c r="E181" s="128" t="s">
        <v>421</v>
      </c>
      <c r="F181" s="129">
        <v>10</v>
      </c>
    </row>
    <row r="182" spans="1:6" ht="19.5" customHeight="1">
      <c r="A182" s="127" t="s">
        <v>411</v>
      </c>
      <c r="B182" s="127" t="s">
        <v>416</v>
      </c>
      <c r="C182" s="127" t="s">
        <v>416</v>
      </c>
      <c r="D182" s="128" t="s">
        <v>461</v>
      </c>
      <c r="E182" s="128" t="s">
        <v>907</v>
      </c>
      <c r="F182" s="129">
        <v>10</v>
      </c>
    </row>
    <row r="183" spans="1:6" ht="19.5" customHeight="1">
      <c r="A183" s="127"/>
      <c r="B183" s="127"/>
      <c r="C183" s="127"/>
      <c r="D183" s="128" t="s">
        <v>463</v>
      </c>
      <c r="E183" s="128" t="s">
        <v>464</v>
      </c>
      <c r="F183" s="129">
        <v>547</v>
      </c>
    </row>
    <row r="184" spans="1:6" ht="19.5" customHeight="1">
      <c r="A184" s="127"/>
      <c r="B184" s="127"/>
      <c r="C184" s="127"/>
      <c r="D184" s="128"/>
      <c r="E184" s="128" t="s">
        <v>415</v>
      </c>
      <c r="F184" s="129">
        <v>517</v>
      </c>
    </row>
    <row r="185" spans="1:6" ht="19.5" customHeight="1">
      <c r="A185" s="127" t="s">
        <v>411</v>
      </c>
      <c r="B185" s="127" t="s">
        <v>408</v>
      </c>
      <c r="C185" s="127" t="s">
        <v>414</v>
      </c>
      <c r="D185" s="128" t="s">
        <v>465</v>
      </c>
      <c r="E185" s="128" t="s">
        <v>908</v>
      </c>
      <c r="F185" s="129">
        <v>20</v>
      </c>
    </row>
    <row r="186" spans="1:6" ht="19.5" customHeight="1">
      <c r="A186" s="127" t="s">
        <v>411</v>
      </c>
      <c r="B186" s="127" t="s">
        <v>408</v>
      </c>
      <c r="C186" s="127" t="s">
        <v>414</v>
      </c>
      <c r="D186" s="128" t="s">
        <v>465</v>
      </c>
      <c r="E186" s="128" t="s">
        <v>909</v>
      </c>
      <c r="F186" s="129">
        <v>17</v>
      </c>
    </row>
    <row r="187" spans="1:6" ht="19.5" customHeight="1">
      <c r="A187" s="127" t="s">
        <v>411</v>
      </c>
      <c r="B187" s="127" t="s">
        <v>408</v>
      </c>
      <c r="C187" s="127" t="s">
        <v>414</v>
      </c>
      <c r="D187" s="128" t="s">
        <v>465</v>
      </c>
      <c r="E187" s="128" t="s">
        <v>910</v>
      </c>
      <c r="F187" s="129">
        <v>22</v>
      </c>
    </row>
    <row r="188" spans="1:6" ht="19.5" customHeight="1">
      <c r="A188" s="127" t="s">
        <v>411</v>
      </c>
      <c r="B188" s="127" t="s">
        <v>408</v>
      </c>
      <c r="C188" s="127" t="s">
        <v>414</v>
      </c>
      <c r="D188" s="128" t="s">
        <v>465</v>
      </c>
      <c r="E188" s="128" t="s">
        <v>911</v>
      </c>
      <c r="F188" s="129">
        <v>32</v>
      </c>
    </row>
    <row r="189" spans="1:6" ht="19.5" customHeight="1">
      <c r="A189" s="127" t="s">
        <v>411</v>
      </c>
      <c r="B189" s="127" t="s">
        <v>408</v>
      </c>
      <c r="C189" s="127" t="s">
        <v>414</v>
      </c>
      <c r="D189" s="128" t="s">
        <v>465</v>
      </c>
      <c r="E189" s="128" t="s">
        <v>912</v>
      </c>
      <c r="F189" s="129">
        <v>5</v>
      </c>
    </row>
    <row r="190" spans="1:6" ht="19.5" customHeight="1">
      <c r="A190" s="127" t="s">
        <v>411</v>
      </c>
      <c r="B190" s="127" t="s">
        <v>408</v>
      </c>
      <c r="C190" s="127" t="s">
        <v>414</v>
      </c>
      <c r="D190" s="128" t="s">
        <v>465</v>
      </c>
      <c r="E190" s="128" t="s">
        <v>913</v>
      </c>
      <c r="F190" s="129">
        <v>5</v>
      </c>
    </row>
    <row r="191" spans="1:6" ht="19.5" customHeight="1">
      <c r="A191" s="127" t="s">
        <v>411</v>
      </c>
      <c r="B191" s="127" t="s">
        <v>408</v>
      </c>
      <c r="C191" s="127" t="s">
        <v>414</v>
      </c>
      <c r="D191" s="128" t="s">
        <v>465</v>
      </c>
      <c r="E191" s="128" t="s">
        <v>914</v>
      </c>
      <c r="F191" s="129">
        <v>60</v>
      </c>
    </row>
    <row r="192" spans="1:6" ht="19.5" customHeight="1">
      <c r="A192" s="127" t="s">
        <v>411</v>
      </c>
      <c r="B192" s="127" t="s">
        <v>408</v>
      </c>
      <c r="C192" s="127" t="s">
        <v>414</v>
      </c>
      <c r="D192" s="128" t="s">
        <v>465</v>
      </c>
      <c r="E192" s="128" t="s">
        <v>799</v>
      </c>
      <c r="F192" s="129">
        <v>10</v>
      </c>
    </row>
    <row r="193" spans="1:6" ht="19.5" customHeight="1">
      <c r="A193" s="127" t="s">
        <v>411</v>
      </c>
      <c r="B193" s="127" t="s">
        <v>408</v>
      </c>
      <c r="C193" s="127" t="s">
        <v>414</v>
      </c>
      <c r="D193" s="128" t="s">
        <v>465</v>
      </c>
      <c r="E193" s="128" t="s">
        <v>915</v>
      </c>
      <c r="F193" s="129">
        <v>22</v>
      </c>
    </row>
    <row r="194" spans="1:6" ht="19.5" customHeight="1">
      <c r="A194" s="127" t="s">
        <v>411</v>
      </c>
      <c r="B194" s="127" t="s">
        <v>408</v>
      </c>
      <c r="C194" s="127" t="s">
        <v>414</v>
      </c>
      <c r="D194" s="128" t="s">
        <v>465</v>
      </c>
      <c r="E194" s="128" t="s">
        <v>916</v>
      </c>
      <c r="F194" s="129">
        <v>245</v>
      </c>
    </row>
    <row r="195" spans="1:6" ht="19.5" customHeight="1">
      <c r="A195" s="127" t="s">
        <v>411</v>
      </c>
      <c r="B195" s="127" t="s">
        <v>408</v>
      </c>
      <c r="C195" s="127" t="s">
        <v>414</v>
      </c>
      <c r="D195" s="128" t="s">
        <v>465</v>
      </c>
      <c r="E195" s="128" t="s">
        <v>917</v>
      </c>
      <c r="F195" s="129">
        <v>39</v>
      </c>
    </row>
    <row r="196" spans="1:6" ht="19.5" customHeight="1">
      <c r="A196" s="127" t="s">
        <v>411</v>
      </c>
      <c r="B196" s="127" t="s">
        <v>408</v>
      </c>
      <c r="C196" s="127" t="s">
        <v>414</v>
      </c>
      <c r="D196" s="128" t="s">
        <v>465</v>
      </c>
      <c r="E196" s="128" t="s">
        <v>918</v>
      </c>
      <c r="F196" s="129">
        <v>16</v>
      </c>
    </row>
    <row r="197" spans="1:6" ht="19.5" customHeight="1">
      <c r="A197" s="127" t="s">
        <v>411</v>
      </c>
      <c r="B197" s="127" t="s">
        <v>408</v>
      </c>
      <c r="C197" s="127" t="s">
        <v>414</v>
      </c>
      <c r="D197" s="128" t="s">
        <v>465</v>
      </c>
      <c r="E197" s="128" t="s">
        <v>790</v>
      </c>
      <c r="F197" s="129">
        <v>10</v>
      </c>
    </row>
    <row r="198" spans="1:6" ht="19.5" customHeight="1">
      <c r="A198" s="127" t="s">
        <v>411</v>
      </c>
      <c r="B198" s="127" t="s">
        <v>408</v>
      </c>
      <c r="C198" s="127" t="s">
        <v>414</v>
      </c>
      <c r="D198" s="128" t="s">
        <v>465</v>
      </c>
      <c r="E198" s="128" t="s">
        <v>919</v>
      </c>
      <c r="F198" s="129">
        <v>14</v>
      </c>
    </row>
    <row r="199" spans="1:6" ht="19.5" customHeight="1">
      <c r="A199" s="127"/>
      <c r="B199" s="127"/>
      <c r="C199" s="127"/>
      <c r="D199" s="128"/>
      <c r="E199" s="128" t="s">
        <v>419</v>
      </c>
      <c r="F199" s="129">
        <v>30</v>
      </c>
    </row>
    <row r="200" spans="1:6" ht="19.5" customHeight="1">
      <c r="A200" s="127" t="s">
        <v>411</v>
      </c>
      <c r="B200" s="127" t="s">
        <v>418</v>
      </c>
      <c r="C200" s="127" t="s">
        <v>414</v>
      </c>
      <c r="D200" s="128" t="s">
        <v>465</v>
      </c>
      <c r="E200" s="128" t="s">
        <v>920</v>
      </c>
      <c r="F200" s="129">
        <v>30</v>
      </c>
    </row>
    <row r="201" spans="1:6" ht="19.5" customHeight="1">
      <c r="A201" s="127"/>
      <c r="B201" s="127"/>
      <c r="C201" s="127"/>
      <c r="D201" s="128" t="s">
        <v>466</v>
      </c>
      <c r="E201" s="128" t="s">
        <v>467</v>
      </c>
      <c r="F201" s="129">
        <v>912</v>
      </c>
    </row>
    <row r="202" spans="1:6" ht="19.5" customHeight="1">
      <c r="A202" s="127"/>
      <c r="B202" s="127"/>
      <c r="C202" s="127"/>
      <c r="D202" s="128"/>
      <c r="E202" s="128" t="s">
        <v>439</v>
      </c>
      <c r="F202" s="129">
        <v>10</v>
      </c>
    </row>
    <row r="203" spans="1:6" ht="19.5" customHeight="1">
      <c r="A203" s="127" t="s">
        <v>411</v>
      </c>
      <c r="B203" s="127" t="s">
        <v>414</v>
      </c>
      <c r="C203" s="127" t="s">
        <v>426</v>
      </c>
      <c r="D203" s="128" t="s">
        <v>468</v>
      </c>
      <c r="E203" s="128" t="s">
        <v>921</v>
      </c>
      <c r="F203" s="129">
        <v>10</v>
      </c>
    </row>
    <row r="204" spans="1:6" ht="19.5" customHeight="1">
      <c r="A204" s="127"/>
      <c r="B204" s="127"/>
      <c r="C204" s="127"/>
      <c r="D204" s="128"/>
      <c r="E204" s="128" t="s">
        <v>415</v>
      </c>
      <c r="F204" s="129">
        <v>872</v>
      </c>
    </row>
    <row r="205" spans="1:6" ht="19.5" customHeight="1">
      <c r="A205" s="127" t="s">
        <v>411</v>
      </c>
      <c r="B205" s="127" t="s">
        <v>408</v>
      </c>
      <c r="C205" s="127" t="s">
        <v>414</v>
      </c>
      <c r="D205" s="128" t="s">
        <v>468</v>
      </c>
      <c r="E205" s="128" t="s">
        <v>922</v>
      </c>
      <c r="F205" s="129">
        <v>160</v>
      </c>
    </row>
    <row r="206" spans="1:6" ht="19.5" customHeight="1">
      <c r="A206" s="127" t="s">
        <v>411</v>
      </c>
      <c r="B206" s="127" t="s">
        <v>408</v>
      </c>
      <c r="C206" s="127" t="s">
        <v>414</v>
      </c>
      <c r="D206" s="128" t="s">
        <v>468</v>
      </c>
      <c r="E206" s="128" t="s">
        <v>923</v>
      </c>
      <c r="F206" s="129">
        <v>45</v>
      </c>
    </row>
    <row r="207" spans="1:6" ht="19.5" customHeight="1">
      <c r="A207" s="127" t="s">
        <v>411</v>
      </c>
      <c r="B207" s="127" t="s">
        <v>408</v>
      </c>
      <c r="C207" s="127" t="s">
        <v>414</v>
      </c>
      <c r="D207" s="128" t="s">
        <v>468</v>
      </c>
      <c r="E207" s="128" t="s">
        <v>924</v>
      </c>
      <c r="F207" s="129">
        <v>38</v>
      </c>
    </row>
    <row r="208" spans="1:6" ht="19.5" customHeight="1">
      <c r="A208" s="127" t="s">
        <v>411</v>
      </c>
      <c r="B208" s="127" t="s">
        <v>408</v>
      </c>
      <c r="C208" s="127" t="s">
        <v>414</v>
      </c>
      <c r="D208" s="128" t="s">
        <v>468</v>
      </c>
      <c r="E208" s="128" t="s">
        <v>925</v>
      </c>
      <c r="F208" s="129">
        <v>48</v>
      </c>
    </row>
    <row r="209" spans="1:6" ht="19.5" customHeight="1">
      <c r="A209" s="127" t="s">
        <v>411</v>
      </c>
      <c r="B209" s="127" t="s">
        <v>408</v>
      </c>
      <c r="C209" s="127" t="s">
        <v>414</v>
      </c>
      <c r="D209" s="128" t="s">
        <v>468</v>
      </c>
      <c r="E209" s="128" t="s">
        <v>926</v>
      </c>
      <c r="F209" s="129">
        <v>48</v>
      </c>
    </row>
    <row r="210" spans="1:6" ht="19.5" customHeight="1">
      <c r="A210" s="127" t="s">
        <v>411</v>
      </c>
      <c r="B210" s="127" t="s">
        <v>408</v>
      </c>
      <c r="C210" s="127" t="s">
        <v>414</v>
      </c>
      <c r="D210" s="128" t="s">
        <v>468</v>
      </c>
      <c r="E210" s="128" t="s">
        <v>790</v>
      </c>
      <c r="F210" s="129">
        <v>15</v>
      </c>
    </row>
    <row r="211" spans="1:6" ht="19.5" customHeight="1">
      <c r="A211" s="127" t="s">
        <v>411</v>
      </c>
      <c r="B211" s="127" t="s">
        <v>408</v>
      </c>
      <c r="C211" s="127" t="s">
        <v>414</v>
      </c>
      <c r="D211" s="128" t="s">
        <v>468</v>
      </c>
      <c r="E211" s="128" t="s">
        <v>927</v>
      </c>
      <c r="F211" s="129">
        <v>28</v>
      </c>
    </row>
    <row r="212" spans="1:6" ht="19.5" customHeight="1">
      <c r="A212" s="127" t="s">
        <v>411</v>
      </c>
      <c r="B212" s="127" t="s">
        <v>408</v>
      </c>
      <c r="C212" s="127" t="s">
        <v>414</v>
      </c>
      <c r="D212" s="128" t="s">
        <v>468</v>
      </c>
      <c r="E212" s="128" t="s">
        <v>928</v>
      </c>
      <c r="F212" s="129">
        <v>10</v>
      </c>
    </row>
    <row r="213" spans="1:6" ht="19.5" customHeight="1">
      <c r="A213" s="127" t="s">
        <v>411</v>
      </c>
      <c r="B213" s="127" t="s">
        <v>408</v>
      </c>
      <c r="C213" s="127" t="s">
        <v>414</v>
      </c>
      <c r="D213" s="128" t="s">
        <v>468</v>
      </c>
      <c r="E213" s="128" t="s">
        <v>929</v>
      </c>
      <c r="F213" s="129">
        <v>11</v>
      </c>
    </row>
    <row r="214" spans="1:6" ht="19.5" customHeight="1">
      <c r="A214" s="127" t="s">
        <v>411</v>
      </c>
      <c r="B214" s="127" t="s">
        <v>408</v>
      </c>
      <c r="C214" s="127" t="s">
        <v>414</v>
      </c>
      <c r="D214" s="128" t="s">
        <v>468</v>
      </c>
      <c r="E214" s="128" t="s">
        <v>799</v>
      </c>
      <c r="F214" s="129">
        <v>5</v>
      </c>
    </row>
    <row r="215" spans="1:6" ht="19.5" customHeight="1">
      <c r="A215" s="127" t="s">
        <v>411</v>
      </c>
      <c r="B215" s="127" t="s">
        <v>408</v>
      </c>
      <c r="C215" s="127" t="s">
        <v>414</v>
      </c>
      <c r="D215" s="128" t="s">
        <v>468</v>
      </c>
      <c r="E215" s="128" t="s">
        <v>930</v>
      </c>
      <c r="F215" s="129">
        <v>20</v>
      </c>
    </row>
    <row r="216" spans="1:6" ht="19.5" customHeight="1">
      <c r="A216" s="127" t="s">
        <v>411</v>
      </c>
      <c r="B216" s="127" t="s">
        <v>408</v>
      </c>
      <c r="C216" s="127" t="s">
        <v>414</v>
      </c>
      <c r="D216" s="128" t="s">
        <v>468</v>
      </c>
      <c r="E216" s="128" t="s">
        <v>931</v>
      </c>
      <c r="F216" s="129">
        <v>182</v>
      </c>
    </row>
    <row r="217" spans="1:6" ht="19.5" customHeight="1">
      <c r="A217" s="127" t="s">
        <v>411</v>
      </c>
      <c r="B217" s="127" t="s">
        <v>408</v>
      </c>
      <c r="C217" s="127" t="s">
        <v>414</v>
      </c>
      <c r="D217" s="128" t="s">
        <v>468</v>
      </c>
      <c r="E217" s="128" t="s">
        <v>850</v>
      </c>
      <c r="F217" s="129">
        <v>70</v>
      </c>
    </row>
    <row r="218" spans="1:6" ht="19.5" customHeight="1">
      <c r="A218" s="127" t="s">
        <v>411</v>
      </c>
      <c r="B218" s="127" t="s">
        <v>408</v>
      </c>
      <c r="C218" s="127" t="s">
        <v>414</v>
      </c>
      <c r="D218" s="128" t="s">
        <v>468</v>
      </c>
      <c r="E218" s="128" t="s">
        <v>932</v>
      </c>
      <c r="F218" s="129">
        <v>50</v>
      </c>
    </row>
    <row r="219" spans="1:6" ht="19.5" customHeight="1">
      <c r="A219" s="127" t="s">
        <v>411</v>
      </c>
      <c r="B219" s="127" t="s">
        <v>408</v>
      </c>
      <c r="C219" s="127" t="s">
        <v>414</v>
      </c>
      <c r="D219" s="128" t="s">
        <v>468</v>
      </c>
      <c r="E219" s="128" t="s">
        <v>898</v>
      </c>
      <c r="F219" s="129">
        <v>127</v>
      </c>
    </row>
    <row r="220" spans="1:6" ht="19.5" customHeight="1">
      <c r="A220" s="127" t="s">
        <v>411</v>
      </c>
      <c r="B220" s="127" t="s">
        <v>408</v>
      </c>
      <c r="C220" s="127" t="s">
        <v>414</v>
      </c>
      <c r="D220" s="128" t="s">
        <v>468</v>
      </c>
      <c r="E220" s="128" t="s">
        <v>933</v>
      </c>
      <c r="F220" s="129">
        <v>15</v>
      </c>
    </row>
    <row r="221" spans="1:6" ht="19.5" customHeight="1">
      <c r="A221" s="127"/>
      <c r="B221" s="127"/>
      <c r="C221" s="127"/>
      <c r="D221" s="128"/>
      <c r="E221" s="128" t="s">
        <v>419</v>
      </c>
      <c r="F221" s="129">
        <v>30</v>
      </c>
    </row>
    <row r="222" spans="1:6" ht="19.5" customHeight="1">
      <c r="A222" s="127" t="s">
        <v>411</v>
      </c>
      <c r="B222" s="127" t="s">
        <v>418</v>
      </c>
      <c r="C222" s="127" t="s">
        <v>414</v>
      </c>
      <c r="D222" s="128" t="s">
        <v>468</v>
      </c>
      <c r="E222" s="128" t="s">
        <v>934</v>
      </c>
      <c r="F222" s="129">
        <v>30</v>
      </c>
    </row>
    <row r="223" spans="1:6" ht="19.5" customHeight="1">
      <c r="A223" s="127"/>
      <c r="B223" s="127"/>
      <c r="C223" s="127"/>
      <c r="D223" s="128" t="s">
        <v>469</v>
      </c>
      <c r="E223" s="128" t="s">
        <v>470</v>
      </c>
      <c r="F223" s="129">
        <v>652</v>
      </c>
    </row>
    <row r="224" spans="1:6" ht="19.5" customHeight="1">
      <c r="A224" s="127"/>
      <c r="B224" s="127"/>
      <c r="C224" s="127"/>
      <c r="D224" s="128"/>
      <c r="E224" s="128" t="s">
        <v>415</v>
      </c>
      <c r="F224" s="129">
        <v>457</v>
      </c>
    </row>
    <row r="225" spans="1:6" ht="19.5" customHeight="1">
      <c r="A225" s="127" t="s">
        <v>411</v>
      </c>
      <c r="B225" s="127" t="s">
        <v>408</v>
      </c>
      <c r="C225" s="127" t="s">
        <v>414</v>
      </c>
      <c r="D225" s="128" t="s">
        <v>471</v>
      </c>
      <c r="E225" s="128" t="s">
        <v>935</v>
      </c>
      <c r="F225" s="129">
        <v>52</v>
      </c>
    </row>
    <row r="226" spans="1:6" ht="19.5" customHeight="1">
      <c r="A226" s="127" t="s">
        <v>411</v>
      </c>
      <c r="B226" s="127" t="s">
        <v>408</v>
      </c>
      <c r="C226" s="127" t="s">
        <v>414</v>
      </c>
      <c r="D226" s="128" t="s">
        <v>471</v>
      </c>
      <c r="E226" s="128" t="s">
        <v>936</v>
      </c>
      <c r="F226" s="129">
        <v>10</v>
      </c>
    </row>
    <row r="227" spans="1:6" ht="19.5" customHeight="1">
      <c r="A227" s="127" t="s">
        <v>411</v>
      </c>
      <c r="B227" s="127" t="s">
        <v>408</v>
      </c>
      <c r="C227" s="127" t="s">
        <v>414</v>
      </c>
      <c r="D227" s="128" t="s">
        <v>471</v>
      </c>
      <c r="E227" s="128" t="s">
        <v>937</v>
      </c>
      <c r="F227" s="129">
        <v>93</v>
      </c>
    </row>
    <row r="228" spans="1:6" ht="19.5" customHeight="1">
      <c r="A228" s="127" t="s">
        <v>411</v>
      </c>
      <c r="B228" s="127" t="s">
        <v>408</v>
      </c>
      <c r="C228" s="127" t="s">
        <v>414</v>
      </c>
      <c r="D228" s="128" t="s">
        <v>471</v>
      </c>
      <c r="E228" s="128" t="s">
        <v>938</v>
      </c>
      <c r="F228" s="129">
        <v>96</v>
      </c>
    </row>
    <row r="229" spans="1:6" ht="19.5" customHeight="1">
      <c r="A229" s="127" t="s">
        <v>411</v>
      </c>
      <c r="B229" s="127" t="s">
        <v>408</v>
      </c>
      <c r="C229" s="127" t="s">
        <v>414</v>
      </c>
      <c r="D229" s="128" t="s">
        <v>471</v>
      </c>
      <c r="E229" s="128" t="s">
        <v>799</v>
      </c>
      <c r="F229" s="129">
        <v>10</v>
      </c>
    </row>
    <row r="230" spans="1:6" ht="19.5" customHeight="1">
      <c r="A230" s="127" t="s">
        <v>411</v>
      </c>
      <c r="B230" s="127" t="s">
        <v>408</v>
      </c>
      <c r="C230" s="127" t="s">
        <v>414</v>
      </c>
      <c r="D230" s="128" t="s">
        <v>471</v>
      </c>
      <c r="E230" s="128" t="s">
        <v>939</v>
      </c>
      <c r="F230" s="129">
        <v>73</v>
      </c>
    </row>
    <row r="231" spans="1:6" ht="19.5" customHeight="1">
      <c r="A231" s="127" t="s">
        <v>411</v>
      </c>
      <c r="B231" s="127" t="s">
        <v>408</v>
      </c>
      <c r="C231" s="127" t="s">
        <v>414</v>
      </c>
      <c r="D231" s="128" t="s">
        <v>471</v>
      </c>
      <c r="E231" s="128" t="s">
        <v>790</v>
      </c>
      <c r="F231" s="129">
        <v>10</v>
      </c>
    </row>
    <row r="232" spans="1:6" ht="19.5" customHeight="1">
      <c r="A232" s="127" t="s">
        <v>411</v>
      </c>
      <c r="B232" s="127" t="s">
        <v>408</v>
      </c>
      <c r="C232" s="127" t="s">
        <v>414</v>
      </c>
      <c r="D232" s="128" t="s">
        <v>471</v>
      </c>
      <c r="E232" s="128" t="s">
        <v>940</v>
      </c>
      <c r="F232" s="129">
        <v>43</v>
      </c>
    </row>
    <row r="233" spans="1:6" ht="19.5" customHeight="1">
      <c r="A233" s="127" t="s">
        <v>411</v>
      </c>
      <c r="B233" s="127" t="s">
        <v>408</v>
      </c>
      <c r="C233" s="127" t="s">
        <v>414</v>
      </c>
      <c r="D233" s="128" t="s">
        <v>471</v>
      </c>
      <c r="E233" s="128" t="s">
        <v>941</v>
      </c>
      <c r="F233" s="129">
        <v>70</v>
      </c>
    </row>
    <row r="234" spans="1:6" ht="19.5" customHeight="1">
      <c r="A234" s="127"/>
      <c r="B234" s="127"/>
      <c r="C234" s="127"/>
      <c r="D234" s="128"/>
      <c r="E234" s="128" t="s">
        <v>419</v>
      </c>
      <c r="F234" s="129">
        <v>30</v>
      </c>
    </row>
    <row r="235" spans="1:6" ht="19.5" customHeight="1">
      <c r="A235" s="127" t="s">
        <v>411</v>
      </c>
      <c r="B235" s="127" t="s">
        <v>418</v>
      </c>
      <c r="C235" s="127" t="s">
        <v>414</v>
      </c>
      <c r="D235" s="128" t="s">
        <v>471</v>
      </c>
      <c r="E235" s="128" t="s">
        <v>942</v>
      </c>
      <c r="F235" s="129">
        <v>30</v>
      </c>
    </row>
    <row r="236" spans="1:6" ht="19.5" customHeight="1">
      <c r="A236" s="127"/>
      <c r="B236" s="127"/>
      <c r="C236" s="127"/>
      <c r="D236" s="128"/>
      <c r="E236" s="128" t="s">
        <v>446</v>
      </c>
      <c r="F236" s="129">
        <v>20</v>
      </c>
    </row>
    <row r="237" spans="1:6" ht="19.5" customHeight="1">
      <c r="A237" s="127" t="s">
        <v>411</v>
      </c>
      <c r="B237" s="127" t="s">
        <v>418</v>
      </c>
      <c r="C237" s="127" t="s">
        <v>418</v>
      </c>
      <c r="D237" s="128" t="s">
        <v>471</v>
      </c>
      <c r="E237" s="128" t="s">
        <v>943</v>
      </c>
      <c r="F237" s="129">
        <v>20</v>
      </c>
    </row>
    <row r="238" spans="1:6" ht="19.5" customHeight="1">
      <c r="A238" s="127"/>
      <c r="B238" s="127"/>
      <c r="C238" s="127"/>
      <c r="D238" s="128"/>
      <c r="E238" s="128" t="s">
        <v>421</v>
      </c>
      <c r="F238" s="129">
        <v>40</v>
      </c>
    </row>
    <row r="239" spans="1:6" ht="19.5" customHeight="1">
      <c r="A239" s="127" t="s">
        <v>411</v>
      </c>
      <c r="B239" s="127" t="s">
        <v>416</v>
      </c>
      <c r="C239" s="127" t="s">
        <v>416</v>
      </c>
      <c r="D239" s="128" t="s">
        <v>471</v>
      </c>
      <c r="E239" s="128" t="s">
        <v>944</v>
      </c>
      <c r="F239" s="129">
        <v>10</v>
      </c>
    </row>
    <row r="240" spans="1:6" ht="19.5" customHeight="1">
      <c r="A240" s="127" t="s">
        <v>411</v>
      </c>
      <c r="B240" s="127" t="s">
        <v>416</v>
      </c>
      <c r="C240" s="127" t="s">
        <v>416</v>
      </c>
      <c r="D240" s="128" t="s">
        <v>471</v>
      </c>
      <c r="E240" s="128" t="s">
        <v>945</v>
      </c>
      <c r="F240" s="129">
        <v>30</v>
      </c>
    </row>
    <row r="241" spans="1:6" ht="19.5" customHeight="1">
      <c r="A241" s="127"/>
      <c r="B241" s="127"/>
      <c r="C241" s="127"/>
      <c r="D241" s="128"/>
      <c r="E241" s="128" t="s">
        <v>447</v>
      </c>
      <c r="F241" s="129">
        <v>105</v>
      </c>
    </row>
    <row r="242" spans="1:6" ht="19.5" customHeight="1">
      <c r="A242" s="127" t="s">
        <v>432</v>
      </c>
      <c r="B242" s="127" t="s">
        <v>412</v>
      </c>
      <c r="C242" s="127" t="s">
        <v>416</v>
      </c>
      <c r="D242" s="128" t="s">
        <v>471</v>
      </c>
      <c r="E242" s="128" t="s">
        <v>946</v>
      </c>
      <c r="F242" s="129">
        <v>105</v>
      </c>
    </row>
    <row r="243" spans="1:6" ht="19.5" customHeight="1">
      <c r="A243" s="127"/>
      <c r="B243" s="127"/>
      <c r="C243" s="127"/>
      <c r="D243" s="128" t="s">
        <v>472</v>
      </c>
      <c r="E243" s="128" t="s">
        <v>473</v>
      </c>
      <c r="F243" s="129">
        <v>330</v>
      </c>
    </row>
    <row r="244" spans="1:6" ht="19.5" customHeight="1">
      <c r="A244" s="127"/>
      <c r="B244" s="127"/>
      <c r="C244" s="127"/>
      <c r="D244" s="128"/>
      <c r="E244" s="128" t="s">
        <v>439</v>
      </c>
      <c r="F244" s="129">
        <v>10</v>
      </c>
    </row>
    <row r="245" spans="1:6" ht="19.5" customHeight="1">
      <c r="A245" s="127" t="s">
        <v>411</v>
      </c>
      <c r="B245" s="127" t="s">
        <v>414</v>
      </c>
      <c r="C245" s="127" t="s">
        <v>426</v>
      </c>
      <c r="D245" s="128" t="s">
        <v>474</v>
      </c>
      <c r="E245" s="128" t="s">
        <v>947</v>
      </c>
      <c r="F245" s="129">
        <v>10</v>
      </c>
    </row>
    <row r="246" spans="1:6" ht="19.5" customHeight="1">
      <c r="A246" s="127"/>
      <c r="B246" s="127"/>
      <c r="C246" s="127"/>
      <c r="D246" s="128"/>
      <c r="E246" s="128" t="s">
        <v>415</v>
      </c>
      <c r="F246" s="129">
        <v>220</v>
      </c>
    </row>
    <row r="247" spans="1:6" ht="19.5" customHeight="1">
      <c r="A247" s="127" t="s">
        <v>411</v>
      </c>
      <c r="B247" s="127" t="s">
        <v>408</v>
      </c>
      <c r="C247" s="127" t="s">
        <v>414</v>
      </c>
      <c r="D247" s="128" t="s">
        <v>474</v>
      </c>
      <c r="E247" s="128" t="s">
        <v>776</v>
      </c>
      <c r="F247" s="129">
        <v>98</v>
      </c>
    </row>
    <row r="248" spans="1:6" ht="19.5" customHeight="1">
      <c r="A248" s="127" t="s">
        <v>411</v>
      </c>
      <c r="B248" s="127" t="s">
        <v>408</v>
      </c>
      <c r="C248" s="127" t="s">
        <v>414</v>
      </c>
      <c r="D248" s="128" t="s">
        <v>474</v>
      </c>
      <c r="E248" s="128" t="s">
        <v>948</v>
      </c>
      <c r="F248" s="129">
        <v>10</v>
      </c>
    </row>
    <row r="249" spans="1:6" ht="19.5" customHeight="1">
      <c r="A249" s="127" t="s">
        <v>411</v>
      </c>
      <c r="B249" s="127" t="s">
        <v>408</v>
      </c>
      <c r="C249" s="127" t="s">
        <v>414</v>
      </c>
      <c r="D249" s="128" t="s">
        <v>474</v>
      </c>
      <c r="E249" s="128" t="s">
        <v>949</v>
      </c>
      <c r="F249" s="129">
        <v>63</v>
      </c>
    </row>
    <row r="250" spans="1:6" ht="19.5" customHeight="1">
      <c r="A250" s="127" t="s">
        <v>411</v>
      </c>
      <c r="B250" s="127" t="s">
        <v>408</v>
      </c>
      <c r="C250" s="127" t="s">
        <v>414</v>
      </c>
      <c r="D250" s="128" t="s">
        <v>474</v>
      </c>
      <c r="E250" s="128" t="s">
        <v>950</v>
      </c>
      <c r="F250" s="129">
        <v>21</v>
      </c>
    </row>
    <row r="251" spans="1:6" ht="19.5" customHeight="1">
      <c r="A251" s="127" t="s">
        <v>411</v>
      </c>
      <c r="B251" s="127" t="s">
        <v>408</v>
      </c>
      <c r="C251" s="127" t="s">
        <v>414</v>
      </c>
      <c r="D251" s="128" t="s">
        <v>474</v>
      </c>
      <c r="E251" s="128" t="s">
        <v>951</v>
      </c>
      <c r="F251" s="129">
        <v>5</v>
      </c>
    </row>
    <row r="252" spans="1:6" ht="19.5" customHeight="1">
      <c r="A252" s="127" t="s">
        <v>411</v>
      </c>
      <c r="B252" s="127" t="s">
        <v>408</v>
      </c>
      <c r="C252" s="127" t="s">
        <v>414</v>
      </c>
      <c r="D252" s="128" t="s">
        <v>474</v>
      </c>
      <c r="E252" s="128" t="s">
        <v>799</v>
      </c>
      <c r="F252" s="129">
        <v>2</v>
      </c>
    </row>
    <row r="253" spans="1:6" ht="19.5" customHeight="1">
      <c r="A253" s="127" t="s">
        <v>411</v>
      </c>
      <c r="B253" s="127" t="s">
        <v>408</v>
      </c>
      <c r="C253" s="127" t="s">
        <v>414</v>
      </c>
      <c r="D253" s="128" t="s">
        <v>474</v>
      </c>
      <c r="E253" s="128" t="s">
        <v>952</v>
      </c>
      <c r="F253" s="129">
        <v>7</v>
      </c>
    </row>
    <row r="254" spans="1:6" ht="19.5" customHeight="1">
      <c r="A254" s="127" t="s">
        <v>411</v>
      </c>
      <c r="B254" s="127" t="s">
        <v>408</v>
      </c>
      <c r="C254" s="127" t="s">
        <v>414</v>
      </c>
      <c r="D254" s="128" t="s">
        <v>474</v>
      </c>
      <c r="E254" s="128" t="s">
        <v>953</v>
      </c>
      <c r="F254" s="129">
        <v>14</v>
      </c>
    </row>
    <row r="255" spans="1:6" ht="19.5" customHeight="1">
      <c r="A255" s="127"/>
      <c r="B255" s="127"/>
      <c r="C255" s="127"/>
      <c r="D255" s="128"/>
      <c r="E255" s="128" t="s">
        <v>419</v>
      </c>
      <c r="F255" s="129">
        <v>60</v>
      </c>
    </row>
    <row r="256" spans="1:6" ht="19.5" customHeight="1">
      <c r="A256" s="127" t="s">
        <v>411</v>
      </c>
      <c r="B256" s="127" t="s">
        <v>418</v>
      </c>
      <c r="C256" s="127" t="s">
        <v>414</v>
      </c>
      <c r="D256" s="128" t="s">
        <v>474</v>
      </c>
      <c r="E256" s="128" t="s">
        <v>954</v>
      </c>
      <c r="F256" s="129">
        <v>30</v>
      </c>
    </row>
    <row r="257" spans="1:6" ht="19.5" customHeight="1">
      <c r="A257" s="127" t="s">
        <v>411</v>
      </c>
      <c r="B257" s="127" t="s">
        <v>418</v>
      </c>
      <c r="C257" s="127" t="s">
        <v>414</v>
      </c>
      <c r="D257" s="128" t="s">
        <v>474</v>
      </c>
      <c r="E257" s="128" t="s">
        <v>955</v>
      </c>
      <c r="F257" s="129">
        <v>30</v>
      </c>
    </row>
    <row r="258" spans="1:6" ht="19.5" customHeight="1">
      <c r="A258" s="127"/>
      <c r="B258" s="127"/>
      <c r="C258" s="127"/>
      <c r="D258" s="128"/>
      <c r="E258" s="128" t="s">
        <v>421</v>
      </c>
      <c r="F258" s="129">
        <v>40</v>
      </c>
    </row>
    <row r="259" spans="1:6" ht="19.5" customHeight="1">
      <c r="A259" s="127" t="s">
        <v>411</v>
      </c>
      <c r="B259" s="127" t="s">
        <v>416</v>
      </c>
      <c r="C259" s="127" t="s">
        <v>416</v>
      </c>
      <c r="D259" s="128" t="s">
        <v>474</v>
      </c>
      <c r="E259" s="128" t="s">
        <v>956</v>
      </c>
      <c r="F259" s="129">
        <v>10</v>
      </c>
    </row>
    <row r="260" spans="1:6" ht="19.5" customHeight="1">
      <c r="A260" s="127" t="s">
        <v>411</v>
      </c>
      <c r="B260" s="127" t="s">
        <v>416</v>
      </c>
      <c r="C260" s="127" t="s">
        <v>416</v>
      </c>
      <c r="D260" s="128" t="s">
        <v>474</v>
      </c>
      <c r="E260" s="128" t="s">
        <v>957</v>
      </c>
      <c r="F260" s="129">
        <v>30</v>
      </c>
    </row>
    <row r="261" spans="1:6" ht="19.5" customHeight="1">
      <c r="A261" s="127"/>
      <c r="B261" s="127"/>
      <c r="C261" s="127"/>
      <c r="D261" s="128" t="s">
        <v>475</v>
      </c>
      <c r="E261" s="128" t="s">
        <v>476</v>
      </c>
      <c r="F261" s="129">
        <v>295</v>
      </c>
    </row>
    <row r="262" spans="1:6" ht="19.5" customHeight="1">
      <c r="A262" s="127"/>
      <c r="B262" s="127"/>
      <c r="C262" s="127"/>
      <c r="D262" s="128"/>
      <c r="E262" s="128" t="s">
        <v>439</v>
      </c>
      <c r="F262" s="129">
        <v>10</v>
      </c>
    </row>
    <row r="263" spans="1:6" ht="19.5" customHeight="1">
      <c r="A263" s="127" t="s">
        <v>411</v>
      </c>
      <c r="B263" s="127" t="s">
        <v>414</v>
      </c>
      <c r="C263" s="127" t="s">
        <v>426</v>
      </c>
      <c r="D263" s="128" t="s">
        <v>477</v>
      </c>
      <c r="E263" s="128" t="s">
        <v>958</v>
      </c>
      <c r="F263" s="129">
        <v>10</v>
      </c>
    </row>
    <row r="264" spans="1:6" ht="19.5" customHeight="1">
      <c r="A264" s="127"/>
      <c r="B264" s="127"/>
      <c r="C264" s="127"/>
      <c r="D264" s="128"/>
      <c r="E264" s="128" t="s">
        <v>415</v>
      </c>
      <c r="F264" s="129">
        <v>285</v>
      </c>
    </row>
    <row r="265" spans="1:6" ht="19.5" customHeight="1">
      <c r="A265" s="127" t="s">
        <v>411</v>
      </c>
      <c r="B265" s="127" t="s">
        <v>408</v>
      </c>
      <c r="C265" s="127" t="s">
        <v>414</v>
      </c>
      <c r="D265" s="128" t="s">
        <v>477</v>
      </c>
      <c r="E265" s="128" t="s">
        <v>959</v>
      </c>
      <c r="F265" s="129">
        <v>16</v>
      </c>
    </row>
    <row r="266" spans="1:6" ht="19.5" customHeight="1">
      <c r="A266" s="127" t="s">
        <v>411</v>
      </c>
      <c r="B266" s="127" t="s">
        <v>408</v>
      </c>
      <c r="C266" s="127" t="s">
        <v>414</v>
      </c>
      <c r="D266" s="128" t="s">
        <v>477</v>
      </c>
      <c r="E266" s="128" t="s">
        <v>960</v>
      </c>
      <c r="F266" s="129">
        <v>220</v>
      </c>
    </row>
    <row r="267" spans="1:6" ht="19.5" customHeight="1">
      <c r="A267" s="127" t="s">
        <v>411</v>
      </c>
      <c r="B267" s="127" t="s">
        <v>408</v>
      </c>
      <c r="C267" s="127" t="s">
        <v>414</v>
      </c>
      <c r="D267" s="128" t="s">
        <v>477</v>
      </c>
      <c r="E267" s="128" t="s">
        <v>961</v>
      </c>
      <c r="F267" s="129">
        <v>49</v>
      </c>
    </row>
    <row r="268" spans="1:6" ht="19.5" customHeight="1">
      <c r="A268" s="127"/>
      <c r="B268" s="127"/>
      <c r="C268" s="127"/>
      <c r="D268" s="128" t="s">
        <v>482</v>
      </c>
      <c r="E268" s="128" t="s">
        <v>483</v>
      </c>
      <c r="F268" s="129">
        <v>318</v>
      </c>
    </row>
    <row r="269" spans="1:6" ht="19.5" customHeight="1">
      <c r="A269" s="127"/>
      <c r="B269" s="127"/>
      <c r="C269" s="127"/>
      <c r="D269" s="128"/>
      <c r="E269" s="128" t="s">
        <v>410</v>
      </c>
      <c r="F269" s="129">
        <v>1.5</v>
      </c>
    </row>
    <row r="270" spans="1:6" ht="19.5" customHeight="1">
      <c r="A270" s="127" t="s">
        <v>406</v>
      </c>
      <c r="B270" s="127" t="s">
        <v>407</v>
      </c>
      <c r="C270" s="127" t="s">
        <v>408</v>
      </c>
      <c r="D270" s="128" t="s">
        <v>484</v>
      </c>
      <c r="E270" s="128" t="s">
        <v>962</v>
      </c>
      <c r="F270" s="129">
        <v>1.5</v>
      </c>
    </row>
    <row r="271" spans="1:6" ht="19.5" customHeight="1">
      <c r="A271" s="127"/>
      <c r="B271" s="127"/>
      <c r="C271" s="127"/>
      <c r="D271" s="128"/>
      <c r="E271" s="128" t="s">
        <v>415</v>
      </c>
      <c r="F271" s="129">
        <v>286.5</v>
      </c>
    </row>
    <row r="272" spans="1:6" ht="19.5" customHeight="1">
      <c r="A272" s="127" t="s">
        <v>411</v>
      </c>
      <c r="B272" s="127" t="s">
        <v>408</v>
      </c>
      <c r="C272" s="127" t="s">
        <v>414</v>
      </c>
      <c r="D272" s="128" t="s">
        <v>484</v>
      </c>
      <c r="E272" s="128" t="s">
        <v>963</v>
      </c>
      <c r="F272" s="129">
        <v>47</v>
      </c>
    </row>
    <row r="273" spans="1:6" ht="19.5" customHeight="1">
      <c r="A273" s="127" t="s">
        <v>411</v>
      </c>
      <c r="B273" s="127" t="s">
        <v>408</v>
      </c>
      <c r="C273" s="127" t="s">
        <v>414</v>
      </c>
      <c r="D273" s="128" t="s">
        <v>484</v>
      </c>
      <c r="E273" s="128" t="s">
        <v>964</v>
      </c>
      <c r="F273" s="129">
        <v>20</v>
      </c>
    </row>
    <row r="274" spans="1:6" ht="19.5" customHeight="1">
      <c r="A274" s="127" t="s">
        <v>411</v>
      </c>
      <c r="B274" s="127" t="s">
        <v>408</v>
      </c>
      <c r="C274" s="127" t="s">
        <v>414</v>
      </c>
      <c r="D274" s="128" t="s">
        <v>484</v>
      </c>
      <c r="E274" s="128" t="s">
        <v>799</v>
      </c>
      <c r="F274" s="129">
        <v>1</v>
      </c>
    </row>
    <row r="275" spans="1:6" ht="19.5" customHeight="1">
      <c r="A275" s="127" t="s">
        <v>411</v>
      </c>
      <c r="B275" s="127" t="s">
        <v>408</v>
      </c>
      <c r="C275" s="127" t="s">
        <v>414</v>
      </c>
      <c r="D275" s="128" t="s">
        <v>484</v>
      </c>
      <c r="E275" s="128" t="s">
        <v>965</v>
      </c>
      <c r="F275" s="129">
        <v>10</v>
      </c>
    </row>
    <row r="276" spans="1:6" ht="19.5" customHeight="1">
      <c r="A276" s="127" t="s">
        <v>411</v>
      </c>
      <c r="B276" s="127" t="s">
        <v>408</v>
      </c>
      <c r="C276" s="127" t="s">
        <v>414</v>
      </c>
      <c r="D276" s="128" t="s">
        <v>484</v>
      </c>
      <c r="E276" s="128" t="s">
        <v>966</v>
      </c>
      <c r="F276" s="129">
        <v>8.5</v>
      </c>
    </row>
    <row r="277" spans="1:6" ht="19.5" customHeight="1">
      <c r="A277" s="127" t="s">
        <v>411</v>
      </c>
      <c r="B277" s="127" t="s">
        <v>408</v>
      </c>
      <c r="C277" s="127" t="s">
        <v>414</v>
      </c>
      <c r="D277" s="128" t="s">
        <v>484</v>
      </c>
      <c r="E277" s="128" t="s">
        <v>967</v>
      </c>
      <c r="F277" s="129">
        <v>200</v>
      </c>
    </row>
    <row r="278" spans="1:6" ht="19.5" customHeight="1">
      <c r="A278" s="127"/>
      <c r="B278" s="127"/>
      <c r="C278" s="127"/>
      <c r="D278" s="128"/>
      <c r="E278" s="128" t="s">
        <v>419</v>
      </c>
      <c r="F278" s="129">
        <v>30</v>
      </c>
    </row>
    <row r="279" spans="1:6" ht="19.5" customHeight="1">
      <c r="A279" s="127" t="s">
        <v>411</v>
      </c>
      <c r="B279" s="127" t="s">
        <v>418</v>
      </c>
      <c r="C279" s="127" t="s">
        <v>414</v>
      </c>
      <c r="D279" s="128" t="s">
        <v>484</v>
      </c>
      <c r="E279" s="128" t="s">
        <v>968</v>
      </c>
      <c r="F279" s="129">
        <v>30</v>
      </c>
    </row>
    <row r="280" spans="1:6" ht="19.5" customHeight="1">
      <c r="A280" s="127"/>
      <c r="B280" s="127"/>
      <c r="C280" s="127"/>
      <c r="D280" s="128" t="s">
        <v>485</v>
      </c>
      <c r="E280" s="128" t="s">
        <v>486</v>
      </c>
      <c r="F280" s="129">
        <v>1852</v>
      </c>
    </row>
    <row r="281" spans="1:6" ht="19.5" customHeight="1">
      <c r="A281" s="127"/>
      <c r="B281" s="127"/>
      <c r="C281" s="127"/>
      <c r="D281" s="128"/>
      <c r="E281" s="128" t="s">
        <v>439</v>
      </c>
      <c r="F281" s="129">
        <v>10</v>
      </c>
    </row>
    <row r="282" spans="1:6" ht="19.5" customHeight="1">
      <c r="A282" s="127" t="s">
        <v>411</v>
      </c>
      <c r="B282" s="127" t="s">
        <v>414</v>
      </c>
      <c r="C282" s="127" t="s">
        <v>426</v>
      </c>
      <c r="D282" s="128" t="s">
        <v>487</v>
      </c>
      <c r="E282" s="128" t="s">
        <v>969</v>
      </c>
      <c r="F282" s="129">
        <v>10</v>
      </c>
    </row>
    <row r="283" spans="1:6" ht="19.5" customHeight="1">
      <c r="A283" s="127"/>
      <c r="B283" s="127"/>
      <c r="C283" s="127"/>
      <c r="D283" s="128"/>
      <c r="E283" s="128" t="s">
        <v>415</v>
      </c>
      <c r="F283" s="129">
        <v>1692</v>
      </c>
    </row>
    <row r="284" spans="1:6" ht="19.5" customHeight="1">
      <c r="A284" s="127" t="s">
        <v>411</v>
      </c>
      <c r="B284" s="127" t="s">
        <v>408</v>
      </c>
      <c r="C284" s="127" t="s">
        <v>414</v>
      </c>
      <c r="D284" s="128" t="s">
        <v>487</v>
      </c>
      <c r="E284" s="128" t="s">
        <v>970</v>
      </c>
      <c r="F284" s="129">
        <v>270</v>
      </c>
    </row>
    <row r="285" spans="1:6" ht="19.5" customHeight="1">
      <c r="A285" s="127" t="s">
        <v>411</v>
      </c>
      <c r="B285" s="127" t="s">
        <v>408</v>
      </c>
      <c r="C285" s="127" t="s">
        <v>414</v>
      </c>
      <c r="D285" s="128" t="s">
        <v>487</v>
      </c>
      <c r="E285" s="128" t="s">
        <v>971</v>
      </c>
      <c r="F285" s="129">
        <v>287</v>
      </c>
    </row>
    <row r="286" spans="1:6" ht="19.5" customHeight="1">
      <c r="A286" s="127" t="s">
        <v>411</v>
      </c>
      <c r="B286" s="127" t="s">
        <v>408</v>
      </c>
      <c r="C286" s="127" t="s">
        <v>414</v>
      </c>
      <c r="D286" s="128" t="s">
        <v>487</v>
      </c>
      <c r="E286" s="128" t="s">
        <v>972</v>
      </c>
      <c r="F286" s="129">
        <v>193.5</v>
      </c>
    </row>
    <row r="287" spans="1:6" ht="19.5" customHeight="1">
      <c r="A287" s="127" t="s">
        <v>411</v>
      </c>
      <c r="B287" s="127" t="s">
        <v>408</v>
      </c>
      <c r="C287" s="127" t="s">
        <v>414</v>
      </c>
      <c r="D287" s="128" t="s">
        <v>487</v>
      </c>
      <c r="E287" s="128" t="s">
        <v>973</v>
      </c>
      <c r="F287" s="129">
        <v>335</v>
      </c>
    </row>
    <row r="288" spans="1:6" ht="19.5" customHeight="1">
      <c r="A288" s="127" t="s">
        <v>411</v>
      </c>
      <c r="B288" s="127" t="s">
        <v>408</v>
      </c>
      <c r="C288" s="127" t="s">
        <v>414</v>
      </c>
      <c r="D288" s="128" t="s">
        <v>487</v>
      </c>
      <c r="E288" s="128" t="s">
        <v>974</v>
      </c>
      <c r="F288" s="129">
        <v>44</v>
      </c>
    </row>
    <row r="289" spans="1:6" ht="19.5" customHeight="1">
      <c r="A289" s="127" t="s">
        <v>411</v>
      </c>
      <c r="B289" s="127" t="s">
        <v>408</v>
      </c>
      <c r="C289" s="127" t="s">
        <v>414</v>
      </c>
      <c r="D289" s="128" t="s">
        <v>487</v>
      </c>
      <c r="E289" s="128" t="s">
        <v>850</v>
      </c>
      <c r="F289" s="129">
        <v>173</v>
      </c>
    </row>
    <row r="290" spans="1:6" ht="19.5" customHeight="1">
      <c r="A290" s="127" t="s">
        <v>411</v>
      </c>
      <c r="B290" s="127" t="s">
        <v>408</v>
      </c>
      <c r="C290" s="127" t="s">
        <v>414</v>
      </c>
      <c r="D290" s="128" t="s">
        <v>487</v>
      </c>
      <c r="E290" s="128" t="s">
        <v>975</v>
      </c>
      <c r="F290" s="129">
        <v>24</v>
      </c>
    </row>
    <row r="291" spans="1:6" ht="19.5" customHeight="1">
      <c r="A291" s="127" t="s">
        <v>411</v>
      </c>
      <c r="B291" s="127" t="s">
        <v>408</v>
      </c>
      <c r="C291" s="127" t="s">
        <v>414</v>
      </c>
      <c r="D291" s="128" t="s">
        <v>487</v>
      </c>
      <c r="E291" s="128" t="s">
        <v>976</v>
      </c>
      <c r="F291" s="129">
        <v>72</v>
      </c>
    </row>
    <row r="292" spans="1:6" ht="19.5" customHeight="1">
      <c r="A292" s="127" t="s">
        <v>411</v>
      </c>
      <c r="B292" s="127" t="s">
        <v>408</v>
      </c>
      <c r="C292" s="127" t="s">
        <v>414</v>
      </c>
      <c r="D292" s="128" t="s">
        <v>487</v>
      </c>
      <c r="E292" s="128" t="s">
        <v>977</v>
      </c>
      <c r="F292" s="129">
        <v>15</v>
      </c>
    </row>
    <row r="293" spans="1:6" ht="19.5" customHeight="1">
      <c r="A293" s="127" t="s">
        <v>411</v>
      </c>
      <c r="B293" s="127" t="s">
        <v>408</v>
      </c>
      <c r="C293" s="127" t="s">
        <v>414</v>
      </c>
      <c r="D293" s="128" t="s">
        <v>487</v>
      </c>
      <c r="E293" s="128" t="s">
        <v>800</v>
      </c>
      <c r="F293" s="129">
        <v>30</v>
      </c>
    </row>
    <row r="294" spans="1:6" ht="19.5" customHeight="1">
      <c r="A294" s="127" t="s">
        <v>411</v>
      </c>
      <c r="B294" s="127" t="s">
        <v>408</v>
      </c>
      <c r="C294" s="127" t="s">
        <v>414</v>
      </c>
      <c r="D294" s="128" t="s">
        <v>487</v>
      </c>
      <c r="E294" s="128" t="s">
        <v>978</v>
      </c>
      <c r="F294" s="129">
        <v>12</v>
      </c>
    </row>
    <row r="295" spans="1:6" ht="19.5" customHeight="1">
      <c r="A295" s="127" t="s">
        <v>411</v>
      </c>
      <c r="B295" s="127" t="s">
        <v>408</v>
      </c>
      <c r="C295" s="127" t="s">
        <v>414</v>
      </c>
      <c r="D295" s="128" t="s">
        <v>487</v>
      </c>
      <c r="E295" s="128" t="s">
        <v>799</v>
      </c>
      <c r="F295" s="129">
        <v>1.5</v>
      </c>
    </row>
    <row r="296" spans="1:6" ht="19.5" customHeight="1">
      <c r="A296" s="127" t="s">
        <v>411</v>
      </c>
      <c r="B296" s="127" t="s">
        <v>408</v>
      </c>
      <c r="C296" s="127" t="s">
        <v>414</v>
      </c>
      <c r="D296" s="128" t="s">
        <v>487</v>
      </c>
      <c r="E296" s="128" t="s">
        <v>979</v>
      </c>
      <c r="F296" s="129">
        <v>70</v>
      </c>
    </row>
    <row r="297" spans="1:6" ht="19.5" customHeight="1">
      <c r="A297" s="127" t="s">
        <v>411</v>
      </c>
      <c r="B297" s="127" t="s">
        <v>408</v>
      </c>
      <c r="C297" s="127" t="s">
        <v>414</v>
      </c>
      <c r="D297" s="128" t="s">
        <v>487</v>
      </c>
      <c r="E297" s="128" t="s">
        <v>980</v>
      </c>
      <c r="F297" s="129">
        <v>15</v>
      </c>
    </row>
    <row r="298" spans="1:6" ht="19.5" customHeight="1">
      <c r="A298" s="127" t="s">
        <v>411</v>
      </c>
      <c r="B298" s="127" t="s">
        <v>408</v>
      </c>
      <c r="C298" s="127" t="s">
        <v>414</v>
      </c>
      <c r="D298" s="128" t="s">
        <v>487</v>
      </c>
      <c r="E298" s="128" t="s">
        <v>981</v>
      </c>
      <c r="F298" s="129">
        <v>20</v>
      </c>
    </row>
    <row r="299" spans="1:6" ht="19.5" customHeight="1">
      <c r="A299" s="127" t="s">
        <v>411</v>
      </c>
      <c r="B299" s="127" t="s">
        <v>408</v>
      </c>
      <c r="C299" s="127" t="s">
        <v>414</v>
      </c>
      <c r="D299" s="128" t="s">
        <v>487</v>
      </c>
      <c r="E299" s="128" t="s">
        <v>982</v>
      </c>
      <c r="F299" s="129">
        <v>30</v>
      </c>
    </row>
    <row r="300" spans="1:6" ht="19.5" customHeight="1">
      <c r="A300" s="127" t="s">
        <v>411</v>
      </c>
      <c r="B300" s="127" t="s">
        <v>408</v>
      </c>
      <c r="C300" s="127" t="s">
        <v>414</v>
      </c>
      <c r="D300" s="128" t="s">
        <v>487</v>
      </c>
      <c r="E300" s="128" t="s">
        <v>983</v>
      </c>
      <c r="F300" s="129">
        <v>30</v>
      </c>
    </row>
    <row r="301" spans="1:6" ht="19.5" customHeight="1">
      <c r="A301" s="127" t="s">
        <v>411</v>
      </c>
      <c r="B301" s="127" t="s">
        <v>408</v>
      </c>
      <c r="C301" s="127" t="s">
        <v>414</v>
      </c>
      <c r="D301" s="128" t="s">
        <v>487</v>
      </c>
      <c r="E301" s="128" t="s">
        <v>984</v>
      </c>
      <c r="F301" s="129">
        <v>25</v>
      </c>
    </row>
    <row r="302" spans="1:6" ht="19.5" customHeight="1">
      <c r="A302" s="127" t="s">
        <v>411</v>
      </c>
      <c r="B302" s="127" t="s">
        <v>408</v>
      </c>
      <c r="C302" s="127" t="s">
        <v>414</v>
      </c>
      <c r="D302" s="128" t="s">
        <v>487</v>
      </c>
      <c r="E302" s="128" t="s">
        <v>985</v>
      </c>
      <c r="F302" s="129">
        <v>20</v>
      </c>
    </row>
    <row r="303" spans="1:6" ht="19.5" customHeight="1">
      <c r="A303" s="127" t="s">
        <v>411</v>
      </c>
      <c r="B303" s="127" t="s">
        <v>408</v>
      </c>
      <c r="C303" s="127" t="s">
        <v>414</v>
      </c>
      <c r="D303" s="128" t="s">
        <v>487</v>
      </c>
      <c r="E303" s="128" t="s">
        <v>986</v>
      </c>
      <c r="F303" s="129">
        <v>25</v>
      </c>
    </row>
    <row r="304" spans="1:6" ht="19.5" customHeight="1">
      <c r="A304" s="127"/>
      <c r="B304" s="127"/>
      <c r="C304" s="127"/>
      <c r="D304" s="128"/>
      <c r="E304" s="128" t="s">
        <v>419</v>
      </c>
      <c r="F304" s="129">
        <v>150</v>
      </c>
    </row>
    <row r="305" spans="1:6" ht="19.5" customHeight="1">
      <c r="A305" s="127" t="s">
        <v>411</v>
      </c>
      <c r="B305" s="127" t="s">
        <v>418</v>
      </c>
      <c r="C305" s="127" t="s">
        <v>414</v>
      </c>
      <c r="D305" s="128" t="s">
        <v>487</v>
      </c>
      <c r="E305" s="128" t="s">
        <v>987</v>
      </c>
      <c r="F305" s="129">
        <v>150</v>
      </c>
    </row>
    <row r="306" spans="1:6" ht="19.5" customHeight="1">
      <c r="A306" s="127"/>
      <c r="B306" s="127"/>
      <c r="C306" s="127"/>
      <c r="D306" s="128" t="s">
        <v>488</v>
      </c>
      <c r="E306" s="128" t="s">
        <v>489</v>
      </c>
      <c r="F306" s="129">
        <v>488</v>
      </c>
    </row>
    <row r="307" spans="1:6" ht="19.5" customHeight="1">
      <c r="A307" s="127"/>
      <c r="B307" s="127"/>
      <c r="C307" s="127"/>
      <c r="D307" s="128"/>
      <c r="E307" s="128" t="s">
        <v>415</v>
      </c>
      <c r="F307" s="129">
        <v>488</v>
      </c>
    </row>
    <row r="308" spans="1:6" ht="19.5" customHeight="1">
      <c r="A308" s="127" t="s">
        <v>411</v>
      </c>
      <c r="B308" s="127" t="s">
        <v>408</v>
      </c>
      <c r="C308" s="127" t="s">
        <v>414</v>
      </c>
      <c r="D308" s="128" t="s">
        <v>490</v>
      </c>
      <c r="E308" s="128" t="s">
        <v>988</v>
      </c>
      <c r="F308" s="129">
        <v>62.5</v>
      </c>
    </row>
    <row r="309" spans="1:6" ht="19.5" customHeight="1">
      <c r="A309" s="127" t="s">
        <v>411</v>
      </c>
      <c r="B309" s="127" t="s">
        <v>408</v>
      </c>
      <c r="C309" s="127" t="s">
        <v>414</v>
      </c>
      <c r="D309" s="128" t="s">
        <v>490</v>
      </c>
      <c r="E309" s="128" t="s">
        <v>989</v>
      </c>
      <c r="F309" s="129">
        <v>25</v>
      </c>
    </row>
    <row r="310" spans="1:6" ht="19.5" customHeight="1">
      <c r="A310" s="127" t="s">
        <v>411</v>
      </c>
      <c r="B310" s="127" t="s">
        <v>408</v>
      </c>
      <c r="C310" s="127" t="s">
        <v>414</v>
      </c>
      <c r="D310" s="128" t="s">
        <v>490</v>
      </c>
      <c r="E310" s="128" t="s">
        <v>990</v>
      </c>
      <c r="F310" s="129">
        <v>14</v>
      </c>
    </row>
    <row r="311" spans="1:6" ht="19.5" customHeight="1">
      <c r="A311" s="127" t="s">
        <v>411</v>
      </c>
      <c r="B311" s="127" t="s">
        <v>408</v>
      </c>
      <c r="C311" s="127" t="s">
        <v>414</v>
      </c>
      <c r="D311" s="128" t="s">
        <v>490</v>
      </c>
      <c r="E311" s="128" t="s">
        <v>991</v>
      </c>
      <c r="F311" s="129">
        <v>8</v>
      </c>
    </row>
    <row r="312" spans="1:6" ht="19.5" customHeight="1">
      <c r="A312" s="127" t="s">
        <v>411</v>
      </c>
      <c r="B312" s="127" t="s">
        <v>408</v>
      </c>
      <c r="C312" s="127" t="s">
        <v>414</v>
      </c>
      <c r="D312" s="128" t="s">
        <v>490</v>
      </c>
      <c r="E312" s="128" t="s">
        <v>992</v>
      </c>
      <c r="F312" s="129">
        <v>159.5</v>
      </c>
    </row>
    <row r="313" spans="1:6" ht="19.5" customHeight="1">
      <c r="A313" s="127" t="s">
        <v>411</v>
      </c>
      <c r="B313" s="127" t="s">
        <v>408</v>
      </c>
      <c r="C313" s="127" t="s">
        <v>414</v>
      </c>
      <c r="D313" s="128" t="s">
        <v>490</v>
      </c>
      <c r="E313" s="128" t="s">
        <v>993</v>
      </c>
      <c r="F313" s="129">
        <v>15</v>
      </c>
    </row>
    <row r="314" spans="1:6" ht="19.5" customHeight="1">
      <c r="A314" s="127" t="s">
        <v>411</v>
      </c>
      <c r="B314" s="127" t="s">
        <v>408</v>
      </c>
      <c r="C314" s="127" t="s">
        <v>414</v>
      </c>
      <c r="D314" s="128" t="s">
        <v>490</v>
      </c>
      <c r="E314" s="128" t="s">
        <v>994</v>
      </c>
      <c r="F314" s="129">
        <v>26</v>
      </c>
    </row>
    <row r="315" spans="1:6" ht="19.5" customHeight="1">
      <c r="A315" s="127" t="s">
        <v>411</v>
      </c>
      <c r="B315" s="127" t="s">
        <v>408</v>
      </c>
      <c r="C315" s="127" t="s">
        <v>414</v>
      </c>
      <c r="D315" s="128" t="s">
        <v>490</v>
      </c>
      <c r="E315" s="128" t="s">
        <v>995</v>
      </c>
      <c r="F315" s="129">
        <v>48.5</v>
      </c>
    </row>
    <row r="316" spans="1:6" ht="19.5" customHeight="1">
      <c r="A316" s="127" t="s">
        <v>411</v>
      </c>
      <c r="B316" s="127" t="s">
        <v>408</v>
      </c>
      <c r="C316" s="127" t="s">
        <v>414</v>
      </c>
      <c r="D316" s="128" t="s">
        <v>490</v>
      </c>
      <c r="E316" s="128" t="s">
        <v>782</v>
      </c>
      <c r="F316" s="129">
        <v>18</v>
      </c>
    </row>
    <row r="317" spans="1:6" ht="19.5" customHeight="1">
      <c r="A317" s="127" t="s">
        <v>411</v>
      </c>
      <c r="B317" s="127" t="s">
        <v>408</v>
      </c>
      <c r="C317" s="127" t="s">
        <v>414</v>
      </c>
      <c r="D317" s="128" t="s">
        <v>490</v>
      </c>
      <c r="E317" s="128" t="s">
        <v>996</v>
      </c>
      <c r="F317" s="129">
        <v>26.5</v>
      </c>
    </row>
    <row r="318" spans="1:6" ht="19.5" customHeight="1">
      <c r="A318" s="127" t="s">
        <v>411</v>
      </c>
      <c r="B318" s="127" t="s">
        <v>408</v>
      </c>
      <c r="C318" s="127" t="s">
        <v>414</v>
      </c>
      <c r="D318" s="128" t="s">
        <v>490</v>
      </c>
      <c r="E318" s="128" t="s">
        <v>997</v>
      </c>
      <c r="F318" s="129">
        <v>9</v>
      </c>
    </row>
    <row r="319" spans="1:6" ht="19.5" customHeight="1">
      <c r="A319" s="127" t="s">
        <v>411</v>
      </c>
      <c r="B319" s="127" t="s">
        <v>408</v>
      </c>
      <c r="C319" s="127" t="s">
        <v>414</v>
      </c>
      <c r="D319" s="128" t="s">
        <v>490</v>
      </c>
      <c r="E319" s="128" t="s">
        <v>998</v>
      </c>
      <c r="F319" s="129">
        <v>56</v>
      </c>
    </row>
    <row r="320" spans="1:6" ht="19.5" customHeight="1">
      <c r="A320" s="127" t="s">
        <v>411</v>
      </c>
      <c r="B320" s="127" t="s">
        <v>408</v>
      </c>
      <c r="C320" s="127" t="s">
        <v>414</v>
      </c>
      <c r="D320" s="128" t="s">
        <v>490</v>
      </c>
      <c r="E320" s="128" t="s">
        <v>999</v>
      </c>
      <c r="F320" s="129">
        <v>20</v>
      </c>
    </row>
    <row r="321" spans="1:6" ht="19.5" customHeight="1">
      <c r="A321" s="127"/>
      <c r="B321" s="127"/>
      <c r="C321" s="127"/>
      <c r="D321" s="128" t="s">
        <v>491</v>
      </c>
      <c r="E321" s="128" t="s">
        <v>492</v>
      </c>
      <c r="F321" s="129">
        <v>1233</v>
      </c>
    </row>
    <row r="322" spans="1:6" ht="19.5" customHeight="1">
      <c r="A322" s="127"/>
      <c r="B322" s="127"/>
      <c r="C322" s="127"/>
      <c r="D322" s="128"/>
      <c r="E322" s="128" t="s">
        <v>415</v>
      </c>
      <c r="F322" s="129">
        <v>1153</v>
      </c>
    </row>
    <row r="323" spans="1:6" ht="19.5" customHeight="1">
      <c r="A323" s="127" t="s">
        <v>411</v>
      </c>
      <c r="B323" s="127" t="s">
        <v>408</v>
      </c>
      <c r="C323" s="127" t="s">
        <v>414</v>
      </c>
      <c r="D323" s="128" t="s">
        <v>493</v>
      </c>
      <c r="E323" s="128" t="s">
        <v>1000</v>
      </c>
      <c r="F323" s="129">
        <v>141</v>
      </c>
    </row>
    <row r="324" spans="1:6" ht="19.5" customHeight="1">
      <c r="A324" s="127" t="s">
        <v>411</v>
      </c>
      <c r="B324" s="127" t="s">
        <v>408</v>
      </c>
      <c r="C324" s="127" t="s">
        <v>414</v>
      </c>
      <c r="D324" s="128" t="s">
        <v>493</v>
      </c>
      <c r="E324" s="128" t="s">
        <v>1001</v>
      </c>
      <c r="F324" s="129">
        <v>133</v>
      </c>
    </row>
    <row r="325" spans="1:6" ht="19.5" customHeight="1">
      <c r="A325" s="127" t="s">
        <v>411</v>
      </c>
      <c r="B325" s="127" t="s">
        <v>408</v>
      </c>
      <c r="C325" s="127" t="s">
        <v>414</v>
      </c>
      <c r="D325" s="128" t="s">
        <v>493</v>
      </c>
      <c r="E325" s="128" t="s">
        <v>1002</v>
      </c>
      <c r="F325" s="129">
        <v>138</v>
      </c>
    </row>
    <row r="326" spans="1:6" ht="19.5" customHeight="1">
      <c r="A326" s="127" t="s">
        <v>411</v>
      </c>
      <c r="B326" s="127" t="s">
        <v>408</v>
      </c>
      <c r="C326" s="127" t="s">
        <v>414</v>
      </c>
      <c r="D326" s="128" t="s">
        <v>493</v>
      </c>
      <c r="E326" s="128" t="s">
        <v>1003</v>
      </c>
      <c r="F326" s="129">
        <v>170</v>
      </c>
    </row>
    <row r="327" spans="1:6" ht="19.5" customHeight="1">
      <c r="A327" s="127" t="s">
        <v>411</v>
      </c>
      <c r="B327" s="127" t="s">
        <v>408</v>
      </c>
      <c r="C327" s="127" t="s">
        <v>414</v>
      </c>
      <c r="D327" s="128" t="s">
        <v>493</v>
      </c>
      <c r="E327" s="128" t="s">
        <v>800</v>
      </c>
      <c r="F327" s="129">
        <v>16</v>
      </c>
    </row>
    <row r="328" spans="1:6" ht="19.5" customHeight="1">
      <c r="A328" s="127" t="s">
        <v>411</v>
      </c>
      <c r="B328" s="127" t="s">
        <v>408</v>
      </c>
      <c r="C328" s="127" t="s">
        <v>414</v>
      </c>
      <c r="D328" s="128" t="s">
        <v>493</v>
      </c>
      <c r="E328" s="128" t="s">
        <v>1004</v>
      </c>
      <c r="F328" s="129">
        <v>29</v>
      </c>
    </row>
    <row r="329" spans="1:6" ht="19.5" customHeight="1">
      <c r="A329" s="127" t="s">
        <v>411</v>
      </c>
      <c r="B329" s="127" t="s">
        <v>408</v>
      </c>
      <c r="C329" s="127" t="s">
        <v>414</v>
      </c>
      <c r="D329" s="128" t="s">
        <v>493</v>
      </c>
      <c r="E329" s="128" t="s">
        <v>1005</v>
      </c>
      <c r="F329" s="129">
        <v>76.5</v>
      </c>
    </row>
    <row r="330" spans="1:6" ht="19.5" customHeight="1">
      <c r="A330" s="127" t="s">
        <v>411</v>
      </c>
      <c r="B330" s="127" t="s">
        <v>408</v>
      </c>
      <c r="C330" s="127" t="s">
        <v>414</v>
      </c>
      <c r="D330" s="128" t="s">
        <v>493</v>
      </c>
      <c r="E330" s="128" t="s">
        <v>1006</v>
      </c>
      <c r="F330" s="129">
        <v>60</v>
      </c>
    </row>
    <row r="331" spans="1:6" ht="19.5" customHeight="1">
      <c r="A331" s="127" t="s">
        <v>411</v>
      </c>
      <c r="B331" s="127" t="s">
        <v>408</v>
      </c>
      <c r="C331" s="127" t="s">
        <v>414</v>
      </c>
      <c r="D331" s="128" t="s">
        <v>493</v>
      </c>
      <c r="E331" s="128" t="s">
        <v>1007</v>
      </c>
      <c r="F331" s="129">
        <v>213</v>
      </c>
    </row>
    <row r="332" spans="1:6" ht="19.5" customHeight="1">
      <c r="A332" s="127" t="s">
        <v>411</v>
      </c>
      <c r="B332" s="127" t="s">
        <v>408</v>
      </c>
      <c r="C332" s="127" t="s">
        <v>414</v>
      </c>
      <c r="D332" s="128" t="s">
        <v>493</v>
      </c>
      <c r="E332" s="128" t="s">
        <v>1008</v>
      </c>
      <c r="F332" s="129">
        <v>49.5</v>
      </c>
    </row>
    <row r="333" spans="1:6" ht="19.5" customHeight="1">
      <c r="A333" s="127" t="s">
        <v>411</v>
      </c>
      <c r="B333" s="127" t="s">
        <v>408</v>
      </c>
      <c r="C333" s="127" t="s">
        <v>414</v>
      </c>
      <c r="D333" s="128" t="s">
        <v>493</v>
      </c>
      <c r="E333" s="128" t="s">
        <v>1009</v>
      </c>
      <c r="F333" s="129">
        <v>27</v>
      </c>
    </row>
    <row r="334" spans="1:6" ht="19.5" customHeight="1">
      <c r="A334" s="127" t="s">
        <v>411</v>
      </c>
      <c r="B334" s="127" t="s">
        <v>408</v>
      </c>
      <c r="C334" s="127" t="s">
        <v>414</v>
      </c>
      <c r="D334" s="128" t="s">
        <v>493</v>
      </c>
      <c r="E334" s="128" t="s">
        <v>1010</v>
      </c>
      <c r="F334" s="129">
        <v>4</v>
      </c>
    </row>
    <row r="335" spans="1:6" ht="19.5" customHeight="1">
      <c r="A335" s="127" t="s">
        <v>411</v>
      </c>
      <c r="B335" s="127" t="s">
        <v>408</v>
      </c>
      <c r="C335" s="127" t="s">
        <v>414</v>
      </c>
      <c r="D335" s="128" t="s">
        <v>493</v>
      </c>
      <c r="E335" s="128" t="s">
        <v>1011</v>
      </c>
      <c r="F335" s="129">
        <v>10</v>
      </c>
    </row>
    <row r="336" spans="1:6" ht="19.5" customHeight="1">
      <c r="A336" s="127" t="s">
        <v>411</v>
      </c>
      <c r="B336" s="127" t="s">
        <v>408</v>
      </c>
      <c r="C336" s="127" t="s">
        <v>414</v>
      </c>
      <c r="D336" s="128" t="s">
        <v>493</v>
      </c>
      <c r="E336" s="128" t="s">
        <v>1012</v>
      </c>
      <c r="F336" s="129">
        <v>66</v>
      </c>
    </row>
    <row r="337" spans="1:6" ht="19.5" customHeight="1">
      <c r="A337" s="127" t="s">
        <v>411</v>
      </c>
      <c r="B337" s="127" t="s">
        <v>408</v>
      </c>
      <c r="C337" s="127" t="s">
        <v>414</v>
      </c>
      <c r="D337" s="128" t="s">
        <v>493</v>
      </c>
      <c r="E337" s="128" t="s">
        <v>1013</v>
      </c>
      <c r="F337" s="129">
        <v>20</v>
      </c>
    </row>
    <row r="338" spans="1:6" ht="19.5" customHeight="1">
      <c r="A338" s="127"/>
      <c r="B338" s="127"/>
      <c r="C338" s="127"/>
      <c r="D338" s="128"/>
      <c r="E338" s="128" t="s">
        <v>419</v>
      </c>
      <c r="F338" s="129">
        <v>60</v>
      </c>
    </row>
    <row r="339" spans="1:6" ht="19.5" customHeight="1">
      <c r="A339" s="127" t="s">
        <v>411</v>
      </c>
      <c r="B339" s="127" t="s">
        <v>418</v>
      </c>
      <c r="C339" s="127" t="s">
        <v>414</v>
      </c>
      <c r="D339" s="128" t="s">
        <v>493</v>
      </c>
      <c r="E339" s="128" t="s">
        <v>1014</v>
      </c>
      <c r="F339" s="129">
        <v>30</v>
      </c>
    </row>
    <row r="340" spans="1:6" ht="19.5" customHeight="1">
      <c r="A340" s="127" t="s">
        <v>411</v>
      </c>
      <c r="B340" s="127" t="s">
        <v>418</v>
      </c>
      <c r="C340" s="127" t="s">
        <v>414</v>
      </c>
      <c r="D340" s="128" t="s">
        <v>493</v>
      </c>
      <c r="E340" s="128" t="s">
        <v>1015</v>
      </c>
      <c r="F340" s="129">
        <v>30</v>
      </c>
    </row>
    <row r="341" spans="1:6" ht="19.5" customHeight="1">
      <c r="A341" s="127"/>
      <c r="B341" s="127"/>
      <c r="C341" s="127"/>
      <c r="D341" s="128"/>
      <c r="E341" s="128" t="s">
        <v>446</v>
      </c>
      <c r="F341" s="129">
        <v>20</v>
      </c>
    </row>
    <row r="342" spans="1:6" ht="19.5" customHeight="1">
      <c r="A342" s="127" t="s">
        <v>411</v>
      </c>
      <c r="B342" s="127" t="s">
        <v>418</v>
      </c>
      <c r="C342" s="127" t="s">
        <v>418</v>
      </c>
      <c r="D342" s="128" t="s">
        <v>493</v>
      </c>
      <c r="E342" s="128" t="s">
        <v>1016</v>
      </c>
      <c r="F342" s="129">
        <v>20</v>
      </c>
    </row>
    <row r="343" spans="1:6" ht="19.5" customHeight="1">
      <c r="A343" s="127"/>
      <c r="B343" s="127"/>
      <c r="C343" s="127"/>
      <c r="D343" s="128" t="s">
        <v>494</v>
      </c>
      <c r="E343" s="128" t="s">
        <v>495</v>
      </c>
      <c r="F343" s="129">
        <v>26</v>
      </c>
    </row>
    <row r="344" spans="1:6" ht="19.5" customHeight="1">
      <c r="A344" s="127"/>
      <c r="B344" s="127"/>
      <c r="C344" s="127"/>
      <c r="D344" s="128"/>
      <c r="E344" s="128" t="s">
        <v>415</v>
      </c>
      <c r="F344" s="129">
        <v>26</v>
      </c>
    </row>
    <row r="345" spans="1:6" ht="19.5" customHeight="1">
      <c r="A345" s="127" t="s">
        <v>411</v>
      </c>
      <c r="B345" s="127" t="s">
        <v>408</v>
      </c>
      <c r="C345" s="127" t="s">
        <v>414</v>
      </c>
      <c r="D345" s="128" t="s">
        <v>496</v>
      </c>
      <c r="E345" s="128" t="s">
        <v>1017</v>
      </c>
      <c r="F345" s="129">
        <v>26</v>
      </c>
    </row>
    <row r="346" spans="1:6" ht="19.5" customHeight="1">
      <c r="A346" s="127"/>
      <c r="B346" s="127"/>
      <c r="C346" s="127"/>
      <c r="D346" s="128" t="s">
        <v>497</v>
      </c>
      <c r="E346" s="128" t="s">
        <v>498</v>
      </c>
      <c r="F346" s="129">
        <v>544</v>
      </c>
    </row>
    <row r="347" spans="1:6" ht="19.5" customHeight="1">
      <c r="A347" s="127"/>
      <c r="B347" s="127"/>
      <c r="C347" s="127"/>
      <c r="D347" s="128"/>
      <c r="E347" s="128" t="s">
        <v>415</v>
      </c>
      <c r="F347" s="129">
        <v>544</v>
      </c>
    </row>
    <row r="348" spans="1:6" ht="19.5" customHeight="1">
      <c r="A348" s="127" t="s">
        <v>411</v>
      </c>
      <c r="B348" s="127" t="s">
        <v>408</v>
      </c>
      <c r="C348" s="127" t="s">
        <v>414</v>
      </c>
      <c r="D348" s="128" t="s">
        <v>499</v>
      </c>
      <c r="E348" s="128" t="s">
        <v>1018</v>
      </c>
      <c r="F348" s="129">
        <v>40</v>
      </c>
    </row>
    <row r="349" spans="1:6" ht="19.5" customHeight="1">
      <c r="A349" s="127" t="s">
        <v>411</v>
      </c>
      <c r="B349" s="127" t="s">
        <v>408</v>
      </c>
      <c r="C349" s="127" t="s">
        <v>414</v>
      </c>
      <c r="D349" s="128" t="s">
        <v>499</v>
      </c>
      <c r="E349" s="128" t="s">
        <v>1019</v>
      </c>
      <c r="F349" s="129">
        <v>97</v>
      </c>
    </row>
    <row r="350" spans="1:6" ht="19.5" customHeight="1">
      <c r="A350" s="127" t="s">
        <v>411</v>
      </c>
      <c r="B350" s="127" t="s">
        <v>408</v>
      </c>
      <c r="C350" s="127" t="s">
        <v>414</v>
      </c>
      <c r="D350" s="128" t="s">
        <v>499</v>
      </c>
      <c r="E350" s="128" t="s">
        <v>1020</v>
      </c>
      <c r="F350" s="129">
        <v>53</v>
      </c>
    </row>
    <row r="351" spans="1:6" ht="19.5" customHeight="1">
      <c r="A351" s="127" t="s">
        <v>411</v>
      </c>
      <c r="B351" s="127" t="s">
        <v>408</v>
      </c>
      <c r="C351" s="127" t="s">
        <v>414</v>
      </c>
      <c r="D351" s="128" t="s">
        <v>499</v>
      </c>
      <c r="E351" s="128" t="s">
        <v>1021</v>
      </c>
      <c r="F351" s="129">
        <v>354</v>
      </c>
    </row>
  </sheetData>
  <sheetProtection/>
  <mergeCells count="4">
    <mergeCell ref="A2:F2"/>
    <mergeCell ref="D4:D5"/>
    <mergeCell ref="E4:E5"/>
    <mergeCell ref="F4:F5"/>
  </mergeCells>
  <printOptions horizontalCentered="1"/>
  <pageMargins left="0.5902777777777778" right="0.5902777777777778" top="0.5902777777777778" bottom="0.5902777777777778" header="0" footer="0"/>
  <pageSetup fitToHeight="1000" fitToWidth="1"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1022</v>
      </c>
      <c r="I1" s="2"/>
    </row>
    <row r="2" spans="1:9" ht="25.5" customHeight="1">
      <c r="A2" s="144" t="s">
        <v>1023</v>
      </c>
      <c r="B2" s="144"/>
      <c r="C2" s="144"/>
      <c r="D2" s="144"/>
      <c r="E2" s="144"/>
      <c r="F2" s="144"/>
      <c r="G2" s="144"/>
      <c r="H2" s="144"/>
      <c r="I2" s="2"/>
    </row>
    <row r="3" spans="1:9" ht="19.5" customHeight="1">
      <c r="A3" s="49" t="s">
        <v>327</v>
      </c>
      <c r="B3" s="29"/>
      <c r="C3" s="29"/>
      <c r="D3" s="29"/>
      <c r="E3" s="29"/>
      <c r="F3" s="29"/>
      <c r="G3" s="29"/>
      <c r="H3" s="19" t="s">
        <v>330</v>
      </c>
      <c r="I3" s="2"/>
    </row>
    <row r="4" spans="1:9" ht="19.5" customHeight="1">
      <c r="A4" s="146" t="s">
        <v>1024</v>
      </c>
      <c r="B4" s="146" t="s">
        <v>1025</v>
      </c>
      <c r="C4" s="149" t="s">
        <v>1026</v>
      </c>
      <c r="D4" s="149"/>
      <c r="E4" s="149"/>
      <c r="F4" s="149"/>
      <c r="G4" s="149"/>
      <c r="H4" s="149"/>
      <c r="I4" s="2"/>
    </row>
    <row r="5" spans="1:9" ht="19.5" customHeight="1">
      <c r="A5" s="146"/>
      <c r="B5" s="146"/>
      <c r="C5" s="166" t="s">
        <v>382</v>
      </c>
      <c r="D5" s="163" t="s">
        <v>629</v>
      </c>
      <c r="E5" s="63" t="s">
        <v>1027</v>
      </c>
      <c r="F5" s="78"/>
      <c r="G5" s="78"/>
      <c r="H5" s="168" t="s">
        <v>634</v>
      </c>
      <c r="I5" s="2"/>
    </row>
    <row r="6" spans="1:9" ht="33.75" customHeight="1">
      <c r="A6" s="147"/>
      <c r="B6" s="147"/>
      <c r="C6" s="167"/>
      <c r="D6" s="148"/>
      <c r="E6" s="51" t="s">
        <v>397</v>
      </c>
      <c r="F6" s="52" t="s">
        <v>1028</v>
      </c>
      <c r="G6" s="53" t="s">
        <v>1029</v>
      </c>
      <c r="H6" s="142"/>
      <c r="I6" s="2"/>
    </row>
    <row r="7" spans="1:9" ht="19.5" customHeight="1">
      <c r="A7" s="115"/>
      <c r="B7" s="127" t="s">
        <v>382</v>
      </c>
      <c r="C7" s="116">
        <v>70.5</v>
      </c>
      <c r="D7" s="117">
        <v>0</v>
      </c>
      <c r="E7" s="117">
        <v>67.5</v>
      </c>
      <c r="F7" s="117">
        <v>0</v>
      </c>
      <c r="G7" s="118">
        <v>67.5</v>
      </c>
      <c r="H7" s="130">
        <v>3</v>
      </c>
      <c r="I7" s="45"/>
    </row>
    <row r="8" spans="1:9" ht="19.5" customHeight="1">
      <c r="A8" s="115" t="s">
        <v>1030</v>
      </c>
      <c r="B8" s="127" t="s">
        <v>327</v>
      </c>
      <c r="C8" s="116">
        <v>70.5</v>
      </c>
      <c r="D8" s="117">
        <v>0</v>
      </c>
      <c r="E8" s="117">
        <v>67.5</v>
      </c>
      <c r="F8" s="117">
        <v>0</v>
      </c>
      <c r="G8" s="118">
        <v>67.5</v>
      </c>
      <c r="H8" s="130">
        <v>3</v>
      </c>
      <c r="I8" s="2"/>
    </row>
    <row r="9" spans="1:9" ht="19.5" customHeight="1">
      <c r="A9" s="13"/>
      <c r="B9" s="13"/>
      <c r="C9" s="13"/>
      <c r="D9" s="13"/>
      <c r="E9" s="42"/>
      <c r="F9" s="43"/>
      <c r="G9" s="43"/>
      <c r="H9" s="2"/>
      <c r="I9" s="15"/>
    </row>
    <row r="10" spans="1:9" ht="19.5" customHeight="1">
      <c r="A10" s="13"/>
      <c r="B10" s="13"/>
      <c r="C10" s="13"/>
      <c r="D10" s="13"/>
      <c r="E10" s="16"/>
      <c r="F10" s="13"/>
      <c r="G10" s="13"/>
      <c r="H10" s="15"/>
      <c r="I10" s="15"/>
    </row>
    <row r="11" spans="1:9" ht="19.5" customHeight="1">
      <c r="A11" s="13"/>
      <c r="B11" s="13"/>
      <c r="C11" s="13"/>
      <c r="D11" s="13"/>
      <c r="E11" s="16"/>
      <c r="F11" s="13"/>
      <c r="G11" s="13"/>
      <c r="H11" s="15"/>
      <c r="I11" s="15"/>
    </row>
    <row r="12" spans="1:9" ht="19.5" customHeight="1">
      <c r="A12" s="13"/>
      <c r="B12" s="13"/>
      <c r="C12" s="13"/>
      <c r="D12" s="13"/>
      <c r="E12" s="42"/>
      <c r="F12" s="13"/>
      <c r="G12" s="13"/>
      <c r="H12" s="15"/>
      <c r="I12" s="15"/>
    </row>
    <row r="13" spans="1:9" ht="19.5" customHeight="1">
      <c r="A13" s="13"/>
      <c r="B13" s="13"/>
      <c r="C13" s="13"/>
      <c r="D13" s="13"/>
      <c r="E13" s="42"/>
      <c r="F13" s="13"/>
      <c r="G13" s="13"/>
      <c r="H13" s="15"/>
      <c r="I13" s="15"/>
    </row>
    <row r="14" spans="1:9" ht="19.5" customHeight="1">
      <c r="A14" s="13"/>
      <c r="B14" s="13"/>
      <c r="C14" s="13"/>
      <c r="D14" s="13"/>
      <c r="E14" s="16"/>
      <c r="F14" s="13"/>
      <c r="G14" s="13"/>
      <c r="H14" s="15"/>
      <c r="I14" s="15"/>
    </row>
    <row r="15" spans="1:9" ht="19.5" customHeight="1">
      <c r="A15" s="13"/>
      <c r="B15" s="13"/>
      <c r="C15" s="13"/>
      <c r="D15" s="13"/>
      <c r="E15" s="16"/>
      <c r="F15" s="13"/>
      <c r="G15" s="13"/>
      <c r="H15" s="15"/>
      <c r="I15" s="15"/>
    </row>
    <row r="16" spans="1:9" ht="19.5" customHeight="1">
      <c r="A16" s="13"/>
      <c r="B16" s="13"/>
      <c r="C16" s="13"/>
      <c r="D16" s="13"/>
      <c r="E16" s="42"/>
      <c r="F16" s="13"/>
      <c r="G16" s="13"/>
      <c r="H16" s="15"/>
      <c r="I16" s="15"/>
    </row>
    <row r="17" spans="1:9" ht="19.5" customHeight="1">
      <c r="A17" s="13"/>
      <c r="B17" s="13"/>
      <c r="C17" s="13"/>
      <c r="D17" s="13"/>
      <c r="E17" s="42"/>
      <c r="F17" s="13"/>
      <c r="G17" s="13"/>
      <c r="H17" s="15"/>
      <c r="I17" s="15"/>
    </row>
    <row r="18" spans="1:9" ht="19.5" customHeight="1">
      <c r="A18" s="13"/>
      <c r="B18" s="13"/>
      <c r="C18" s="13"/>
      <c r="D18" s="13"/>
      <c r="E18" s="17"/>
      <c r="F18" s="13"/>
      <c r="G18" s="13"/>
      <c r="H18" s="15"/>
      <c r="I18" s="15"/>
    </row>
    <row r="19" spans="1:9" ht="19.5" customHeight="1">
      <c r="A19" s="13"/>
      <c r="B19" s="13"/>
      <c r="C19" s="13"/>
      <c r="D19" s="13"/>
      <c r="E19" s="16"/>
      <c r="F19" s="13"/>
      <c r="G19" s="13"/>
      <c r="H19" s="15"/>
      <c r="I19" s="15"/>
    </row>
    <row r="20" spans="1:9" ht="19.5" customHeight="1">
      <c r="A20" s="16"/>
      <c r="B20" s="16"/>
      <c r="C20" s="16"/>
      <c r="D20" s="16"/>
      <c r="E20" s="16"/>
      <c r="F20" s="13"/>
      <c r="G20" s="13"/>
      <c r="H20" s="15"/>
      <c r="I20" s="15"/>
    </row>
    <row r="21" spans="1:9" ht="19.5" customHeight="1">
      <c r="A21" s="15"/>
      <c r="B21" s="15"/>
      <c r="C21" s="15"/>
      <c r="D21" s="15"/>
      <c r="E21" s="50"/>
      <c r="F21" s="15"/>
      <c r="G21" s="15"/>
      <c r="H21" s="15"/>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A4:A6"/>
    <mergeCell ref="B4:B6"/>
    <mergeCell ref="C5:C6"/>
    <mergeCell ref="D5:D6"/>
    <mergeCell ref="H5:H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赵树子</cp:lastModifiedBy>
  <cp:lastPrinted>2018-02-27T09:27:38Z</cp:lastPrinted>
  <dcterms:created xsi:type="dcterms:W3CDTF">2018-02-23T07:36:13Z</dcterms:created>
  <dcterms:modified xsi:type="dcterms:W3CDTF">2018-03-04T03:58:41Z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