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75"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'1'!$A$1:$D$40</definedName>
    <definedName name="_xlnm.Print_Area" localSheetId="1">'1-1'!$A$1:$T$53</definedName>
    <definedName name="_xlnm.Print_Area" localSheetId="2">'1-2'!$A$1:$J$53</definedName>
    <definedName name="_xlnm.Print_Area" localSheetId="3">'2'!$A$1:$H$38</definedName>
    <definedName name="_xlnm.Print_Area" localSheetId="4">'2-1'!$A$1:$AO$58</definedName>
    <definedName name="_xlnm.Print_Area" localSheetId="5">'3'!$A$1:$P$53</definedName>
    <definedName name="_xlnm.Print_Area" localSheetId="6">'3-1'!$A$1:$G$128</definedName>
    <definedName name="_xlnm.Print_Area" localSheetId="7">'3-2'!$A$1:$F$49</definedName>
    <definedName name="_xlnm.Print_Area" localSheetId="8">'3-3'!$A$1:$H$8</definedName>
    <definedName name="_xlnm.Print_Area" localSheetId="9">'4'!$A$1:$H$21</definedName>
    <definedName name="_xlnm.Print_Area" localSheetId="10">'4-1'!$A$1:$H$21</definedName>
    <definedName name="_xlnm.Print_Area" localSheetId="11">'5'!$A$1:$H$21</definedName>
    <definedName name="_xlnm.Print_Area" hidden="1">$A$1:$AB$8</definedName>
    <definedName name="_xlnm.Print_Titles" localSheetId="0">'1'!$1:$5</definedName>
    <definedName name="_xlnm.Print_Titles" localSheetId="1">'1-1'!$1:$6</definedName>
    <definedName name="_xlnm.Print_Titles" localSheetId="2">'1-2'!$1:$6</definedName>
    <definedName name="_xlnm.Print_Titles" localSheetId="3">'2'!$1:$5</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hidden="1">$1:$7</definedName>
    <definedName name="s">#N/A</definedName>
  </definedNames>
  <calcPr fullCalcOnLoad="1"/>
</workbook>
</file>

<file path=xl/sharedStrings.xml><?xml version="1.0" encoding="utf-8"?>
<sst xmlns="http://schemas.openxmlformats.org/spreadsheetml/2006/main" count="1788" uniqueCount="385">
  <si>
    <t>表1</t>
  </si>
  <si>
    <t>部门收支总表</t>
  </si>
  <si>
    <t>四川省审计厅</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</si>
  <si>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</si>
  <si>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</si>
  <si>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</si>
  <si>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</si>
  <si>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</si>
  <si>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</si>
  <si>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</si>
  <si>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</si>
  <si>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</si>
  <si>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</si>
  <si>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</si>
  <si>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</si>
  <si>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</si>
  <si>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</si>
  <si>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</si>
  <si>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</si>
  <si>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</si>
  <si>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</si>
  <si>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</si>
  <si>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</si>
  <si>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</si>
  <si>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</si>
  <si>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</si>
  <si>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</si>
  <si>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</si>
  <si>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</si>
  <si>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</si>
  <si>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</si>
  <si>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</si>
  <si>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</si>
  <si>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</si>
  <si>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</si>
  <si>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</si>
  <si>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</si>
  <si>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</si>
  <si>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</si>
  <si>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</si>
  <si>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</si>
  <si>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</si>
  <si>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</si>
  <si>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</si>
  <si>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</si>
  <si>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</si>
  <si>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</si>
  <si>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</si>
  <si>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</si>
  <si>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</si>
  <si>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</si>
  <si>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</si>
  <si>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</si>
  <si>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</si>
  <si>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</si>
  <si>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</si>
  <si>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</si>
  <si>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</si>
  <si>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</si>
  <si>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</si>
  <si>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</si>
  <si>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</si>
  <si>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</si>
  <si>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</si>
  <si>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</si>
  <si>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</si>
  <si>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</si>
  <si>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</si>
  <si>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</si>
  <si>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</si>
  <si>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</si>
  <si>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</si>
  <si>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</si>
  <si>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</si>
  <si>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</si>
  <si>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</si>
  <si>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</si>
  <si>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</si>
  <si>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</si>
  <si>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四川省审计厅机关</t>
  </si>
  <si>
    <t>201</t>
  </si>
  <si>
    <t>08</t>
  </si>
  <si>
    <t>01</t>
  </si>
  <si>
    <t>326301</t>
  </si>
  <si>
    <t xml:space="preserve">    行政运行</t>
  </si>
  <si>
    <t>02</t>
  </si>
  <si>
    <t xml:space="preserve">    一般行政管理事务</t>
  </si>
  <si>
    <t>04</t>
  </si>
  <si>
    <t xml:space="preserve">    审计业务</t>
  </si>
  <si>
    <t>06</t>
  </si>
  <si>
    <t xml:space="preserve">    信息化建设</t>
  </si>
  <si>
    <t>205</t>
  </si>
  <si>
    <t>03</t>
  </si>
  <si>
    <t xml:space="preserve">    培训支出</t>
  </si>
  <si>
    <t>208</t>
  </si>
  <si>
    <t>05</t>
  </si>
  <si>
    <t xml:space="preserve">    未归口管理的行政单位离退休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</si>
  <si>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</si>
  <si>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</si>
  <si>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</si>
  <si>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</si>
  <si>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</si>
  <si>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</si>
  <si>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</si>
  <si>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</si>
  <si>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机关服务中心</t>
  </si>
  <si>
    <t xml:space="preserve">  四川省审计厅机关服务中心</t>
  </si>
  <si>
    <t>326601</t>
  </si>
  <si>
    <t xml:space="preserve">    机关服务</t>
  </si>
  <si>
    <t xml:space="preserve">    事业单位医疗</t>
  </si>
  <si>
    <t>全额事业单位（在蓉）</t>
  </si>
  <si>
    <t xml:space="preserve">  四川省审计厅计算机技术中心</t>
  </si>
  <si>
    <t>326602</t>
  </si>
  <si>
    <t>50</t>
  </si>
  <si>
    <t xml:space="preserve">    事业运行</t>
  </si>
  <si>
    <t xml:space="preserve">    机关事业单位职业年金缴费支出</t>
  </si>
  <si>
    <t xml:space="preserve">  四川省审计厅政府投资审计中心</t>
  </si>
  <si>
    <t>326901</t>
  </si>
  <si>
    <t xml:space="preserve">  四川省审计科学研究所</t>
  </si>
  <si>
    <t>99</t>
  </si>
  <si>
    <t>326964</t>
  </si>
  <si>
    <t xml:space="preserve">    其他审计事务支出</t>
  </si>
  <si>
    <t>206</t>
  </si>
  <si>
    <t xml:space="preserve">    机构运行</t>
  </si>
  <si>
    <t>表1-2</t>
  </si>
  <si>
    <t>部门支出总表</t>
  </si>
  <si>
    <t>基本支出</t>
  </si>
  <si>
    <t>项目支出</t>
  </si>
  <si>
    <t>上缴上级支出</t>
  </si>
  <si>
    <t>对附属单位补助支出</t>
  </si>
  <si>
    <t xml:space="preserve">  326301</t>
  </si>
  <si>
    <t xml:space="preserve">  326601</t>
  </si>
  <si>
    <t xml:space="preserve">  326602</t>
  </si>
  <si>
    <t xml:space="preserve">  326901</t>
  </si>
  <si>
    <t xml:space="preserve">  326964</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</si>
  <si>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</si>
  <si>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</si>
  <si>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</si>
  <si>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</si>
  <si>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</si>
  <si>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</si>
  <si>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</si>
  <si>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</si>
  <si>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</si>
  <si>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</si>
  <si>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</si>
  <si>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</si>
  <si>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</si>
  <si>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</si>
  <si>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</si>
  <si>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</si>
  <si>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</si>
  <si>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</si>
  <si>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</si>
  <si>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</si>
  <si>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</si>
  <si>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</si>
  <si>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</si>
  <si>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</si>
  <si>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</si>
  <si>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</si>
  <si>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</si>
  <si>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</si>
  <si>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</si>
  <si>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</si>
  <si>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</si>
  <si>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</si>
  <si>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</si>
  <si>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</si>
  <si>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</si>
  <si>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</si>
  <si>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</si>
  <si>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</si>
  <si>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</si>
  <si>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</si>
  <si>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</si>
  <si>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</si>
  <si>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</si>
  <si>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</si>
  <si>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</si>
  <si>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</si>
  <si>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</si>
  <si>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</si>
  <si>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</si>
  <si>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</si>
  <si>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</si>
  <si>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</si>
  <si>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</si>
  <si>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</si>
  <si>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</si>
  <si>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</si>
  <si>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</si>
  <si>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</si>
  <si>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</si>
  <si>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</si>
  <si>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</si>
  <si>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</si>
  <si>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</si>
  <si>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</si>
  <si>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</si>
  <si>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</si>
  <si>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</si>
  <si>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</si>
  <si>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</si>
  <si>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</si>
  <si>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</si>
  <si>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</si>
  <si>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</si>
  <si>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</si>
  <si>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</si>
  <si>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</si>
  <si>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</si>
  <si>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</si>
  <si>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</si>
  <si>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</si>
  <si>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</si>
  <si>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</si>
  <si>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</si>
  <si>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</si>
  <si>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</si>
  <si>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</si>
  <si>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其他支出</t>
  </si>
  <si>
    <t>599</t>
  </si>
  <si>
    <t xml:space="preserve">      其他支出</t>
  </si>
  <si>
    <t>表3</t>
  </si>
  <si>
    <t>一般公共预算支出总表</t>
  </si>
  <si>
    <t>工资福利支出</t>
  </si>
  <si>
    <t>商品和服务支出</t>
  </si>
  <si>
    <t>对个人和家庭补助</t>
  </si>
  <si>
    <t>债务利息及费用支出</t>
  </si>
  <si>
    <t>资本性支出（基本建设）</t>
  </si>
  <si>
    <t>资本性支出</t>
  </si>
  <si>
    <t>对企业补助（基本建设）</t>
  </si>
  <si>
    <t>对企业补助</t>
  </si>
  <si>
    <t>对社会保障基金补助</t>
  </si>
  <si>
    <t>其他支出</t>
  </si>
  <si>
    <t>表3-1</t>
  </si>
  <si>
    <t>一般公共预算基本支出预算表</t>
  </si>
  <si>
    <t>经济分类科目</t>
  </si>
  <si>
    <t>科目名称</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</si>
  <si>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</si>
  <si>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</si>
  <si>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</si>
  <si>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</si>
  <si>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</si>
  <si>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</si>
  <si>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</si>
  <si>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</si>
  <si>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</si>
  <si>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</si>
  <si>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</si>
  <si>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</si>
  <si>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</si>
  <si>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</si>
  <si>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</si>
  <si>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</si>
  <si>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手续费</t>
  </si>
  <si>
    <t xml:space="preserve">      水费</t>
  </si>
  <si>
    <t xml:space="preserve">      电费</t>
  </si>
  <si>
    <t xml:space="preserve">      邮电费</t>
  </si>
  <si>
    <t xml:space="preserve">      差旅费</t>
  </si>
  <si>
    <t>14</t>
  </si>
  <si>
    <t xml:space="preserve">      租赁费</t>
  </si>
  <si>
    <t>15</t>
  </si>
  <si>
    <t>16</t>
  </si>
  <si>
    <t>26</t>
  </si>
  <si>
    <t xml:space="preserve">      劳务费</t>
  </si>
  <si>
    <t>28</t>
  </si>
  <si>
    <t xml:space="preserve">      工会经费</t>
  </si>
  <si>
    <t>29</t>
  </si>
  <si>
    <t xml:space="preserve">      福利费</t>
  </si>
  <si>
    <t>39</t>
  </si>
  <si>
    <t xml:space="preserve">      其他交通费用</t>
  </si>
  <si>
    <t>303</t>
  </si>
  <si>
    <t xml:space="preserve">      离休费</t>
  </si>
  <si>
    <t xml:space="preserve">      奖励金</t>
  </si>
  <si>
    <t xml:space="preserve">      其他对个人和家庭的补助支出</t>
  </si>
  <si>
    <t xml:space="preserve">      绩效工资</t>
  </si>
  <si>
    <t>12</t>
  </si>
  <si>
    <t xml:space="preserve">      其他社会保障缴费</t>
  </si>
  <si>
    <t xml:space="preserve">      维修(护)费</t>
  </si>
  <si>
    <t xml:space="preserve">      职业年金缴费</t>
  </si>
  <si>
    <t>表3-2</t>
  </si>
  <si>
    <t>一般公共预算项目支出预算表</t>
  </si>
  <si>
    <t>单位名称（项目）</t>
  </si>
  <si>
    <t xml:space="preserve">      物业管理费</t>
  </si>
  <si>
    <t xml:space="preserve">      设备购置经费</t>
  </si>
  <si>
    <t xml:space="preserve">      通用项目应急机动经费</t>
  </si>
  <si>
    <t xml:space="preserve">      纪检监察专项工作经费</t>
  </si>
  <si>
    <t xml:space="preserve">      审计宣传与质量控制专项</t>
  </si>
  <si>
    <t xml:space="preserve">      设施设备维修费</t>
  </si>
  <si>
    <t xml:space="preserve">      因公出国（境）经费</t>
  </si>
  <si>
    <t xml:space="preserve">      专项审计经费</t>
  </si>
  <si>
    <t xml:space="preserve">      购买社会审计服务</t>
  </si>
  <si>
    <t xml:space="preserve">      信息化建设经费</t>
  </si>
  <si>
    <t xml:space="preserve">      后勤保障专项</t>
  </si>
  <si>
    <t xml:space="preserve">      信息化建设运行维护专项</t>
  </si>
  <si>
    <t xml:space="preserve">      审计志编撰经费</t>
  </si>
  <si>
    <t xml:space="preserve">      科研经费</t>
  </si>
  <si>
    <t>表3-3</t>
  </si>
  <si>
    <t>一般公共预算“三公”经费支出表</t>
  </si>
  <si>
    <t>单位编码</t>
  </si>
  <si>
    <t>单位名称</t>
  </si>
  <si>
    <t>当年财政拨款预算安排</t>
  </si>
  <si>
    <t>因公出国（境）费用</t>
  </si>
  <si>
    <t>公务用车购置及运行费</t>
  </si>
  <si>
    <t>公务接待费</t>
  </si>
  <si>
    <t>公务用车购置费</t>
  </si>
  <si>
    <t>公务用车运行费</t>
  </si>
  <si>
    <t>326</t>
  </si>
  <si>
    <t>表4</t>
  </si>
  <si>
    <t>政府性基金支出预算表</t>
  </si>
  <si>
    <t/>
  </si>
  <si>
    <t>本年政府性基金预算支出</t>
  </si>
  <si>
    <t>表4-1</t>
  </si>
  <si>
    <t>政府性基金预算“三公”经费支出表</t>
  </si>
  <si>
    <t>因公出国（境）?用</t>
  </si>
  <si>
    <t>表5</t>
  </si>
  <si>
    <t>国有资本经营支出预算表</t>
  </si>
  <si>
    <t>本年国有资本经营预算支出</t>
  </si>
  <si>
    <t>批复表1</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</si>
  <si>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</si>
  <si>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</si>
  <si>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</si>
  <si>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</si>
  <si>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</si>
  <si>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</si>
  <si>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</si>
  <si>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</si>
  <si>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</si>
  <si>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</si>
  <si>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</si>
  <si>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</si>
  <si>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</si>
  <si>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326-四川省审计厅</t>
  </si>
  <si>
    <t>326301-四川省审计厅机关</t>
  </si>
  <si>
    <t>信息化建设经费</t>
  </si>
  <si>
    <t>促进全省投资审计项目资源共享，规范化管理；提升设备性能、增强政务外网网络管理能力；保障厅机关网络信息系统正常运转。完成信息网络与软件购置更新事项不少于10项。</t>
  </si>
  <si>
    <t>升级更新信息系统设备类按期完成率</t>
  </si>
  <si>
    <t>100%</t>
  </si>
  <si>
    <t>对工作是否有促进作用</t>
  </si>
  <si>
    <t>有</t>
  </si>
  <si>
    <t>服务对象满意度</t>
  </si>
  <si>
    <t>≧95%</t>
  </si>
  <si>
    <t>升级更新信息系统设备类完成时限</t>
  </si>
  <si>
    <t>1年</t>
  </si>
  <si>
    <t>验收合格率</t>
  </si>
  <si>
    <t>专项审计经费</t>
  </si>
  <si>
    <t>2018年授权市州审计机关实施不少于23个经济责任审计和自然资源资产责任审计项目，进一步加强对县（市、区）党政主要领导干部权力运营的监督制约，促进其守法守纪，尽职尽责，积极有为，切实履行自然资源资产保护管理的责任。</t>
  </si>
  <si>
    <t>经济责任审计和自然资源资产责任审计报告等审计结论性文书按时通过验收</t>
  </si>
  <si>
    <t>对经济责任审计和自然资源资产责任审计的覆盖面是否扩大</t>
  </si>
  <si>
    <t>是</t>
  </si>
  <si>
    <t>完成省本级经济责任审计和自然资源资产责任审计的项目数量</t>
  </si>
  <si>
    <t>不少于23个</t>
  </si>
  <si>
    <t>对领导干部依法履职尽责是否有促进作用</t>
  </si>
  <si>
    <t>项目按期完成率</t>
  </si>
  <si>
    <t>购买社会审计服务</t>
  </si>
  <si>
    <t>按期完成审计项目，出具审计报告，提出审计决定，形成审计结论。审计报告等审计结论性文书按时通过验收率达到100%。</t>
  </si>
  <si>
    <t>电子档案服务完成率</t>
  </si>
  <si>
    <t>审计组成员遵守审计组各项纪律，有无违反审计纪律情况的发生</t>
  </si>
  <si>
    <t>无</t>
  </si>
  <si>
    <t>审计质量和效率得到审计组组长、主审及大多数审计人员认可度</t>
  </si>
  <si>
    <t>≧90%</t>
  </si>
  <si>
    <t>购买审计服务完成时效</t>
  </si>
  <si>
    <t>审计截止日</t>
  </si>
  <si>
    <t>审计项目完成率</t>
  </si>
  <si>
    <t>审计证据资料经主审和审计组长验收合格率</t>
  </si>
  <si>
    <t>326601-四川省审计厅机关服务中心</t>
  </si>
  <si>
    <t>后勤保障专项</t>
  </si>
  <si>
    <t>维护审计厅6498平方米办公区域的正常运行，保证办公区环境整洁有序，机关公务人员工作顺利。</t>
  </si>
  <si>
    <t>保障任务按期完成率</t>
  </si>
  <si>
    <t>对机关日常工作的促进作用</t>
  </si>
  <si>
    <t>有促进作用</t>
  </si>
  <si>
    <t>机关运行、后勤保障和职工满意度</t>
  </si>
  <si>
    <t>服务区域面积</t>
  </si>
  <si>
    <t>6498平方米</t>
  </si>
  <si>
    <t>日常保洁和服务质量合格率</t>
  </si>
  <si>
    <t>326602-四川省审计厅计算机技术中心</t>
  </si>
  <si>
    <t>信息化建设运行维护专项</t>
  </si>
  <si>
    <t>保障2套门户网站的安全；完成5项以上维保事项，确保移动OA系统年度复测工作正常开展，提升全省审计系统网络及终端安全。保障数据中心、机房网络系统等7项系统正常运行。</t>
  </si>
  <si>
    <t>完成时限</t>
  </si>
  <si>
    <t>使用年限</t>
  </si>
  <si>
    <t>1年以上</t>
  </si>
  <si>
    <t>满意度</t>
  </si>
  <si>
    <t>表6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</si>
</sst>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s>
  <fonts count="20">
    <font>
      <sz val="9"/>
      <color indexed="8"/>
      <name val="宋体"/>
      <family val="0"/>
    </font>
    <font>
      <sz val="12"/>
      <name val="宋体"/>
      <family val="0"/>
    </font>
    <font>
      <sz val="11"/>
      <color indexed="8"/>
      <name val="宋体"/>
      <family val="0"/>
    </font>
    <font>
      <sz val="10"/>
      <color indexed="8"/>
      <name val="Arial"/>
      <family val="2"/>
    </font>
    <font>
      <sz val="12"/>
      <color indexed="8"/>
      <name val="宋体"/>
      <family val="0"/>
    </font>
    <font>
      <sz val="8"/>
      <color indexed="8"/>
      <name val="宋体"/>
      <family val="0"/>
    </font>
    <font>
      <b/>
      <sz val="12"/>
      <color indexed="8"/>
      <name val="宋体"/>
      <family val="0"/>
    </font>
    <font>
      <sz val="10"/>
      <color indexed="8"/>
      <name val="宋体"/>
      <family val="0"/>
    </font>
    <font>
      <b/>
      <sz val="10"/>
      <color indexed="8"/>
      <name val="宋体"/>
      <family val="0"/>
    </font>
    <font>
      <sz val="10"/>
      <name val="宋体"/>
      <family val="0"/>
    </font>
    <font>
      <sz val="9"/>
      <name val="宋体"/>
      <family val="0"/>
    </font>
    <font>
      <b/>
      <sz val="9"/>
      <color indexed="8"/>
      <name val="宋体"/>
      <family val="0"/>
    </font>
    <font>
      <sz val="9"/>
      <name val="Times New Roman"/>
      <family val="1"/>
    </font>
    <font>
      <b/>
      <sz val="9"/>
      <name val="宋体"/>
      <family val="0"/>
    </font>
    <font>
      <b/>
      <sz val="16"/>
      <name val="宋体"/>
      <family val="0"/>
    </font>
    <font>
      <sz val="10"/>
      <color indexed="8"/>
      <name val="Times New Roman"/>
      <family val="1"/>
    </font>
    <font>
      <b/>
      <sz val="18"/>
      <name val="黑体"/>
      <family val="0"/>
    </font>
    <font>
      <sz val="12"/>
      <name val="Times New Roman"/>
      <family val="1"/>
    </font>
    <font>
      <b/>
      <sz val="12"/>
      <name val="宋体"/>
      <family val="0"/>
    </font>
    <font>
      <b/>
      <sz val="20"/>
      <name val="宋体"/>
      <family val="0"/>
    </font>
  </fonts>
  <fills count="7">
    <fill>
      <patternFill/>
    </fill>
    <fill>
      <patternFill patternType="gray125"/>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border>
    <border>
      <left style="thin"/>
      <right style="thin"/>
      <top style="thin"/>
      <bottom/>
    </border>
    <border>
      <left style="thin">
        <color indexed="8"/>
      </left>
      <right>
        <color indexed="63"/>
      </right>
      <top style="thin">
        <color indexed="8"/>
      </top>
      <bottom/>
    </border>
    <border>
      <left style="thin">
        <color indexed="8"/>
      </left>
      <right>
        <color indexed="63"/>
      </right>
      <top/>
      <bottom/>
    </border>
    <border>
      <left>
        <color indexed="63"/>
      </left>
      <right>
        <color indexed="63"/>
      </right>
      <top style="thin"/>
      <bottom>
        <color indexed="63"/>
      </bottom>
    </border>
    <border>
      <left>
        <color indexed="63"/>
      </left>
      <right style="thin">
        <color indexed="8"/>
      </right>
      <top style="thin">
        <color indexed="8"/>
      </top>
      <bottom/>
    </border>
    <border>
      <left>
        <color indexed="63"/>
      </left>
      <right style="thin">
        <color indexed="8"/>
      </right>
      <top/>
      <bottom/>
    </border>
    <border>
      <left/>
      <right style="thin">
        <color indexed="8"/>
      </right>
      <top style="thin">
        <color indexed="8"/>
      </top>
      <bottom style="thin">
        <color indexed="8"/>
      </bottom>
    </border>
  </borders>
  <cellStyleXfs count="21">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3" fillId="0" borderId="0">
      <alignment/>
      <protection/>
    </xf>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cellStyleXfs>
  <cellXfs count="200">
    <xf numFmtId="1" fontId="0" fillId="0" borderId="0" xfId="0" applyNumberFormat="1" applyFill="1" applyAlignment="1">
      <alignment/>
    </xf>
    <xf numFmtId="0" fontId="4" fillId="6" borderId="0" xfId="0" applyNumberFormat="1" applyFont="1" applyFill="1" applyAlignment="1">
      <alignment/>
    </xf>
    <xf numFmtId="1" fontId="5" fillId="0" borderId="0" xfId="0" applyNumberFormat="1" applyFont="1" applyFill="1" applyAlignment="1">
      <alignment/>
    </xf>
    <xf numFmtId="0" fontId="0" fillId="6" borderId="0" xfId="0" applyNumberFormat="1" applyFont="1" applyFill="1" applyAlignment="1">
      <alignment/>
    </xf>
    <xf numFmtId="1" fontId="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 fillId="0" borderId="0" xfId="0" applyNumberFormat="1" applyFont="1" applyFill="1" applyAlignment="1">
      <alignment horizontal="center"/>
    </xf>
    <xf numFmtId="0" fontId="6" fillId="0" borderId="0" xfId="0" applyNumberFormat="1" applyFont="1" applyFill="1" applyAlignment="1">
      <alignment/>
    </xf>
    <xf numFmtId="0" fontId="4" fillId="0" borderId="0" xfId="0" applyNumberFormat="1" applyFont="1" applyFill="1" applyAlignment="1">
      <alignment horizontal="center"/>
    </xf>
    <xf numFmtId="0" fontId="4" fillId="6" borderId="0" xfId="0" applyNumberFormat="1" applyFont="1" applyFill="1" applyBorder="1" applyAlignment="1">
      <alignment/>
    </xf>
    <xf numFmtId="1" fontId="0" fillId="0" borderId="0" xfId="0" applyNumberFormat="1" applyFill="1" applyBorder="1" applyAlignment="1">
      <alignment/>
    </xf>
    <xf numFmtId="0" fontId="0" fillId="6" borderId="0" xfId="0" applyNumberFormat="1" applyFont="1" applyFill="1" applyBorder="1" applyAlignment="1">
      <alignment/>
    </xf>
    <xf numFmtId="0" fontId="7" fillId="0" borderId="0" xfId="0" applyNumberFormat="1" applyFont="1" applyFill="1" applyBorder="1" applyAlignment="1">
      <alignment/>
    </xf>
    <xf numFmtId="0" fontId="0" fillId="0" borderId="0" xfId="0" applyNumberFormat="1" applyFont="1" applyFill="1" applyBorder="1" applyAlignment="1">
      <alignment/>
    </xf>
    <xf numFmtId="1" fontId="5" fillId="0" borderId="0" xfId="0" applyNumberFormat="1" applyFont="1" applyFill="1" applyBorder="1" applyAlignment="1">
      <alignment/>
    </xf>
    <xf numFmtId="0" fontId="7"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9" fillId="0" borderId="0" xfId="0" applyNumberFormat="1" applyFont="1" applyFill="1" applyAlignment="1">
      <alignment/>
    </xf>
    <xf numFmtId="0" fontId="9" fillId="0" borderId="0" xfId="0" applyNumberFormat="1" applyFont="1" applyFill="1" applyAlignment="1">
      <alignment horizontal="right"/>
    </xf>
    <xf numFmtId="0" fontId="9" fillId="0" borderId="0" xfId="0" applyNumberFormat="1" applyFont="1" applyFill="1" applyAlignment="1">
      <alignment horizontal="right" vertical="center"/>
    </xf>
    <xf numFmtId="0" fontId="10" fillId="6" borderId="0" xfId="0" applyNumberFormat="1" applyFont="1" applyFill="1" applyAlignment="1">
      <alignment/>
    </xf>
    <xf numFmtId="0" fontId="10" fillId="6" borderId="0" xfId="0" applyNumberFormat="1" applyFont="1" applyFill="1" applyAlignment="1">
      <alignment horizontal="right" vertical="center"/>
    </xf>
    <xf numFmtId="0" fontId="10" fillId="6" borderId="0" xfId="0" applyNumberFormat="1" applyFont="1" applyFill="1" applyAlignment="1">
      <alignment/>
    </xf>
    <xf numFmtId="0" fontId="10" fillId="6" borderId="0" xfId="0" applyNumberFormat="1" applyFont="1" applyFill="1" applyAlignment="1">
      <alignment horizontal="right"/>
    </xf>
    <xf numFmtId="0" fontId="9" fillId="6" borderId="0" xfId="0" applyNumberFormat="1" applyFont="1" applyFill="1" applyAlignment="1">
      <alignment/>
    </xf>
    <xf numFmtId="0" fontId="9" fillId="6" borderId="0" xfId="0" applyNumberFormat="1" applyFont="1" applyFill="1" applyAlignment="1">
      <alignment horizontal="right" vertical="center"/>
    </xf>
    <xf numFmtId="0" fontId="9" fillId="6" borderId="0" xfId="0" applyNumberFormat="1" applyFont="1" applyFill="1" applyAlignment="1">
      <alignment/>
    </xf>
    <xf numFmtId="0" fontId="9" fillId="6" borderId="1" xfId="0" applyNumberFormat="1" applyFont="1" applyFill="1" applyBorder="1" applyAlignment="1">
      <alignment horizontal="center" vertical="center" wrapText="1"/>
    </xf>
    <xf numFmtId="0" fontId="10" fillId="0" borderId="0" xfId="0" applyNumberFormat="1" applyFont="1" applyFill="1" applyAlignment="1">
      <alignment/>
    </xf>
    <xf numFmtId="0" fontId="10" fillId="0" borderId="0" xfId="0" applyNumberFormat="1" applyFont="1" applyFill="1" applyAlignment="1">
      <alignment/>
    </xf>
    <xf numFmtId="0" fontId="10" fillId="6" borderId="1" xfId="0" applyNumberFormat="1" applyFont="1" applyFill="1" applyBorder="1" applyAlignment="1">
      <alignment horizontal="center" vertical="center" wrapText="1"/>
    </xf>
    <xf numFmtId="0" fontId="9" fillId="0" borderId="0" xfId="0" applyNumberFormat="1" applyFont="1" applyFill="1" applyAlignment="1">
      <alignment horizontal="centerContinuous" vertical="center"/>
    </xf>
    <xf numFmtId="0" fontId="10" fillId="6" borderId="0" xfId="0" applyNumberFormat="1" applyFont="1" applyFill="1" applyAlignment="1" applyProtection="1">
      <alignment vertical="center"/>
      <protection/>
    </xf>
    <xf numFmtId="0" fontId="11" fillId="6" borderId="0" xfId="0" applyNumberFormat="1" applyFont="1" applyFill="1" applyAlignment="1">
      <alignment/>
    </xf>
    <xf numFmtId="0" fontId="10" fillId="6" borderId="0" xfId="0" applyNumberFormat="1" applyFont="1" applyFill="1" applyAlignment="1" applyProtection="1">
      <alignment vertical="center" wrapText="1"/>
      <protection/>
    </xf>
    <xf numFmtId="1" fontId="10" fillId="0" borderId="0" xfId="0" applyNumberFormat="1" applyFont="1" applyFill="1" applyAlignment="1" applyProtection="1">
      <alignment vertical="center" wrapText="1"/>
      <protection/>
    </xf>
    <xf numFmtId="0" fontId="12" fillId="6" borderId="0" xfId="0" applyNumberFormat="1" applyFont="1" applyFill="1" applyAlignment="1" applyProtection="1">
      <alignment vertical="center" wrapText="1"/>
      <protection/>
    </xf>
    <xf numFmtId="0" fontId="13" fillId="6" borderId="0" xfId="0" applyNumberFormat="1" applyFont="1" applyFill="1" applyAlignment="1" applyProtection="1">
      <alignment vertical="center" wrapText="1"/>
      <protection/>
    </xf>
    <xf numFmtId="0" fontId="10"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0" xfId="0" applyNumberFormat="1" applyFont="1" applyFill="1" applyAlignment="1" applyProtection="1">
      <alignment vertical="center" wrapText="1"/>
      <protection/>
    </xf>
    <xf numFmtId="0" fontId="10" fillId="0" borderId="1"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Continuous" vertical="center"/>
      <protection/>
    </xf>
    <xf numFmtId="0" fontId="10" fillId="0" borderId="3" xfId="0" applyNumberFormat="1" applyFont="1" applyFill="1" applyBorder="1" applyAlignment="1" applyProtection="1">
      <alignment horizontal="centerContinuous" vertical="center"/>
      <protection/>
    </xf>
    <xf numFmtId="1" fontId="0" fillId="0" borderId="0" xfId="0" applyNumberFormat="1" applyFill="1" applyAlignment="1">
      <alignment horizontal="centerContinuous" vertical="center"/>
    </xf>
    <xf numFmtId="0" fontId="15" fillId="0" borderId="0" xfId="0" applyNumberFormat="1" applyFont="1" applyFill="1" applyBorder="1" applyAlignment="1">
      <alignment horizontal="centerContinuous" vertical="center"/>
    </xf>
    <xf numFmtId="0" fontId="15" fillId="0" borderId="0" xfId="0" applyNumberFormat="1" applyFont="1" applyFill="1" applyBorder="1" applyAlignment="1">
      <alignment/>
    </xf>
    <xf numFmtId="0" fontId="10" fillId="6" borderId="0" xfId="0" applyNumberFormat="1" applyFont="1" applyFill="1" applyAlignment="1" applyProtection="1">
      <alignment horizontal="right" vertical="center"/>
      <protection/>
    </xf>
    <xf numFmtId="1" fontId="10" fillId="0" borderId="0" xfId="0" applyNumberFormat="1" applyFont="1" applyFill="1" applyAlignment="1">
      <alignment vertical="center"/>
    </xf>
    <xf numFmtId="0" fontId="0" fillId="0" borderId="0" xfId="0" applyNumberFormat="1" applyFont="1" applyFill="1" applyAlignment="1">
      <alignment vertical="center"/>
    </xf>
    <xf numFmtId="0" fontId="16" fillId="0" borderId="0" xfId="0" applyNumberFormat="1" applyFont="1" applyFill="1" applyAlignment="1" applyProtection="1">
      <alignment horizontal="centerContinuous" vertical="center"/>
      <protection/>
    </xf>
    <xf numFmtId="0" fontId="10" fillId="0" borderId="4" xfId="0" applyNumberFormat="1" applyFont="1" applyFill="1" applyBorder="1" applyAlignment="1" applyProtection="1">
      <alignment horizontal="left"/>
      <protection/>
    </xf>
    <xf numFmtId="1" fontId="10" fillId="0" borderId="5" xfId="0" applyNumberFormat="1" applyFont="1" applyFill="1" applyBorder="1" applyAlignment="1" applyProtection="1">
      <alignment horizontal="centerContinuous" vertical="center"/>
      <protection/>
    </xf>
    <xf numFmtId="0" fontId="10" fillId="0" borderId="0" xfId="0" applyNumberFormat="1" applyFont="1" applyFill="1" applyAlignment="1" applyProtection="1">
      <alignment horizontal="left"/>
      <protection/>
    </xf>
    <xf numFmtId="1" fontId="10" fillId="0" borderId="3" xfId="0" applyNumberFormat="1" applyFont="1" applyFill="1" applyBorder="1" applyAlignment="1" applyProtection="1">
      <alignment horizontal="centerContinuous" vertical="center"/>
      <protection/>
    </xf>
    <xf numFmtId="1" fontId="5" fillId="0" borderId="0" xfId="0" applyNumberFormat="1" applyFont="1" applyFill="1" applyBorder="1" applyAlignment="1">
      <alignment horizontal="centerContinuous" vertical="center"/>
    </xf>
    <xf numFmtId="0" fontId="10" fillId="0" borderId="6"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left"/>
      <protection/>
    </xf>
    <xf numFmtId="0" fontId="10" fillId="0" borderId="5" xfId="0" applyNumberFormat="1" applyFont="1" applyFill="1" applyBorder="1" applyAlignment="1">
      <alignment horizontal="centerContinuous" vertical="center"/>
    </xf>
    <xf numFmtId="1" fontId="10" fillId="0" borderId="3" xfId="0" applyNumberFormat="1" applyFont="1" applyFill="1" applyBorder="1" applyAlignment="1">
      <alignment horizontal="centerContinuous" vertical="center"/>
    </xf>
    <xf numFmtId="0" fontId="9" fillId="0" borderId="3" xfId="0" applyNumberFormat="1" applyFont="1" applyFill="1" applyBorder="1" applyAlignment="1">
      <alignment horizontal="centerContinuous" vertical="center"/>
    </xf>
    <xf numFmtId="0" fontId="10" fillId="0" borderId="3" xfId="0" applyNumberFormat="1" applyFont="1" applyFill="1" applyBorder="1" applyAlignment="1">
      <alignment horizontal="centerContinuous" vertical="center"/>
    </xf>
    <xf numFmtId="1" fontId="10" fillId="0" borderId="1" xfId="0" applyNumberFormat="1" applyFont="1" applyFill="1" applyBorder="1" applyAlignment="1" applyProtection="1">
      <alignment horizontal="centerContinuous" vertical="center"/>
      <protection/>
    </xf>
    <xf numFmtId="0" fontId="9" fillId="0" borderId="5" xfId="0" applyNumberFormat="1" applyFont="1" applyFill="1" applyBorder="1" applyAlignment="1">
      <alignment horizontal="centerContinuous" vertical="center"/>
    </xf>
    <xf numFmtId="0" fontId="9" fillId="0" borderId="9" xfId="0" applyNumberFormat="1" applyFont="1" applyFill="1" applyBorder="1" applyAlignment="1">
      <alignment horizontal="centerContinuous" vertical="center"/>
    </xf>
    <xf numFmtId="0" fontId="9" fillId="0" borderId="10" xfId="0" applyNumberFormat="1" applyFont="1" applyFill="1" applyBorder="1" applyAlignment="1">
      <alignment horizontal="centerContinuous" vertical="center"/>
    </xf>
    <xf numFmtId="0" fontId="10" fillId="0" borderId="5" xfId="0" applyNumberFormat="1" applyFont="1" applyFill="1" applyBorder="1" applyAlignment="1" applyProtection="1">
      <alignment horizontal="centerContinuous" vertical="center"/>
      <protection/>
    </xf>
    <xf numFmtId="0" fontId="10" fillId="0" borderId="11" xfId="0" applyNumberFormat="1" applyFont="1" applyFill="1" applyBorder="1" applyAlignment="1" applyProtection="1">
      <alignment horizontal="centerContinuous" vertical="center"/>
      <protection/>
    </xf>
    <xf numFmtId="0" fontId="9" fillId="0" borderId="7" xfId="0" applyNumberFormat="1" applyFont="1" applyFill="1" applyBorder="1" applyAlignment="1">
      <alignment horizontal="centerContinuous" vertical="center"/>
    </xf>
    <xf numFmtId="0" fontId="10" fillId="0" borderId="9" xfId="0" applyNumberFormat="1" applyFont="1" applyFill="1" applyBorder="1" applyAlignment="1">
      <alignment horizontal="centerContinuous" vertical="center"/>
    </xf>
    <xf numFmtId="1" fontId="10" fillId="0" borderId="10" xfId="0" applyNumberFormat="1" applyFont="1" applyFill="1" applyBorder="1" applyAlignment="1">
      <alignment horizontal="centerContinuous" vertical="center"/>
    </xf>
    <xf numFmtId="0" fontId="10" fillId="0" borderId="2" xfId="0" applyNumberFormat="1" applyFont="1" applyFill="1" applyBorder="1" applyAlignment="1">
      <alignment horizontal="center" vertical="center" wrapText="1"/>
    </xf>
    <xf numFmtId="0" fontId="10" fillId="0" borderId="7" xfId="0" applyNumberFormat="1" applyFont="1" applyFill="1" applyBorder="1" applyAlignment="1">
      <alignment horizontal="centerContinuous" vertical="center"/>
    </xf>
    <xf numFmtId="0" fontId="10" fillId="0" borderId="7" xfId="0" applyNumberFormat="1" applyFont="1" applyFill="1" applyBorder="1" applyAlignment="1" applyProtection="1">
      <alignment horizontal="centerContinuous" vertical="center"/>
      <protection/>
    </xf>
    <xf numFmtId="0" fontId="10" fillId="0" borderId="10" xfId="0" applyNumberFormat="1" applyFont="1" applyFill="1" applyBorder="1" applyAlignment="1">
      <alignment horizontal="centerContinuous" vertical="center"/>
    </xf>
    <xf numFmtId="0" fontId="10"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lignment horizontal="center" vertical="center"/>
    </xf>
    <xf numFmtId="4" fontId="9" fillId="0" borderId="3" xfId="0" applyNumberFormat="1" applyFont="1" applyFill="1" applyBorder="1" applyAlignment="1" applyProtection="1">
      <alignment horizontal="center" vertical="center"/>
      <protection/>
    </xf>
    <xf numFmtId="0" fontId="9" fillId="0" borderId="3" xfId="0" applyNumberFormat="1" applyFont="1" applyFill="1" applyBorder="1" applyAlignment="1">
      <alignment vertical="center"/>
    </xf>
    <xf numFmtId="176" fontId="9" fillId="0" borderId="3" xfId="0" applyNumberFormat="1" applyFont="1" applyFill="1" applyBorder="1" applyAlignment="1" applyProtection="1">
      <alignment vertical="center" wrapText="1"/>
      <protection/>
    </xf>
    <xf numFmtId="1" fontId="9" fillId="0" borderId="3" xfId="0" applyNumberFormat="1" applyFont="1" applyFill="1" applyBorder="1" applyAlignment="1">
      <alignment vertical="center"/>
    </xf>
    <xf numFmtId="176" fontId="9" fillId="0" borderId="3" xfId="0" applyNumberFormat="1" applyFont="1" applyFill="1" applyBorder="1" applyAlignment="1">
      <alignment vertical="center" wrapText="1"/>
    </xf>
    <xf numFmtId="176" fontId="9" fillId="0" borderId="3" xfId="0" applyNumberFormat="1" applyFont="1" applyFill="1" applyBorder="1" applyAlignment="1">
      <alignment horizontal="right" vertical="center" wrapText="1"/>
    </xf>
    <xf numFmtId="1" fontId="0" fillId="0" borderId="3" xfId="0" applyNumberFormat="1" applyFill="1" applyBorder="1" applyAlignment="1">
      <alignment horizontal="centerContinuous" vertical="center"/>
    </xf>
    <xf numFmtId="0" fontId="10" fillId="0" borderId="4" xfId="0" applyNumberFormat="1" applyFont="1" applyFill="1" applyBorder="1" applyAlignment="1" applyProtection="1">
      <alignment horizontal="centerContinuous" vertical="center"/>
      <protection/>
    </xf>
    <xf numFmtId="1" fontId="10" fillId="0" borderId="11" xfId="0" applyNumberFormat="1" applyFont="1" applyFill="1" applyBorder="1" applyAlignment="1">
      <alignment horizontal="centerContinuous" vertical="center"/>
    </xf>
    <xf numFmtId="0" fontId="9" fillId="0" borderId="1" xfId="0" applyNumberFormat="1" applyFont="1" applyFill="1" applyBorder="1" applyAlignment="1">
      <alignment horizontal="center" vertical="center"/>
    </xf>
    <xf numFmtId="0" fontId="9" fillId="0" borderId="10" xfId="0" applyNumberFormat="1" applyFont="1" applyFill="1" applyBorder="1" applyAlignment="1">
      <alignment vertical="center"/>
    </xf>
    <xf numFmtId="176" fontId="9" fillId="0" borderId="1" xfId="0" applyNumberFormat="1" applyFont="1" applyFill="1" applyBorder="1" applyAlignment="1" applyProtection="1">
      <alignment vertical="center" wrapText="1"/>
      <protection/>
    </xf>
    <xf numFmtId="176" fontId="9" fillId="0" borderId="10" xfId="0" applyNumberFormat="1" applyFont="1" applyFill="1" applyBorder="1" applyAlignment="1">
      <alignment vertical="center" wrapText="1"/>
    </xf>
    <xf numFmtId="0" fontId="10" fillId="0" borderId="12" xfId="0" applyNumberFormat="1" applyFont="1" applyFill="1" applyBorder="1" applyAlignment="1">
      <alignment vertical="center"/>
    </xf>
    <xf numFmtId="0" fontId="10" fillId="0" borderId="3" xfId="0" applyNumberFormat="1" applyFont="1" applyFill="1" applyBorder="1" applyAlignment="1">
      <alignment vertical="center"/>
    </xf>
    <xf numFmtId="0" fontId="0" fillId="6" borderId="0" xfId="0" applyNumberFormat="1" applyFont="1" applyFill="1" applyAlignment="1">
      <alignment/>
    </xf>
    <xf numFmtId="0" fontId="10" fillId="6" borderId="10" xfId="0" applyNumberFormat="1" applyFont="1" applyFill="1" applyBorder="1" applyAlignment="1" applyProtection="1">
      <alignment horizontal="centerContinuous" vertical="center"/>
      <protection/>
    </xf>
    <xf numFmtId="0" fontId="10" fillId="6" borderId="3" xfId="0" applyNumberFormat="1" applyFont="1" applyFill="1" applyBorder="1" applyAlignment="1" applyProtection="1">
      <alignment horizontal="centerContinuous" vertical="center"/>
      <protection/>
    </xf>
    <xf numFmtId="0" fontId="10" fillId="6" borderId="1" xfId="0" applyNumberFormat="1" applyFont="1" applyFill="1" applyBorder="1" applyAlignment="1" applyProtection="1">
      <alignment horizontal="centerContinuous" vertical="center"/>
      <protection/>
    </xf>
    <xf numFmtId="0" fontId="10" fillId="6" borderId="2" xfId="0" applyNumberFormat="1" applyFont="1" applyFill="1" applyBorder="1" applyAlignment="1" applyProtection="1">
      <alignment horizontal="centerContinuous" vertical="center"/>
      <protection/>
    </xf>
    <xf numFmtId="0" fontId="10" fillId="6" borderId="1"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lignment horizontal="centerContinuous" vertical="center"/>
    </xf>
    <xf numFmtId="0" fontId="10" fillId="6" borderId="8" xfId="0" applyNumberFormat="1" applyFont="1" applyFill="1" applyBorder="1" applyAlignment="1" applyProtection="1">
      <alignment horizontal="centerContinuous" vertical="center"/>
      <protection/>
    </xf>
    <xf numFmtId="1" fontId="10" fillId="0" borderId="13" xfId="0" applyNumberFormat="1" applyFont="1" applyFill="1" applyBorder="1" applyAlignment="1" applyProtection="1">
      <alignment horizontal="centerContinuous" vertical="center"/>
      <protection/>
    </xf>
    <xf numFmtId="1" fontId="10" fillId="0" borderId="11"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6" borderId="0" xfId="0" applyNumberFormat="1" applyFont="1" applyFill="1" applyBorder="1" applyAlignment="1">
      <alignment horizontal="right" vertical="center" wrapText="1"/>
    </xf>
    <xf numFmtId="1" fontId="17" fillId="0" borderId="0" xfId="0" applyNumberFormat="1" applyFont="1" applyFill="1" applyAlignment="1">
      <alignment/>
    </xf>
    <xf numFmtId="0" fontId="10" fillId="0" borderId="1" xfId="0" applyNumberFormat="1" applyFont="1" applyFill="1" applyBorder="1" applyAlignment="1">
      <alignment horizontal="centerContinuous" vertical="center"/>
    </xf>
    <xf numFmtId="176" fontId="9" fillId="0" borderId="5" xfId="0" applyNumberFormat="1" applyFont="1" applyFill="1" applyBorder="1" applyAlignment="1" applyProtection="1">
      <alignment vertical="center" wrapText="1"/>
      <protection/>
    </xf>
    <xf numFmtId="0" fontId="9" fillId="0" borderId="12" xfId="0" applyNumberFormat="1" applyFont="1" applyFill="1" applyBorder="1" applyAlignment="1">
      <alignment vertical="center"/>
    </xf>
    <xf numFmtId="49" fontId="10" fillId="0" borderId="10" xfId="0" applyNumberFormat="1" applyFont="1" applyFill="1" applyBorder="1" applyAlignment="1" applyProtection="1">
      <alignment vertical="center" wrapText="1"/>
      <protection/>
    </xf>
    <xf numFmtId="176" fontId="10" fillId="0" borderId="10" xfId="0" applyNumberFormat="1" applyFont="1" applyFill="1" applyBorder="1" applyAlignment="1" applyProtection="1">
      <alignment vertical="center" wrapText="1"/>
      <protection/>
    </xf>
    <xf numFmtId="176" fontId="10" fillId="0" borderId="3" xfId="0" applyNumberFormat="1" applyFont="1" applyFill="1" applyBorder="1" applyAlignment="1" applyProtection="1">
      <alignment vertical="center" wrapText="1"/>
      <protection/>
    </xf>
    <xf numFmtId="176" fontId="10" fillId="0" borderId="14"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76" fontId="9" fillId="0" borderId="11" xfId="0" applyNumberFormat="1" applyFont="1" applyFill="1" applyBorder="1" applyAlignment="1" applyProtection="1">
      <alignment vertical="center" wrapText="1"/>
      <protection/>
    </xf>
    <xf numFmtId="176" fontId="9" fillId="0" borderId="2" xfId="0" applyNumberFormat="1" applyFont="1" applyFill="1" applyBorder="1" applyAlignment="1" applyProtection="1">
      <alignment vertical="center" wrapText="1"/>
      <protection/>
    </xf>
    <xf numFmtId="176" fontId="9" fillId="0" borderId="9" xfId="0" applyNumberFormat="1" applyFont="1" applyFill="1" applyBorder="1" applyAlignment="1" applyProtection="1">
      <alignment vertical="center" wrapText="1"/>
      <protection/>
    </xf>
    <xf numFmtId="4" fontId="10" fillId="0" borderId="10" xfId="0" applyNumberFormat="1" applyFont="1" applyFill="1" applyBorder="1" applyAlignment="1" applyProtection="1">
      <alignment vertical="center" wrapText="1"/>
      <protection/>
    </xf>
    <xf numFmtId="49" fontId="10" fillId="0" borderId="3" xfId="0" applyNumberFormat="1" applyFont="1" applyFill="1" applyBorder="1" applyAlignment="1" applyProtection="1">
      <alignment vertical="center" wrapText="1"/>
      <protection/>
    </xf>
    <xf numFmtId="4" fontId="10" fillId="0" borderId="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176" fontId="10" fillId="0" borderId="5" xfId="0" applyNumberFormat="1" applyFont="1" applyFill="1" applyBorder="1" applyAlignment="1" applyProtection="1">
      <alignment vertical="center" wrapText="1"/>
      <protection/>
    </xf>
    <xf numFmtId="49" fontId="10" fillId="0" borderId="11" xfId="0" applyNumberFormat="1" applyFont="1" applyFill="1" applyBorder="1" applyAlignment="1" applyProtection="1">
      <alignment vertical="center" wrapText="1"/>
      <protection/>
    </xf>
    <xf numFmtId="176" fontId="10" fillId="0" borderId="12" xfId="0" applyNumberFormat="1" applyFont="1" applyFill="1" applyBorder="1" applyAlignment="1" applyProtection="1">
      <alignment vertical="center" wrapText="1"/>
      <protection/>
    </xf>
    <xf numFmtId="0" fontId="3" fillId="0" borderId="0" xfId="16">
      <alignment/>
      <protection/>
    </xf>
    <xf numFmtId="49" fontId="9" fillId="0" borderId="0" xfId="16" applyNumberFormat="1" applyFont="1" applyAlignment="1">
      <alignment horizontal="left" vertical="center" wrapText="1"/>
      <protection/>
    </xf>
    <xf numFmtId="49" fontId="1" fillId="0" borderId="0" xfId="16" applyNumberFormat="1" applyFont="1" applyAlignment="1">
      <alignment horizontal="right" vertical="center" wrapText="1"/>
      <protection/>
    </xf>
    <xf numFmtId="49" fontId="1" fillId="0" borderId="15" xfId="16" applyNumberFormat="1" applyFont="1" applyBorder="1" applyAlignment="1">
      <alignment horizontal="right" vertical="center" wrapText="1"/>
      <protection/>
    </xf>
    <xf numFmtId="49" fontId="18" fillId="0" borderId="16" xfId="16" applyNumberFormat="1" applyFont="1" applyBorder="1" applyAlignment="1">
      <alignment horizontal="center" vertical="center" wrapText="1"/>
      <protection/>
    </xf>
    <xf numFmtId="49" fontId="18" fillId="0" borderId="16" xfId="16" applyNumberFormat="1" applyFont="1" applyBorder="1" applyAlignment="1">
      <alignment horizontal="center" vertical="center"/>
      <protection/>
    </xf>
    <xf numFmtId="4" fontId="1" fillId="0" borderId="16" xfId="16" applyNumberFormat="1" applyFont="1" applyBorder="1" applyAlignment="1">
      <alignment horizontal="right" vertical="center" wrapText="1"/>
      <protection/>
    </xf>
    <xf numFmtId="4" fontId="1" fillId="6" borderId="16" xfId="16" applyNumberFormat="1" applyFont="1" applyFill="1" applyBorder="1" applyAlignment="1">
      <alignment horizontal="right" vertical="center" wrapText="1"/>
      <protection/>
    </xf>
    <xf numFmtId="49" fontId="18" fillId="6" borderId="16" xfId="16" applyNumberFormat="1" applyFont="1" applyFill="1" applyBorder="1" applyAlignment="1">
      <alignment horizontal="center" vertical="center" wrapText="1"/>
      <protection/>
    </xf>
    <xf numFmtId="176" fontId="9" fillId="0" borderId="17" xfId="0" applyNumberFormat="1" applyFont="1" applyFill="1" applyBorder="1" applyAlignment="1">
      <alignment vertical="center" wrapText="1"/>
    </xf>
    <xf numFmtId="0" fontId="10" fillId="0" borderId="18" xfId="0" applyNumberFormat="1" applyFont="1" applyFill="1" applyBorder="1" applyAlignment="1">
      <alignment vertical="center"/>
    </xf>
    <xf numFmtId="176" fontId="9" fillId="0" borderId="18" xfId="0" applyNumberFormat="1" applyFont="1" applyFill="1" applyBorder="1" applyAlignment="1" applyProtection="1">
      <alignment vertical="center" wrapText="1"/>
      <protection/>
    </xf>
    <xf numFmtId="0" fontId="9" fillId="0" borderId="18" xfId="0" applyNumberFormat="1" applyFont="1" applyFill="1" applyBorder="1" applyAlignment="1">
      <alignment vertical="center"/>
    </xf>
    <xf numFmtId="49" fontId="9" fillId="0" borderId="16" xfId="16" applyNumberFormat="1" applyFont="1" applyBorder="1" applyAlignment="1">
      <alignment horizontal="center" vertical="center" wrapText="1"/>
      <protection/>
    </xf>
    <xf numFmtId="1" fontId="7" fillId="0" borderId="0" xfId="0" applyNumberFormat="1" applyFont="1" applyFill="1" applyAlignment="1">
      <alignment/>
    </xf>
    <xf numFmtId="0" fontId="3" fillId="0" borderId="0" xfId="16" applyFont="1">
      <alignment/>
      <protection/>
    </xf>
    <xf numFmtId="49" fontId="9" fillId="0" borderId="16" xfId="16" applyNumberFormat="1" applyFont="1" applyBorder="1" applyAlignment="1">
      <alignment horizontal="center" vertical="center" wrapText="1" shrinkToFit="1"/>
      <protection/>
    </xf>
    <xf numFmtId="4" fontId="9" fillId="0" borderId="16" xfId="16" applyNumberFormat="1" applyFont="1" applyBorder="1" applyAlignment="1">
      <alignment horizontal="center" vertical="center" wrapText="1"/>
      <protection/>
    </xf>
    <xf numFmtId="49" fontId="9" fillId="6" borderId="16" xfId="16" applyNumberFormat="1" applyFont="1" applyFill="1" applyBorder="1" applyAlignment="1">
      <alignment horizontal="left" vertical="center" wrapText="1"/>
      <protection/>
    </xf>
    <xf numFmtId="4" fontId="9" fillId="6" borderId="16" xfId="16" applyNumberFormat="1" applyFont="1" applyFill="1" applyBorder="1" applyAlignment="1">
      <alignment horizontal="right" vertical="center" wrapText="1"/>
      <protection/>
    </xf>
    <xf numFmtId="4" fontId="9" fillId="0" borderId="16" xfId="16" applyNumberFormat="1" applyFont="1" applyBorder="1" applyAlignment="1">
      <alignment horizontal="right" vertical="center" wrapText="1"/>
      <protection/>
    </xf>
    <xf numFmtId="0" fontId="9" fillId="6" borderId="19" xfId="16" applyFont="1" applyFill="1" applyBorder="1" applyAlignment="1">
      <alignment horizontal="left" vertical="center" shrinkToFit="1"/>
      <protection/>
    </xf>
    <xf numFmtId="0" fontId="9" fillId="6" borderId="20" xfId="16" applyFont="1" applyFill="1" applyBorder="1" applyAlignment="1">
      <alignment horizontal="left" vertical="center" shrinkToFit="1"/>
      <protection/>
    </xf>
    <xf numFmtId="1" fontId="7" fillId="0" borderId="0" xfId="0" applyNumberFormat="1" applyFont="1" applyFill="1" applyAlignment="1">
      <alignment horizontal="center"/>
    </xf>
    <xf numFmtId="0" fontId="3" fillId="0" borderId="0" xfId="16" applyFont="1" applyAlignment="1">
      <alignment horizontal="center"/>
      <protection/>
    </xf>
    <xf numFmtId="49" fontId="9" fillId="6" borderId="16" xfId="16" applyNumberFormat="1" applyFont="1" applyFill="1" applyBorder="1" applyAlignment="1">
      <alignment horizontal="center" vertical="center" wrapText="1"/>
      <protection/>
    </xf>
    <xf numFmtId="4" fontId="9" fillId="6" borderId="16" xfId="16" applyNumberFormat="1" applyFont="1" applyFill="1" applyBorder="1" applyAlignment="1">
      <alignment horizontal="center" vertical="center" wrapText="1"/>
      <protection/>
    </xf>
    <xf numFmtId="0" fontId="16" fillId="0" borderId="0" xfId="0" applyNumberFormat="1" applyFont="1" applyFill="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177" fontId="10" fillId="0" borderId="3" xfId="0" applyNumberFormat="1" applyFont="1" applyFill="1" applyBorder="1" applyAlignment="1" applyProtection="1">
      <alignment horizontal="center" vertical="center" wrapText="1"/>
      <protection/>
    </xf>
    <xf numFmtId="177" fontId="10" fillId="0" borderId="1" xfId="0" applyNumberFormat="1" applyFont="1" applyFill="1" applyBorder="1" applyAlignment="1" applyProtection="1">
      <alignment horizontal="center" vertical="center" wrapText="1"/>
      <protection/>
    </xf>
    <xf numFmtId="0" fontId="10" fillId="6" borderId="3" xfId="0" applyNumberFormat="1" applyFont="1" applyFill="1" applyBorder="1" applyAlignment="1" applyProtection="1">
      <alignment horizontal="center" vertical="center" wrapText="1"/>
      <protection/>
    </xf>
    <xf numFmtId="0" fontId="10" fillId="6" borderId="1"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6"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10" fillId="6" borderId="3" xfId="0" applyNumberFormat="1" applyFont="1" applyFill="1" applyBorder="1" applyAlignment="1" applyProtection="1">
      <alignment horizontal="center" vertical="center"/>
      <protection/>
    </xf>
    <xf numFmtId="0" fontId="10" fillId="6" borderId="1" xfId="0" applyNumberFormat="1" applyFont="1" applyFill="1" applyBorder="1" applyAlignment="1" applyProtection="1">
      <alignment horizontal="center" vertical="center"/>
      <protection/>
    </xf>
    <xf numFmtId="1" fontId="10" fillId="0" borderId="3" xfId="0" applyNumberFormat="1" applyFont="1" applyFill="1" applyBorder="1" applyAlignment="1" applyProtection="1">
      <alignment horizontal="center" vertical="center"/>
      <protection/>
    </xf>
    <xf numFmtId="1" fontId="10" fillId="0" borderId="1" xfId="0" applyNumberFormat="1" applyFont="1" applyFill="1" applyBorder="1" applyAlignment="1" applyProtection="1">
      <alignment horizontal="center" vertical="center"/>
      <protection/>
    </xf>
    <xf numFmtId="0" fontId="10" fillId="0" borderId="10"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 fontId="10" fillId="0" borderId="3" xfId="0" applyNumberFormat="1" applyFont="1" applyFill="1" applyBorder="1" applyAlignment="1" applyProtection="1">
      <alignment horizontal="center" vertical="center" wrapText="1"/>
      <protection/>
    </xf>
    <xf numFmtId="1" fontId="10" fillId="0" borderId="1" xfId="0" applyNumberFormat="1" applyFont="1" applyFill="1" applyBorder="1" applyAlignment="1" applyProtection="1">
      <alignment horizontal="center" vertical="center" wrapText="1"/>
      <protection/>
    </xf>
    <xf numFmtId="1" fontId="10" fillId="0" borderId="1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protection/>
    </xf>
    <xf numFmtId="1" fontId="10" fillId="0" borderId="2"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49" fontId="9" fillId="0" borderId="0" xfId="16" applyNumberFormat="1" applyFont="1" applyAlignment="1">
      <alignment horizontal="right" vertical="center" wrapText="1"/>
      <protection/>
    </xf>
    <xf numFmtId="49" fontId="19" fillId="0" borderId="0" xfId="16" applyNumberFormat="1" applyFont="1" applyAlignment="1">
      <alignment horizontal="center" vertical="center" wrapText="1"/>
      <protection/>
    </xf>
    <xf numFmtId="49" fontId="9" fillId="0" borderId="15" xfId="16" applyNumberFormat="1" applyFont="1" applyBorder="1" applyAlignment="1">
      <alignment horizontal="right" vertical="center" wrapText="1"/>
      <protection/>
    </xf>
    <xf numFmtId="49" fontId="18" fillId="0" borderId="16" xfId="16" applyNumberFormat="1" applyFont="1" applyBorder="1" applyAlignment="1">
      <alignment horizontal="center" vertical="center" wrapText="1"/>
      <protection/>
    </xf>
    <xf numFmtId="49" fontId="18" fillId="0" borderId="16" xfId="16" applyNumberFormat="1" applyFont="1" applyBorder="1" applyAlignment="1">
      <alignment horizontal="center" vertical="center"/>
      <protection/>
    </xf>
    <xf numFmtId="0" fontId="1" fillId="6" borderId="16" xfId="16" applyFont="1" applyFill="1" applyBorder="1" applyAlignment="1">
      <alignment horizontal="left" vertical="center" shrinkToFit="1"/>
      <protection/>
    </xf>
    <xf numFmtId="0" fontId="9" fillId="6" borderId="22" xfId="16" applyFont="1" applyFill="1" applyBorder="1" applyAlignment="1">
      <alignment horizontal="left" vertical="center" shrinkToFit="1"/>
      <protection/>
    </xf>
    <xf numFmtId="0" fontId="9" fillId="6" borderId="23" xfId="16" applyFont="1" applyFill="1" applyBorder="1" applyAlignment="1">
      <alignment horizontal="left" vertical="center" shrinkToFit="1"/>
      <protection/>
    </xf>
    <xf numFmtId="4" fontId="9" fillId="0" borderId="24" xfId="16" applyNumberFormat="1" applyFont="1" applyBorder="1" applyAlignment="1">
      <alignment horizontal="center" vertical="center" wrapText="1"/>
      <protection/>
    </xf>
    <xf numFmtId="4" fontId="9" fillId="0" borderId="16" xfId="16" applyNumberFormat="1" applyFont="1" applyBorder="1" applyAlignment="1">
      <alignment horizontal="center" vertical="center" wrapText="1"/>
      <protection/>
    </xf>
    <xf numFmtId="49" fontId="9" fillId="0" borderId="16" xfId="16" applyNumberFormat="1" applyFont="1" applyBorder="1" applyAlignment="1">
      <alignment horizontal="center" vertical="center" wrapText="1" shrinkToFit="1"/>
      <protection/>
    </xf>
    <xf numFmtId="49" fontId="9" fillId="0" borderId="3" xfId="16" applyNumberFormat="1" applyFont="1" applyBorder="1" applyAlignment="1">
      <alignment horizontal="center" vertical="center" shrinkToFit="1"/>
      <protection/>
    </xf>
  </cellXfs>
  <cellStyles count="7">
    <cellStyle name="Normal" xfId="0"/>
    <cellStyle name="Percent" xfId="15"/>
    <cellStyle name="常规_6"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41"/>
  <sheetViews>
    <sheetView showGridLines="0" showZeros="0" tabSelected="1" workbookViewId="0" topLeftCell="A1">
      <selection activeCell="A1" sqref="A1"/>
    </sheetView>
  </sheetViews>
  <sheetFormatPr defaultColWidth="8.66015625" defaultRowHeight="20.25" customHeight="1"/>
  <cols>
    <col min="1" max="1" width="59.16015625" style="0" customWidth="1"/>
    <col min="2" max="2" width="44.33203125" style="0" customWidth="1"/>
    <col min="3" max="3" width="65.16015625" style="0" customWidth="1"/>
    <col min="4" max="4" width="44.33203125" style="0" customWidth="1"/>
  </cols>
  <sheetData>
    <row r="1" spans="1:31" ht="20.25" customHeight="1">
      <c r="A1" s="6"/>
      <c r="B1" s="6"/>
      <c r="C1" s="6"/>
      <c r="D1" s="20" t="s">
        <v>0</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57" t="s">
        <v>1</v>
      </c>
      <c r="B2" s="157"/>
      <c r="C2" s="157"/>
      <c r="D2" s="157"/>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61" t="s">
        <v>2</v>
      </c>
      <c r="B3" s="61"/>
      <c r="C3" s="18"/>
      <c r="D3" s="19" t="s">
        <v>3</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64" t="s">
        <v>4</v>
      </c>
      <c r="B4" s="64"/>
      <c r="C4" s="64" t="s">
        <v>5</v>
      </c>
      <c r="D4" s="64"/>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80" t="s">
        <v>6</v>
      </c>
      <c r="B5" s="80" t="s">
        <v>7</v>
      </c>
      <c r="C5" s="80" t="s">
        <v>6</v>
      </c>
      <c r="D5" s="81" t="s">
        <v>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82" t="s">
        <v>8</v>
      </c>
      <c r="B6" s="83">
        <v>6876.17</v>
      </c>
      <c r="C6" s="82" t="s">
        <v>9</v>
      </c>
      <c r="D6" s="83">
        <v>6101.75</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82" t="s">
        <v>10</v>
      </c>
      <c r="B7" s="92">
        <v>0</v>
      </c>
      <c r="C7" s="82" t="s">
        <v>11</v>
      </c>
      <c r="D7" s="8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91" t="s">
        <v>12</v>
      </c>
      <c r="B8" s="83">
        <v>0</v>
      </c>
      <c r="C8" s="113" t="s">
        <v>13</v>
      </c>
      <c r="D8" s="8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82" t="s">
        <v>14</v>
      </c>
      <c r="B9" s="112">
        <v>0</v>
      </c>
      <c r="C9" s="82" t="s">
        <v>15</v>
      </c>
      <c r="D9" s="8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82" t="s">
        <v>16</v>
      </c>
      <c r="B10" s="83">
        <v>0</v>
      </c>
      <c r="C10" s="82" t="s">
        <v>17</v>
      </c>
      <c r="D10" s="83">
        <v>328.2</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82" t="s">
        <v>18</v>
      </c>
      <c r="B11" s="83">
        <v>0</v>
      </c>
      <c r="C11" s="82" t="s">
        <v>19</v>
      </c>
      <c r="D11" s="83">
        <v>137.47</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82"/>
      <c r="B12" s="83"/>
      <c r="C12" s="82" t="s">
        <v>20</v>
      </c>
      <c r="D12" s="8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84"/>
      <c r="B13" s="83"/>
      <c r="C13" s="82" t="s">
        <v>21</v>
      </c>
      <c r="D13" s="83">
        <v>410.75</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84"/>
      <c r="B14" s="83"/>
      <c r="C14" s="82" t="s">
        <v>22</v>
      </c>
      <c r="D14" s="8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84"/>
      <c r="B15" s="83"/>
      <c r="C15" s="82" t="s">
        <v>23</v>
      </c>
      <c r="D15" s="83">
        <v>272.86</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84"/>
      <c r="B16" s="83"/>
      <c r="C16" s="82" t="s">
        <v>24</v>
      </c>
      <c r="D16" s="8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84"/>
      <c r="B17" s="83"/>
      <c r="C17" s="82" t="s">
        <v>25</v>
      </c>
      <c r="D17" s="8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84"/>
      <c r="B18" s="83"/>
      <c r="C18" s="82" t="s">
        <v>26</v>
      </c>
      <c r="D18" s="83">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84"/>
      <c r="B19" s="83"/>
      <c r="C19" s="82" t="s">
        <v>27</v>
      </c>
      <c r="D19" s="8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84"/>
      <c r="B20" s="83"/>
      <c r="C20" s="82" t="s">
        <v>28</v>
      </c>
      <c r="D20" s="8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84"/>
      <c r="B21" s="83"/>
      <c r="C21" s="82" t="s">
        <v>29</v>
      </c>
      <c r="D21" s="8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84"/>
      <c r="B22" s="83"/>
      <c r="C22" s="82" t="s">
        <v>30</v>
      </c>
      <c r="D22" s="8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84"/>
      <c r="B23" s="83"/>
      <c r="C23" s="82" t="s">
        <v>31</v>
      </c>
      <c r="D23" s="8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84"/>
      <c r="B24" s="83"/>
      <c r="C24" s="82" t="s">
        <v>32</v>
      </c>
      <c r="D24" s="8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84"/>
      <c r="B25" s="83"/>
      <c r="C25" s="82" t="s">
        <v>33</v>
      </c>
      <c r="D25" s="83">
        <v>397.53</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82"/>
      <c r="B26" s="83"/>
      <c r="C26" s="82" t="s">
        <v>34</v>
      </c>
      <c r="D26" s="8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82"/>
      <c r="B27" s="83"/>
      <c r="C27" s="82" t="s">
        <v>35</v>
      </c>
      <c r="D27" s="8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82"/>
      <c r="B28" s="83"/>
      <c r="C28" s="82" t="s">
        <v>36</v>
      </c>
      <c r="D28" s="8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82"/>
      <c r="B29" s="83"/>
      <c r="C29" s="82" t="s">
        <v>37</v>
      </c>
      <c r="D29" s="83">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82"/>
      <c r="B30" s="83"/>
      <c r="C30" s="82" t="s">
        <v>38</v>
      </c>
      <c r="D30" s="8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82"/>
      <c r="B31" s="83"/>
      <c r="C31" s="82" t="s">
        <v>39</v>
      </c>
      <c r="D31" s="8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82"/>
      <c r="B32" s="83"/>
      <c r="C32" s="82" t="s">
        <v>40</v>
      </c>
      <c r="D32" s="8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82"/>
      <c r="B33" s="83"/>
      <c r="C33" s="82" t="s">
        <v>41</v>
      </c>
      <c r="D33" s="8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82"/>
      <c r="B34" s="83"/>
      <c r="C34" s="82"/>
      <c r="D34" s="8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80" t="s">
        <v>42</v>
      </c>
      <c r="B35" s="85">
        <f>SUM(B6:B33)</f>
        <v>6876.17</v>
      </c>
      <c r="C35" s="80" t="s">
        <v>43</v>
      </c>
      <c r="D35" s="85">
        <f>SUM(D6:D33)</f>
        <v>7648.5599999999995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82" t="s">
        <v>44</v>
      </c>
      <c r="B36" s="83">
        <v>0</v>
      </c>
      <c r="C36" s="82" t="s">
        <v>45</v>
      </c>
      <c r="D36" s="8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82" t="s">
        <v>46</v>
      </c>
      <c r="B37" s="83">
        <v>772.39</v>
      </c>
      <c r="C37" s="82" t="s">
        <v>47</v>
      </c>
      <c r="D37" s="83">
        <v>0</v>
      </c>
      <c r="E37" s="4"/>
      <c r="F37" s="4"/>
      <c r="G37" s="110" t="s">
        <v>48</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82"/>
      <c r="B38" s="83"/>
      <c r="C38" s="82" t="s">
        <v>49</v>
      </c>
      <c r="D38" s="8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82"/>
      <c r="B39" s="86"/>
      <c r="C39" s="82"/>
      <c r="D39" s="8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80" t="s">
        <v>50</v>
      </c>
      <c r="B40" s="86">
        <f>SUM(B35:B37)</f>
        <v>7648.56</v>
      </c>
      <c r="C40" s="80" t="s">
        <v>51</v>
      </c>
      <c r="D40" s="85">
        <f>SUM(D35,D36,D38)</f>
        <v>7648.5599999999995</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mergeCells count="1">
    <mergeCell ref="A2:D2"/>
  </mergeCells>
  <printOptions horizontalCentered="1"/>
  <pageMargins left="0.5902777777777778" right="0.5902777777777778" top="0.9840277777777777" bottom="0.9840277777777777" header="0" footer="0"/>
  <pageSetup horizontalDpi="300" verticalDpi="3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5" sqref="E5:E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9"/>
      <c r="B1" s="21"/>
      <c r="C1" s="21"/>
      <c r="D1" s="21"/>
      <c r="E1" s="21"/>
      <c r="F1" s="21"/>
      <c r="G1" s="21"/>
      <c r="H1" s="22" t="s">
        <v>310</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57" t="s">
        <v>311</v>
      </c>
      <c r="B2" s="157"/>
      <c r="C2" s="157"/>
      <c r="D2" s="157"/>
      <c r="E2" s="157"/>
      <c r="F2" s="157"/>
      <c r="G2" s="157"/>
      <c r="H2" s="157"/>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2" t="s">
        <v>312</v>
      </c>
      <c r="B3" s="52"/>
      <c r="C3" s="52"/>
      <c r="D3" s="52"/>
      <c r="E3" s="52"/>
      <c r="F3" s="54"/>
      <c r="G3" s="54"/>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62" t="s">
        <v>54</v>
      </c>
      <c r="B4" s="62"/>
      <c r="C4" s="62"/>
      <c r="D4" s="73"/>
      <c r="E4" s="76"/>
      <c r="F4" s="162" t="s">
        <v>313</v>
      </c>
      <c r="G4" s="162"/>
      <c r="H4" s="16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5" t="s">
        <v>65</v>
      </c>
      <c r="B5" s="63"/>
      <c r="C5" s="74"/>
      <c r="D5" s="182" t="s">
        <v>66</v>
      </c>
      <c r="E5" s="159" t="s">
        <v>67</v>
      </c>
      <c r="F5" s="158" t="s">
        <v>55</v>
      </c>
      <c r="G5" s="158" t="s">
        <v>126</v>
      </c>
      <c r="H5" s="162" t="s">
        <v>127</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1" t="s">
        <v>75</v>
      </c>
      <c r="B6" s="39" t="s">
        <v>76</v>
      </c>
      <c r="C6" s="75" t="s">
        <v>77</v>
      </c>
      <c r="D6" s="187"/>
      <c r="E6" s="160"/>
      <c r="F6" s="161"/>
      <c r="G6" s="161"/>
      <c r="H6" s="163"/>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4"/>
      <c r="B7" s="114"/>
      <c r="C7" s="114"/>
      <c r="D7" s="114"/>
      <c r="E7" s="114"/>
      <c r="F7" s="116"/>
      <c r="G7" s="117"/>
      <c r="H7" s="116"/>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4"/>
      <c r="B8" s="114"/>
      <c r="C8" s="114"/>
      <c r="D8" s="114"/>
      <c r="E8" s="114"/>
      <c r="F8" s="116"/>
      <c r="G8" s="117"/>
      <c r="H8" s="116"/>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4"/>
      <c r="B9" s="114"/>
      <c r="C9" s="114"/>
      <c r="D9" s="114"/>
      <c r="E9" s="114"/>
      <c r="F9" s="116"/>
      <c r="G9" s="117"/>
      <c r="H9" s="11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19.5" customHeight="1">
      <c r="A10" s="114"/>
      <c r="B10" s="114"/>
      <c r="C10" s="114"/>
      <c r="D10" s="114"/>
      <c r="E10" s="114"/>
      <c r="F10" s="116"/>
      <c r="G10" s="117"/>
      <c r="H10" s="11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19.5" customHeight="1">
      <c r="A11" s="114"/>
      <c r="B11" s="114"/>
      <c r="C11" s="114"/>
      <c r="D11" s="114"/>
      <c r="E11" s="114"/>
      <c r="F11" s="116"/>
      <c r="G11" s="117"/>
      <c r="H11" s="116"/>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19.5" customHeight="1">
      <c r="A12" s="114"/>
      <c r="B12" s="114"/>
      <c r="C12" s="114"/>
      <c r="D12" s="114"/>
      <c r="E12" s="114"/>
      <c r="F12" s="116"/>
      <c r="G12" s="117"/>
      <c r="H12" s="11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9.5" customHeight="1">
      <c r="A13" s="114"/>
      <c r="B13" s="114"/>
      <c r="C13" s="114"/>
      <c r="D13" s="114"/>
      <c r="E13" s="114"/>
      <c r="F13" s="116"/>
      <c r="G13" s="117"/>
      <c r="H13" s="116"/>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9.5" customHeight="1">
      <c r="A14" s="114"/>
      <c r="B14" s="114"/>
      <c r="C14" s="114"/>
      <c r="D14" s="114"/>
      <c r="E14" s="114"/>
      <c r="F14" s="116"/>
      <c r="G14" s="117"/>
      <c r="H14" s="116"/>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9.5" customHeight="1">
      <c r="A15" s="114"/>
      <c r="B15" s="114"/>
      <c r="C15" s="114"/>
      <c r="D15" s="114"/>
      <c r="E15" s="114"/>
      <c r="F15" s="116"/>
      <c r="G15" s="117"/>
      <c r="H15" s="116"/>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ht="19.5" customHeight="1">
      <c r="A16" s="114"/>
      <c r="B16" s="114"/>
      <c r="C16" s="114"/>
      <c r="D16" s="114"/>
      <c r="E16" s="114"/>
      <c r="F16" s="116"/>
      <c r="G16" s="117"/>
      <c r="H16" s="11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ht="19.5" customHeight="1">
      <c r="A17" s="114"/>
      <c r="B17" s="114"/>
      <c r="C17" s="114"/>
      <c r="D17" s="114"/>
      <c r="E17" s="114"/>
      <c r="F17" s="116"/>
      <c r="G17" s="117"/>
      <c r="H17" s="116"/>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ht="19.5" customHeight="1">
      <c r="A18" s="114"/>
      <c r="B18" s="114"/>
      <c r="C18" s="114"/>
      <c r="D18" s="114"/>
      <c r="E18" s="114"/>
      <c r="F18" s="116"/>
      <c r="G18" s="117"/>
      <c r="H18" s="11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ht="19.5" customHeight="1">
      <c r="A19" s="114"/>
      <c r="B19" s="114"/>
      <c r="C19" s="114"/>
      <c r="D19" s="114"/>
      <c r="E19" s="114"/>
      <c r="F19" s="116"/>
      <c r="G19" s="117"/>
      <c r="H19" s="116"/>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ht="19.5" customHeight="1">
      <c r="A20" s="114"/>
      <c r="B20" s="114"/>
      <c r="C20" s="114"/>
      <c r="D20" s="114"/>
      <c r="E20" s="114"/>
      <c r="F20" s="116"/>
      <c r="G20" s="117"/>
      <c r="H20" s="116"/>
      <c r="I20" s="35"/>
      <c r="J20" s="41"/>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ht="19.5" customHeight="1">
      <c r="A21" s="114"/>
      <c r="B21" s="114"/>
      <c r="C21" s="114"/>
      <c r="D21" s="114"/>
      <c r="E21" s="114"/>
      <c r="F21" s="116"/>
      <c r="G21" s="117"/>
      <c r="H21" s="116"/>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245" ht="19.5" customHeight="1">
      <c r="A22" s="35"/>
      <c r="B22" s="35"/>
      <c r="C22" s="35"/>
      <c r="D22" s="35"/>
      <c r="E22" s="35"/>
      <c r="F22" s="35"/>
      <c r="G22" s="35"/>
      <c r="H22" s="36"/>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row>
    <row r="23" spans="1:245" ht="19.5" customHeight="1">
      <c r="A23" s="35"/>
      <c r="B23" s="35"/>
      <c r="C23" s="35"/>
      <c r="D23" s="36"/>
      <c r="E23" s="36"/>
      <c r="F23" s="36"/>
      <c r="G23" s="36"/>
      <c r="H23" s="36"/>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row>
    <row r="24" spans="1:245" ht="19.5" customHeight="1">
      <c r="A24" s="35"/>
      <c r="B24" s="35"/>
      <c r="C24" s="35"/>
      <c r="D24" s="36"/>
      <c r="E24" s="36"/>
      <c r="F24" s="36"/>
      <c r="G24" s="36"/>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row>
    <row r="25" spans="1:245" ht="19.5" customHeight="1">
      <c r="A25" s="35"/>
      <c r="B25" s="35"/>
      <c r="C25" s="35"/>
      <c r="D25" s="35"/>
      <c r="E25" s="35"/>
      <c r="F25" s="35"/>
      <c r="G25" s="35"/>
      <c r="H25" s="36"/>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row>
    <row r="26" spans="1:245" ht="19.5" customHeight="1">
      <c r="A26" s="35"/>
      <c r="B26" s="35"/>
      <c r="C26" s="35"/>
      <c r="D26" s="36"/>
      <c r="E26" s="36"/>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row>
    <row r="27" spans="1:245" ht="19.5" customHeight="1">
      <c r="A27" s="35"/>
      <c r="B27" s="35"/>
      <c r="C27" s="35"/>
      <c r="D27" s="36"/>
      <c r="E27" s="36"/>
      <c r="F27" s="36"/>
      <c r="G27" s="36"/>
      <c r="H27" s="36"/>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row>
    <row r="28" spans="1:245" ht="19.5" customHeight="1">
      <c r="A28" s="35"/>
      <c r="B28" s="35"/>
      <c r="C28" s="35"/>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row>
    <row r="29" spans="1:245" ht="19.5" customHeight="1">
      <c r="A29" s="35"/>
      <c r="B29" s="35"/>
      <c r="C29" s="35"/>
      <c r="D29" s="36"/>
      <c r="E29" s="36"/>
      <c r="F29" s="36"/>
      <c r="G29" s="36"/>
      <c r="H29" s="36"/>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row>
    <row r="30" spans="1:245" ht="19.5" customHeight="1">
      <c r="A30" s="35"/>
      <c r="B30" s="35"/>
      <c r="C30" s="35"/>
      <c r="D30" s="36"/>
      <c r="E30" s="36"/>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row>
    <row r="31" spans="1:245" ht="19.5" customHeight="1">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row>
    <row r="32" spans="1:245" ht="19.5" customHeight="1">
      <c r="A32" s="35"/>
      <c r="B32" s="35"/>
      <c r="C32" s="35"/>
      <c r="D32" s="35"/>
      <c r="E32" s="37"/>
      <c r="F32" s="37"/>
      <c r="G32" s="37"/>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row>
    <row r="33" spans="1:245" ht="19.5" customHeight="1">
      <c r="A33" s="35"/>
      <c r="B33" s="35"/>
      <c r="C33" s="35"/>
      <c r="D33" s="35"/>
      <c r="E33" s="37"/>
      <c r="F33" s="37"/>
      <c r="G33" s="37"/>
      <c r="H33" s="36"/>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row>
    <row r="34" spans="1:245" ht="19.5" customHeight="1">
      <c r="A34" s="35"/>
      <c r="B34" s="35"/>
      <c r="C34" s="35"/>
      <c r="D34" s="35"/>
      <c r="E34" s="35"/>
      <c r="F34" s="35"/>
      <c r="G34" s="35"/>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row>
    <row r="35" spans="1:245" ht="19.5" customHeight="1">
      <c r="A35" s="35"/>
      <c r="B35" s="35"/>
      <c r="C35" s="35"/>
      <c r="D35" s="35"/>
      <c r="E35" s="38"/>
      <c r="F35" s="38"/>
      <c r="G35" s="38"/>
      <c r="H35" s="36"/>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row>
    <row r="36" spans="1:245" ht="19.5" customHeight="1">
      <c r="A36" s="3"/>
      <c r="B36" s="3"/>
      <c r="C36" s="3"/>
      <c r="D36" s="3"/>
      <c r="E36" s="34"/>
      <c r="F36" s="34"/>
      <c r="G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3"/>
      <c r="B37" s="33"/>
      <c r="C37" s="33"/>
      <c r="D37" s="33"/>
      <c r="E37" s="33"/>
      <c r="F37" s="33"/>
      <c r="G37" s="33"/>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mergeCells count="7">
    <mergeCell ref="A2:H2"/>
    <mergeCell ref="F4:H4"/>
    <mergeCell ref="D5:D6"/>
    <mergeCell ref="E5:E6"/>
    <mergeCell ref="F5:F6"/>
    <mergeCell ref="G5:G6"/>
    <mergeCell ref="H5:H6"/>
  </mergeCells>
  <printOptions horizontalCentered="1"/>
  <pageMargins left="0.5902777777777778" right="0.5902777777777778" top="0.9840277777777777" bottom="0.9840277777777777" header="0" footer="0"/>
  <pageSetup fitToHeight="1000" fitToWidth="1" horizontalDpi="600" verticalDpi="600" orientation="landscape" paperSize="9" scale="9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2"/>
      <c r="F1" s="18"/>
      <c r="G1" s="18"/>
      <c r="H1" s="20" t="s">
        <v>314</v>
      </c>
      <c r="I1" s="2"/>
    </row>
    <row r="2" spans="1:9" ht="25.5" customHeight="1">
      <c r="A2" s="157" t="s">
        <v>315</v>
      </c>
      <c r="B2" s="157"/>
      <c r="C2" s="157"/>
      <c r="D2" s="157"/>
      <c r="E2" s="157"/>
      <c r="F2" s="157"/>
      <c r="G2" s="157"/>
      <c r="H2" s="157"/>
      <c r="I2" s="2"/>
    </row>
    <row r="3" spans="1:9" ht="19.5" customHeight="1">
      <c r="A3" s="54" t="s">
        <v>312</v>
      </c>
      <c r="B3" s="30"/>
      <c r="C3" s="30"/>
      <c r="D3" s="30"/>
      <c r="E3" s="30"/>
      <c r="F3" s="30"/>
      <c r="G3" s="30"/>
      <c r="H3" s="19" t="s">
        <v>3</v>
      </c>
      <c r="I3" s="2"/>
    </row>
    <row r="4" spans="1:9" ht="19.5" customHeight="1">
      <c r="A4" s="159" t="s">
        <v>301</v>
      </c>
      <c r="B4" s="159" t="s">
        <v>302</v>
      </c>
      <c r="C4" s="162" t="s">
        <v>303</v>
      </c>
      <c r="D4" s="162"/>
      <c r="E4" s="162"/>
      <c r="F4" s="162"/>
      <c r="G4" s="162"/>
      <c r="H4" s="162"/>
      <c r="I4" s="2"/>
    </row>
    <row r="5" spans="1:9" ht="19.5" customHeight="1">
      <c r="A5" s="159"/>
      <c r="B5" s="159"/>
      <c r="C5" s="183" t="s">
        <v>55</v>
      </c>
      <c r="D5" s="185" t="s">
        <v>316</v>
      </c>
      <c r="E5" s="71" t="s">
        <v>305</v>
      </c>
      <c r="F5" s="88"/>
      <c r="G5" s="88"/>
      <c r="H5" s="186" t="s">
        <v>306</v>
      </c>
      <c r="I5" s="2"/>
    </row>
    <row r="6" spans="1:9" ht="33.75" customHeight="1">
      <c r="A6" s="160"/>
      <c r="B6" s="160"/>
      <c r="C6" s="184"/>
      <c r="D6" s="161"/>
      <c r="E6" s="57" t="s">
        <v>70</v>
      </c>
      <c r="F6" s="58" t="s">
        <v>307</v>
      </c>
      <c r="G6" s="59" t="s">
        <v>308</v>
      </c>
      <c r="H6" s="181"/>
      <c r="I6" s="2"/>
    </row>
    <row r="7" spans="1:9" ht="19.5" customHeight="1">
      <c r="A7" s="114"/>
      <c r="B7" s="124"/>
      <c r="C7" s="117"/>
      <c r="D7" s="115"/>
      <c r="E7" s="115"/>
      <c r="F7" s="115"/>
      <c r="G7" s="116"/>
      <c r="H7" s="129"/>
      <c r="I7" s="49"/>
    </row>
    <row r="8" spans="1:9" ht="19.5" customHeight="1">
      <c r="A8" s="114"/>
      <c r="B8" s="124"/>
      <c r="C8" s="117"/>
      <c r="D8" s="115"/>
      <c r="E8" s="115"/>
      <c r="F8" s="115"/>
      <c r="G8" s="116"/>
      <c r="H8" s="129"/>
      <c r="I8" s="2"/>
    </row>
    <row r="9" spans="1:9" ht="19.5" customHeight="1">
      <c r="A9" s="114"/>
      <c r="B9" s="124"/>
      <c r="C9" s="117"/>
      <c r="D9" s="115"/>
      <c r="E9" s="115"/>
      <c r="F9" s="115"/>
      <c r="G9" s="116"/>
      <c r="H9" s="129"/>
      <c r="I9" s="15"/>
    </row>
    <row r="10" spans="1:9" ht="19.5" customHeight="1">
      <c r="A10" s="114"/>
      <c r="B10" s="124"/>
      <c r="C10" s="117"/>
      <c r="D10" s="115"/>
      <c r="E10" s="115"/>
      <c r="F10" s="115"/>
      <c r="G10" s="116"/>
      <c r="H10" s="129"/>
      <c r="I10" s="15"/>
    </row>
    <row r="11" spans="1:9" ht="19.5" customHeight="1">
      <c r="A11" s="114"/>
      <c r="B11" s="124"/>
      <c r="C11" s="117"/>
      <c r="D11" s="115"/>
      <c r="E11" s="115"/>
      <c r="F11" s="115"/>
      <c r="G11" s="116"/>
      <c r="H11" s="129"/>
      <c r="I11" s="15"/>
    </row>
    <row r="12" spans="1:9" ht="19.5" customHeight="1">
      <c r="A12" s="114"/>
      <c r="B12" s="124"/>
      <c r="C12" s="117"/>
      <c r="D12" s="115"/>
      <c r="E12" s="115"/>
      <c r="F12" s="115"/>
      <c r="G12" s="116"/>
      <c r="H12" s="129"/>
      <c r="I12" s="15"/>
    </row>
    <row r="13" spans="1:9" ht="19.5" customHeight="1">
      <c r="A13" s="114"/>
      <c r="B13" s="124"/>
      <c r="C13" s="117"/>
      <c r="D13" s="115"/>
      <c r="E13" s="115"/>
      <c r="F13" s="115"/>
      <c r="G13" s="116"/>
      <c r="H13" s="129"/>
      <c r="I13" s="15"/>
    </row>
    <row r="14" spans="1:9" ht="19.5" customHeight="1">
      <c r="A14" s="114"/>
      <c r="B14" s="124"/>
      <c r="C14" s="117"/>
      <c r="D14" s="115"/>
      <c r="E14" s="115"/>
      <c r="F14" s="115"/>
      <c r="G14" s="116"/>
      <c r="H14" s="129"/>
      <c r="I14" s="15"/>
    </row>
    <row r="15" spans="1:9" ht="19.5" customHeight="1">
      <c r="A15" s="114"/>
      <c r="B15" s="124"/>
      <c r="C15" s="117"/>
      <c r="D15" s="115"/>
      <c r="E15" s="115"/>
      <c r="F15" s="115"/>
      <c r="G15" s="116"/>
      <c r="H15" s="129"/>
      <c r="I15" s="15"/>
    </row>
    <row r="16" spans="1:9" ht="19.5" customHeight="1">
      <c r="A16" s="114"/>
      <c r="B16" s="124"/>
      <c r="C16" s="117"/>
      <c r="D16" s="115"/>
      <c r="E16" s="115"/>
      <c r="F16" s="115"/>
      <c r="G16" s="116"/>
      <c r="H16" s="129"/>
      <c r="I16" s="15"/>
    </row>
    <row r="17" spans="1:9" ht="19.5" customHeight="1">
      <c r="A17" s="114"/>
      <c r="B17" s="124"/>
      <c r="C17" s="117"/>
      <c r="D17" s="115"/>
      <c r="E17" s="115"/>
      <c r="F17" s="115"/>
      <c r="G17" s="116"/>
      <c r="H17" s="129"/>
      <c r="I17" s="15"/>
    </row>
    <row r="18" spans="1:9" ht="19.5" customHeight="1">
      <c r="A18" s="114"/>
      <c r="B18" s="124"/>
      <c r="C18" s="117"/>
      <c r="D18" s="115"/>
      <c r="E18" s="115"/>
      <c r="F18" s="115"/>
      <c r="G18" s="116"/>
      <c r="H18" s="129"/>
      <c r="I18" s="15"/>
    </row>
    <row r="19" spans="1:9" ht="19.5" customHeight="1">
      <c r="A19" s="114"/>
      <c r="B19" s="124"/>
      <c r="C19" s="117"/>
      <c r="D19" s="115"/>
      <c r="E19" s="115"/>
      <c r="F19" s="115"/>
      <c r="G19" s="116"/>
      <c r="H19" s="129"/>
      <c r="I19" s="15"/>
    </row>
    <row r="20" spans="1:9" ht="19.5" customHeight="1">
      <c r="A20" s="114"/>
      <c r="B20" s="124"/>
      <c r="C20" s="117"/>
      <c r="D20" s="115"/>
      <c r="E20" s="115"/>
      <c r="F20" s="115"/>
      <c r="G20" s="116"/>
      <c r="H20" s="129"/>
      <c r="I20" s="15"/>
    </row>
    <row r="21" spans="1:9" ht="19.5" customHeight="1">
      <c r="A21" s="114"/>
      <c r="B21" s="124"/>
      <c r="C21" s="117"/>
      <c r="D21" s="115"/>
      <c r="E21" s="115"/>
      <c r="F21" s="115"/>
      <c r="G21" s="116"/>
      <c r="H21" s="129"/>
      <c r="I21" s="15"/>
    </row>
    <row r="22" spans="1:9" ht="19.5" customHeight="1">
      <c r="A22" s="15"/>
      <c r="B22" s="15"/>
      <c r="C22" s="15"/>
      <c r="D22" s="15"/>
      <c r="E22" s="56"/>
      <c r="F22" s="15"/>
      <c r="G22" s="15"/>
      <c r="H22" s="15"/>
      <c r="I22" s="15"/>
    </row>
    <row r="23" spans="1:9" ht="19.5" customHeight="1">
      <c r="A23" s="15"/>
      <c r="B23" s="15"/>
      <c r="C23" s="15"/>
      <c r="D23" s="15"/>
      <c r="E23" s="56"/>
      <c r="F23" s="15"/>
      <c r="G23" s="15"/>
      <c r="H23" s="15"/>
      <c r="I23" s="15"/>
    </row>
    <row r="24" spans="1:9" ht="19.5" customHeight="1">
      <c r="A24" s="15"/>
      <c r="B24" s="15"/>
      <c r="C24" s="15"/>
      <c r="D24" s="15"/>
      <c r="E24" s="56"/>
      <c r="F24" s="15"/>
      <c r="G24" s="15"/>
      <c r="H24" s="15"/>
      <c r="I24" s="15"/>
    </row>
    <row r="25" spans="1:9" ht="19.5" customHeight="1">
      <c r="A25" s="15"/>
      <c r="B25" s="15"/>
      <c r="C25" s="15"/>
      <c r="D25" s="15"/>
      <c r="E25" s="56"/>
      <c r="F25" s="15"/>
      <c r="G25" s="15"/>
      <c r="H25" s="15"/>
      <c r="I25" s="15"/>
    </row>
    <row r="26" spans="1:9" ht="19.5" customHeight="1">
      <c r="A26" s="15"/>
      <c r="B26" s="15"/>
      <c r="C26" s="15"/>
      <c r="D26" s="15"/>
      <c r="E26" s="56"/>
      <c r="F26" s="15"/>
      <c r="G26" s="15"/>
      <c r="H26" s="15"/>
      <c r="I26" s="15"/>
    </row>
    <row r="27" spans="1:9" ht="19.5" customHeight="1">
      <c r="A27" s="15"/>
      <c r="B27" s="15"/>
      <c r="C27" s="15"/>
      <c r="D27" s="15"/>
      <c r="E27" s="56"/>
      <c r="F27" s="15"/>
      <c r="G27" s="15"/>
      <c r="H27" s="15"/>
      <c r="I27" s="15"/>
    </row>
    <row r="28" spans="1:9" ht="19.5" customHeight="1">
      <c r="A28" s="15"/>
      <c r="B28" s="15"/>
      <c r="C28" s="15"/>
      <c r="D28" s="15"/>
      <c r="E28" s="56"/>
      <c r="F28" s="15"/>
      <c r="G28" s="15"/>
      <c r="H28" s="15"/>
      <c r="I28" s="15"/>
    </row>
    <row r="29" spans="1:9" ht="19.5" customHeight="1">
      <c r="A29" s="15"/>
      <c r="B29" s="15"/>
      <c r="C29" s="15"/>
      <c r="D29" s="15"/>
      <c r="E29" s="56"/>
      <c r="F29" s="15"/>
      <c r="G29" s="15"/>
      <c r="H29" s="15"/>
      <c r="I29" s="15"/>
    </row>
    <row r="30" spans="1:9" ht="19.5" customHeight="1">
      <c r="A30" s="15"/>
      <c r="B30" s="15"/>
      <c r="C30" s="15"/>
      <c r="D30" s="15"/>
      <c r="E30" s="56"/>
      <c r="F30" s="15"/>
      <c r="G30" s="15"/>
      <c r="H30" s="15"/>
      <c r="I30" s="15"/>
    </row>
  </sheetData>
  <mergeCells count="7">
    <mergeCell ref="A2:H2"/>
    <mergeCell ref="C4:H4"/>
    <mergeCell ref="A4:A6"/>
    <mergeCell ref="B4:B6"/>
    <mergeCell ref="C5:C6"/>
    <mergeCell ref="D5:D6"/>
    <mergeCell ref="H5:H6"/>
  </mergeCells>
  <printOptions horizontalCentered="1"/>
  <pageMargins left="0.5902777777777778" right="0.5902777777777778" top="0.9840277777777777" bottom="0.9840277777777777" header="0" footer="0"/>
  <pageSetup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3" sqref="E1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9"/>
      <c r="B1" s="21"/>
      <c r="C1" s="21"/>
      <c r="D1" s="21"/>
      <c r="E1" s="21"/>
      <c r="F1" s="21"/>
      <c r="G1" s="21"/>
      <c r="H1" s="22" t="s">
        <v>317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57" t="s">
        <v>318</v>
      </c>
      <c r="B2" s="157"/>
      <c r="C2" s="157"/>
      <c r="D2" s="157"/>
      <c r="E2" s="157"/>
      <c r="F2" s="157"/>
      <c r="G2" s="157"/>
      <c r="H2" s="157"/>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2" t="s">
        <v>312</v>
      </c>
      <c r="B3" s="52"/>
      <c r="C3" s="52"/>
      <c r="D3" s="52"/>
      <c r="E3" s="52"/>
      <c r="F3" s="54"/>
      <c r="G3" s="54"/>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62" t="s">
        <v>54</v>
      </c>
      <c r="B4" s="62"/>
      <c r="C4" s="62"/>
      <c r="D4" s="73"/>
      <c r="E4" s="76"/>
      <c r="F4" s="162" t="s">
        <v>319</v>
      </c>
      <c r="G4" s="162"/>
      <c r="H4" s="16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5" t="s">
        <v>65</v>
      </c>
      <c r="B5" s="63"/>
      <c r="C5" s="74"/>
      <c r="D5" s="182" t="s">
        <v>66</v>
      </c>
      <c r="E5" s="159" t="s">
        <v>67</v>
      </c>
      <c r="F5" s="158" t="s">
        <v>55</v>
      </c>
      <c r="G5" s="158" t="s">
        <v>126</v>
      </c>
      <c r="H5" s="162" t="s">
        <v>127</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1" t="s">
        <v>75</v>
      </c>
      <c r="B6" s="39" t="s">
        <v>76</v>
      </c>
      <c r="C6" s="75" t="s">
        <v>77</v>
      </c>
      <c r="D6" s="187"/>
      <c r="E6" s="160"/>
      <c r="F6" s="161"/>
      <c r="G6" s="161"/>
      <c r="H6" s="163"/>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4"/>
      <c r="B7" s="114"/>
      <c r="C7" s="114"/>
      <c r="D7" s="114"/>
      <c r="E7" s="114"/>
      <c r="F7" s="116"/>
      <c r="G7" s="117"/>
      <c r="H7" s="116"/>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4"/>
      <c r="B8" s="114"/>
      <c r="C8" s="114"/>
      <c r="D8" s="114"/>
      <c r="E8" s="114"/>
      <c r="F8" s="116"/>
      <c r="G8" s="117"/>
      <c r="H8" s="116"/>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4"/>
      <c r="B9" s="114"/>
      <c r="C9" s="114"/>
      <c r="D9" s="114"/>
      <c r="E9" s="114"/>
      <c r="F9" s="116"/>
      <c r="G9" s="117"/>
      <c r="H9" s="11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19.5" customHeight="1">
      <c r="A10" s="114"/>
      <c r="B10" s="114"/>
      <c r="C10" s="114"/>
      <c r="D10" s="114"/>
      <c r="E10" s="114"/>
      <c r="F10" s="116"/>
      <c r="G10" s="117"/>
      <c r="H10" s="11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19.5" customHeight="1">
      <c r="A11" s="114"/>
      <c r="B11" s="114"/>
      <c r="C11" s="114"/>
      <c r="D11" s="114"/>
      <c r="E11" s="114"/>
      <c r="F11" s="116"/>
      <c r="G11" s="117"/>
      <c r="H11" s="116"/>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19.5" customHeight="1">
      <c r="A12" s="114"/>
      <c r="B12" s="114"/>
      <c r="C12" s="114"/>
      <c r="D12" s="114"/>
      <c r="E12" s="114"/>
      <c r="F12" s="116"/>
      <c r="G12" s="117"/>
      <c r="H12" s="11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9.5" customHeight="1">
      <c r="A13" s="114"/>
      <c r="B13" s="114"/>
      <c r="C13" s="114"/>
      <c r="D13" s="114"/>
      <c r="E13" s="114"/>
      <c r="F13" s="116"/>
      <c r="G13" s="117"/>
      <c r="H13" s="116"/>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9.5" customHeight="1">
      <c r="A14" s="114"/>
      <c r="B14" s="114"/>
      <c r="C14" s="114"/>
      <c r="D14" s="114"/>
      <c r="E14" s="114"/>
      <c r="F14" s="116"/>
      <c r="G14" s="117"/>
      <c r="H14" s="116"/>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9.5" customHeight="1">
      <c r="A15" s="114"/>
      <c r="B15" s="114"/>
      <c r="C15" s="114"/>
      <c r="D15" s="114"/>
      <c r="E15" s="114"/>
      <c r="F15" s="116"/>
      <c r="G15" s="117"/>
      <c r="H15" s="116"/>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ht="19.5" customHeight="1">
      <c r="A16" s="114"/>
      <c r="B16" s="114"/>
      <c r="C16" s="114"/>
      <c r="D16" s="114"/>
      <c r="E16" s="114"/>
      <c r="F16" s="116"/>
      <c r="G16" s="117"/>
      <c r="H16" s="11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ht="19.5" customHeight="1">
      <c r="A17" s="114"/>
      <c r="B17" s="114"/>
      <c r="C17" s="114"/>
      <c r="D17" s="114"/>
      <c r="E17" s="114"/>
      <c r="F17" s="116"/>
      <c r="G17" s="117"/>
      <c r="H17" s="116"/>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ht="19.5" customHeight="1">
      <c r="A18" s="114"/>
      <c r="B18" s="114"/>
      <c r="C18" s="114"/>
      <c r="D18" s="114"/>
      <c r="E18" s="114"/>
      <c r="F18" s="116"/>
      <c r="G18" s="117"/>
      <c r="H18" s="11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ht="19.5" customHeight="1">
      <c r="A19" s="114"/>
      <c r="B19" s="114"/>
      <c r="C19" s="114"/>
      <c r="D19" s="114"/>
      <c r="E19" s="114"/>
      <c r="F19" s="116"/>
      <c r="G19" s="117"/>
      <c r="H19" s="116"/>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ht="19.5" customHeight="1">
      <c r="A20" s="114"/>
      <c r="B20" s="114"/>
      <c r="C20" s="114"/>
      <c r="D20" s="114"/>
      <c r="E20" s="114"/>
      <c r="F20" s="116"/>
      <c r="G20" s="117"/>
      <c r="H20" s="116"/>
      <c r="I20" s="35"/>
      <c r="J20" s="41"/>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ht="19.5" customHeight="1">
      <c r="A21" s="114"/>
      <c r="B21" s="114"/>
      <c r="C21" s="114"/>
      <c r="D21" s="114"/>
      <c r="E21" s="114"/>
      <c r="F21" s="116"/>
      <c r="G21" s="117"/>
      <c r="H21" s="116"/>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245" ht="19.5" customHeight="1">
      <c r="A22" s="35"/>
      <c r="B22" s="35"/>
      <c r="C22" s="35"/>
      <c r="D22" s="35"/>
      <c r="E22" s="35"/>
      <c r="F22" s="35"/>
      <c r="G22" s="35"/>
      <c r="H22" s="36"/>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row>
    <row r="23" spans="1:245" ht="19.5" customHeight="1">
      <c r="A23" s="35"/>
      <c r="B23" s="35"/>
      <c r="C23" s="35"/>
      <c r="D23" s="36"/>
      <c r="E23" s="36"/>
      <c r="F23" s="36"/>
      <c r="G23" s="36"/>
      <c r="H23" s="36"/>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row>
    <row r="24" spans="1:245" ht="19.5" customHeight="1">
      <c r="A24" s="35"/>
      <c r="B24" s="35"/>
      <c r="C24" s="35"/>
      <c r="D24" s="36"/>
      <c r="E24" s="36"/>
      <c r="F24" s="36"/>
      <c r="G24" s="36"/>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row>
    <row r="25" spans="1:245" ht="19.5" customHeight="1">
      <c r="A25" s="35"/>
      <c r="B25" s="35"/>
      <c r="C25" s="35"/>
      <c r="D25" s="35"/>
      <c r="E25" s="35"/>
      <c r="F25" s="35"/>
      <c r="G25" s="35"/>
      <c r="H25" s="36"/>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row>
    <row r="26" spans="1:245" ht="19.5" customHeight="1">
      <c r="A26" s="35"/>
      <c r="B26" s="35"/>
      <c r="C26" s="35"/>
      <c r="D26" s="36"/>
      <c r="E26" s="36"/>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row>
    <row r="27" spans="1:245" ht="19.5" customHeight="1">
      <c r="A27" s="35"/>
      <c r="B27" s="35"/>
      <c r="C27" s="35"/>
      <c r="D27" s="36"/>
      <c r="E27" s="36"/>
      <c r="F27" s="36"/>
      <c r="G27" s="36"/>
      <c r="H27" s="36"/>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row>
    <row r="28" spans="1:245" ht="19.5" customHeight="1">
      <c r="A28" s="35"/>
      <c r="B28" s="35"/>
      <c r="C28" s="35"/>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row>
    <row r="29" spans="1:245" ht="19.5" customHeight="1">
      <c r="A29" s="35"/>
      <c r="B29" s="35"/>
      <c r="C29" s="35"/>
      <c r="D29" s="36"/>
      <c r="E29" s="36"/>
      <c r="F29" s="36"/>
      <c r="G29" s="36"/>
      <c r="H29" s="36"/>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row>
    <row r="30" spans="1:245" ht="19.5" customHeight="1">
      <c r="A30" s="35"/>
      <c r="B30" s="35"/>
      <c r="C30" s="35"/>
      <c r="D30" s="36"/>
      <c r="E30" s="36"/>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row>
    <row r="31" spans="1:245" ht="19.5" customHeight="1">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row>
    <row r="32" spans="1:245" ht="19.5" customHeight="1">
      <c r="A32" s="35"/>
      <c r="B32" s="35"/>
      <c r="C32" s="35"/>
      <c r="D32" s="35"/>
      <c r="E32" s="37"/>
      <c r="F32" s="37"/>
      <c r="G32" s="37"/>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row>
    <row r="33" spans="1:245" ht="19.5" customHeight="1">
      <c r="A33" s="35"/>
      <c r="B33" s="35"/>
      <c r="C33" s="35"/>
      <c r="D33" s="35"/>
      <c r="E33" s="37"/>
      <c r="F33" s="37"/>
      <c r="G33" s="37"/>
      <c r="H33" s="36"/>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row>
    <row r="34" spans="1:245" ht="19.5" customHeight="1">
      <c r="A34" s="35"/>
      <c r="B34" s="35"/>
      <c r="C34" s="35"/>
      <c r="D34" s="35"/>
      <c r="E34" s="35"/>
      <c r="F34" s="35"/>
      <c r="G34" s="35"/>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row>
    <row r="35" spans="1:245" ht="19.5" customHeight="1">
      <c r="A35" s="35"/>
      <c r="B35" s="35"/>
      <c r="C35" s="35"/>
      <c r="D35" s="35"/>
      <c r="E35" s="38"/>
      <c r="F35" s="38"/>
      <c r="G35" s="38"/>
      <c r="H35" s="36"/>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row>
    <row r="36" spans="1:245" ht="19.5" customHeight="1">
      <c r="A36" s="3"/>
      <c r="B36" s="3"/>
      <c r="C36" s="3"/>
      <c r="D36" s="3"/>
      <c r="E36" s="34"/>
      <c r="F36" s="34"/>
      <c r="G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3"/>
      <c r="B37" s="33"/>
      <c r="C37" s="33"/>
      <c r="D37" s="33"/>
      <c r="E37" s="33"/>
      <c r="F37" s="33"/>
      <c r="G37" s="33"/>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mergeCells count="7">
    <mergeCell ref="A2:H2"/>
    <mergeCell ref="F4:H4"/>
    <mergeCell ref="D5:D6"/>
    <mergeCell ref="E5:E6"/>
    <mergeCell ref="F5:F6"/>
    <mergeCell ref="G5:G6"/>
    <mergeCell ref="H5:H6"/>
  </mergeCells>
  <printOptions horizontalCentered="1"/>
  <pageMargins left="0.5902777777777778" right="0.5902777777777778" top="0.9840277777777777" bottom="0.9840277777777777" header="0" footer="0"/>
  <pageSetup fitToHeight="1000" fitToWidth="1" horizontalDpi="600" verticalDpi="600" orientation="landscape" paperSize="9" scale="9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AK48"/>
  <sheetViews>
    <sheetView zoomScale="80" zoomScaleNormal="80" zoomScaleSheetLayoutView="100" workbookViewId="0" topLeftCell="A1">
      <selection activeCell="A3" sqref="A3:M3"/>
    </sheetView>
  </sheetViews>
  <sheetFormatPr defaultColWidth="10.66015625" defaultRowHeight="11.25"/>
  <cols>
    <col min="1" max="1" width="5" style="130" customWidth="1"/>
    <col min="2" max="2" width="4.16015625" style="130" customWidth="1"/>
    <col min="3" max="3" width="28.16015625" style="130" customWidth="1"/>
    <col min="4" max="4" width="15.16015625" style="130" customWidth="1"/>
    <col min="5" max="5" width="13.16015625" style="130" customWidth="1"/>
    <col min="6" max="6" width="15.66015625" style="130" customWidth="1"/>
    <col min="7" max="7" width="36.83203125" style="130" customWidth="1"/>
    <col min="8" max="8" width="37.5" style="130" customWidth="1"/>
    <col min="9" max="9" width="25.33203125" style="130" customWidth="1"/>
    <col min="10" max="10" width="24.83203125" style="130" customWidth="1"/>
    <col min="11" max="11" width="29" style="130" customWidth="1"/>
    <col min="12" max="12" width="26.83203125" style="130" customWidth="1"/>
    <col min="13" max="13" width="22.33203125" style="130" customWidth="1"/>
  </cols>
  <sheetData>
    <row r="1" spans="1:13" ht="4.5" customHeight="1">
      <c r="A1" s="131"/>
      <c r="B1" s="131"/>
      <c r="C1" s="131"/>
      <c r="D1" s="131"/>
      <c r="E1" s="131"/>
      <c r="F1" s="131"/>
      <c r="G1" s="131"/>
      <c r="H1" s="131"/>
      <c r="I1" s="131"/>
      <c r="J1" s="131"/>
      <c r="K1" s="131"/>
      <c r="L1" s="131"/>
      <c r="M1" s="131"/>
    </row>
    <row r="2" spans="1:13" ht="14.25" customHeight="1">
      <c r="A2" s="132"/>
      <c r="B2" s="188" t="s">
        <v>384</v>
      </c>
      <c r="C2" s="188" t="s">
        <v>320</v>
      </c>
      <c r="D2" s="188" t="s">
        <v>320</v>
      </c>
      <c r="E2" s="188" t="s">
        <v>320</v>
      </c>
      <c r="F2" s="188" t="s">
        <v>320</v>
      </c>
      <c r="G2" s="188" t="s">
        <v>320</v>
      </c>
      <c r="H2" s="188" t="s">
        <v>320</v>
      </c>
      <c r="I2" s="188" t="s">
        <v>320</v>
      </c>
      <c r="J2" s="188" t="s">
        <v>320</v>
      </c>
      <c r="K2" s="188" t="s">
        <v>320</v>
      </c>
      <c r="L2" s="188" t="s">
        <v>320</v>
      </c>
      <c r="M2" s="188" t="s">
        <v>320</v>
      </c>
    </row>
    <row r="3" spans="1:13" ht="39" customHeight="1">
      <c r="A3" s="189" t="s">
        <v>321</v>
      </c>
      <c r="B3" s="189" t="s">
        <v>321</v>
      </c>
      <c r="C3" s="189" t="s">
        <v>321</v>
      </c>
      <c r="D3" s="189" t="s">
        <v>321</v>
      </c>
      <c r="E3" s="189" t="s">
        <v>321</v>
      </c>
      <c r="F3" s="189" t="s">
        <v>321</v>
      </c>
      <c r="G3" s="189" t="s">
        <v>321</v>
      </c>
      <c r="H3" s="189" t="s">
        <v>321</v>
      </c>
      <c r="I3" s="189" t="s">
        <v>321</v>
      </c>
      <c r="J3" s="189" t="s">
        <v>321</v>
      </c>
      <c r="K3" s="189" t="s">
        <v>321</v>
      </c>
      <c r="L3" s="189" t="s">
        <v>321</v>
      </c>
      <c r="M3" s="189" t="s">
        <v>321</v>
      </c>
    </row>
    <row r="4" spans="1:13" ht="15" customHeight="1">
      <c r="A4" s="133"/>
      <c r="B4" s="190" t="s">
        <v>3</v>
      </c>
      <c r="C4" s="190" t="s">
        <v>3</v>
      </c>
      <c r="D4" s="190" t="s">
        <v>3</v>
      </c>
      <c r="E4" s="190" t="s">
        <v>3</v>
      </c>
      <c r="F4" s="190" t="s">
        <v>3</v>
      </c>
      <c r="G4" s="190" t="s">
        <v>3</v>
      </c>
      <c r="H4" s="190" t="s">
        <v>3</v>
      </c>
      <c r="I4" s="190" t="s">
        <v>3</v>
      </c>
      <c r="J4" s="190" t="s">
        <v>3</v>
      </c>
      <c r="K4" s="190" t="s">
        <v>3</v>
      </c>
      <c r="L4" s="190" t="s">
        <v>3</v>
      </c>
      <c r="M4" s="190" t="s">
        <v>3</v>
      </c>
    </row>
    <row r="5" spans="1:13" ht="15.75" customHeight="1">
      <c r="A5" s="191" t="s">
        <v>322</v>
      </c>
      <c r="B5" s="191" t="s">
        <v>322</v>
      </c>
      <c r="C5" s="191" t="s">
        <v>322</v>
      </c>
      <c r="D5" s="191" t="s">
        <v>323</v>
      </c>
      <c r="E5" s="191" t="s">
        <v>323</v>
      </c>
      <c r="F5" s="191" t="s">
        <v>323</v>
      </c>
      <c r="G5" s="191" t="s">
        <v>324</v>
      </c>
      <c r="H5" s="191" t="s">
        <v>325</v>
      </c>
      <c r="I5" s="191" t="s">
        <v>325</v>
      </c>
      <c r="J5" s="191" t="s">
        <v>325</v>
      </c>
      <c r="K5" s="191" t="s">
        <v>325</v>
      </c>
      <c r="L5" s="191" t="s">
        <v>325</v>
      </c>
      <c r="M5" s="191" t="s">
        <v>325</v>
      </c>
    </row>
    <row r="6" spans="1:13" ht="15.75" customHeight="1">
      <c r="A6" s="191" t="s">
        <v>322</v>
      </c>
      <c r="B6" s="191" t="s">
        <v>322</v>
      </c>
      <c r="C6" s="191" t="s">
        <v>322</v>
      </c>
      <c r="D6" s="191" t="s">
        <v>323</v>
      </c>
      <c r="E6" s="191" t="s">
        <v>323</v>
      </c>
      <c r="F6" s="191" t="s">
        <v>323</v>
      </c>
      <c r="G6" s="191" t="s">
        <v>324</v>
      </c>
      <c r="H6" s="191" t="s">
        <v>326</v>
      </c>
      <c r="I6" s="191" t="s">
        <v>326</v>
      </c>
      <c r="J6" s="192" t="s">
        <v>327</v>
      </c>
      <c r="K6" s="192" t="s">
        <v>327</v>
      </c>
      <c r="L6" s="192" t="s">
        <v>328</v>
      </c>
      <c r="M6" s="192" t="s">
        <v>328</v>
      </c>
    </row>
    <row r="7" spans="1:13" ht="15.75" customHeight="1">
      <c r="A7" s="191"/>
      <c r="B7" s="191"/>
      <c r="C7" s="191"/>
      <c r="D7" s="134" t="s">
        <v>329</v>
      </c>
      <c r="E7" s="134" t="s">
        <v>330</v>
      </c>
      <c r="F7" s="134" t="s">
        <v>331</v>
      </c>
      <c r="G7" s="134"/>
      <c r="H7" s="134" t="s">
        <v>332</v>
      </c>
      <c r="I7" s="135" t="s">
        <v>333</v>
      </c>
      <c r="J7" s="135" t="s">
        <v>332</v>
      </c>
      <c r="K7" s="135" t="s">
        <v>333</v>
      </c>
      <c r="L7" s="135" t="s">
        <v>332</v>
      </c>
      <c r="M7" s="135" t="s">
        <v>333</v>
      </c>
    </row>
    <row r="8" spans="1:13" ht="15.75" customHeight="1">
      <c r="A8" s="193" t="s">
        <v>334</v>
      </c>
      <c r="B8" s="193" t="s">
        <v>334</v>
      </c>
      <c r="C8" s="193" t="s">
        <v>334</v>
      </c>
      <c r="D8" s="136">
        <f>D9+D20+D24</f>
        <v>1931.3</v>
      </c>
      <c r="E8" s="136">
        <f>E9+E20+E24</f>
        <v>1931.3</v>
      </c>
      <c r="F8" s="136"/>
      <c r="G8" s="137"/>
      <c r="H8" s="138"/>
      <c r="I8" s="138"/>
      <c r="J8" s="138"/>
      <c r="K8" s="138"/>
      <c r="L8" s="138"/>
      <c r="M8" s="138"/>
    </row>
    <row r="9" spans="1:37" ht="24" customHeight="1">
      <c r="A9" s="151"/>
      <c r="B9" s="194" t="s">
        <v>335</v>
      </c>
      <c r="C9" s="194" t="s">
        <v>335</v>
      </c>
      <c r="D9" s="150">
        <v>1510</v>
      </c>
      <c r="E9" s="150">
        <v>1510</v>
      </c>
      <c r="F9" s="150"/>
      <c r="G9" s="149"/>
      <c r="H9" s="148"/>
      <c r="I9" s="148"/>
      <c r="J9" s="148"/>
      <c r="K9" s="148"/>
      <c r="L9" s="148"/>
      <c r="M9" s="148"/>
      <c r="N9" s="144"/>
      <c r="O9" s="144"/>
      <c r="P9" s="144"/>
      <c r="Q9" s="144"/>
      <c r="R9" s="144"/>
      <c r="S9" s="144"/>
      <c r="T9" s="144"/>
      <c r="U9" s="144"/>
      <c r="V9" s="144"/>
      <c r="W9" s="144"/>
      <c r="X9" s="144"/>
      <c r="Y9" s="144"/>
      <c r="Z9" s="144"/>
      <c r="AA9" s="144"/>
      <c r="AB9" s="144"/>
      <c r="AC9" s="144"/>
      <c r="AD9" s="144"/>
      <c r="AE9" s="144"/>
      <c r="AF9" s="144"/>
      <c r="AG9" s="144"/>
      <c r="AH9" s="144"/>
      <c r="AI9" s="144"/>
      <c r="AJ9" s="144"/>
      <c r="AK9" s="144"/>
    </row>
    <row r="10" spans="1:37" ht="108" customHeight="1">
      <c r="A10" s="199" t="s">
        <v>336</v>
      </c>
      <c r="B10" s="199"/>
      <c r="C10" s="199"/>
      <c r="D10" s="196">
        <v>380</v>
      </c>
      <c r="E10" s="197">
        <v>380</v>
      </c>
      <c r="F10" s="197">
        <v>0</v>
      </c>
      <c r="G10" s="198" t="s">
        <v>337</v>
      </c>
      <c r="H10" s="143" t="s">
        <v>338</v>
      </c>
      <c r="I10" s="146" t="s">
        <v>339</v>
      </c>
      <c r="J10" s="143" t="s">
        <v>340</v>
      </c>
      <c r="K10" s="146" t="s">
        <v>341</v>
      </c>
      <c r="L10" s="143" t="s">
        <v>342</v>
      </c>
      <c r="M10" s="146" t="s">
        <v>343</v>
      </c>
      <c r="N10" s="153"/>
      <c r="O10" s="153"/>
      <c r="P10" s="153"/>
      <c r="Q10" s="153"/>
      <c r="R10" s="153"/>
      <c r="S10" s="153"/>
      <c r="T10" s="153"/>
      <c r="U10" s="153"/>
      <c r="V10" s="153"/>
      <c r="W10" s="153"/>
      <c r="X10" s="153"/>
      <c r="Y10" s="153"/>
      <c r="Z10" s="153"/>
      <c r="AA10" s="153"/>
      <c r="AB10" s="153"/>
      <c r="AC10" s="153"/>
      <c r="AD10" s="153"/>
      <c r="AE10" s="153"/>
      <c r="AF10" s="153"/>
      <c r="AG10" s="153"/>
      <c r="AH10" s="144"/>
      <c r="AI10" s="144"/>
      <c r="AJ10" s="144"/>
      <c r="AK10" s="144"/>
    </row>
    <row r="11" spans="1:37" ht="29.25" customHeight="1">
      <c r="A11" s="199"/>
      <c r="B11" s="199"/>
      <c r="C11" s="199"/>
      <c r="D11" s="196"/>
      <c r="E11" s="197"/>
      <c r="F11" s="197"/>
      <c r="G11" s="198"/>
      <c r="H11" s="143" t="s">
        <v>344</v>
      </c>
      <c r="I11" s="146" t="s">
        <v>345</v>
      </c>
      <c r="J11" s="143"/>
      <c r="K11" s="146"/>
      <c r="L11" s="143"/>
      <c r="M11" s="146"/>
      <c r="N11" s="153"/>
      <c r="O11" s="153"/>
      <c r="P11" s="153"/>
      <c r="Q11" s="153"/>
      <c r="R11" s="153"/>
      <c r="S11" s="153"/>
      <c r="T11" s="153"/>
      <c r="U11" s="153"/>
      <c r="V11" s="153"/>
      <c r="W11" s="153"/>
      <c r="X11" s="153"/>
      <c r="Y11" s="153"/>
      <c r="Z11" s="153"/>
      <c r="AA11" s="153"/>
      <c r="AB11" s="153"/>
      <c r="AC11" s="153"/>
      <c r="AD11" s="153"/>
      <c r="AE11" s="153"/>
      <c r="AF11" s="153"/>
      <c r="AG11" s="153"/>
      <c r="AH11" s="144"/>
      <c r="AI11" s="144"/>
      <c r="AJ11" s="144"/>
      <c r="AK11" s="144"/>
    </row>
    <row r="12" spans="1:37" ht="15.75" customHeight="1">
      <c r="A12" s="199"/>
      <c r="B12" s="199"/>
      <c r="C12" s="199"/>
      <c r="D12" s="196"/>
      <c r="E12" s="197"/>
      <c r="F12" s="197"/>
      <c r="G12" s="198"/>
      <c r="H12" s="143" t="s">
        <v>346</v>
      </c>
      <c r="I12" s="146" t="s">
        <v>339</v>
      </c>
      <c r="J12" s="143"/>
      <c r="K12" s="146"/>
      <c r="L12" s="143"/>
      <c r="M12" s="146"/>
      <c r="N12" s="153"/>
      <c r="O12" s="153"/>
      <c r="P12" s="153"/>
      <c r="Q12" s="153"/>
      <c r="R12" s="153"/>
      <c r="S12" s="153"/>
      <c r="T12" s="153"/>
      <c r="U12" s="153"/>
      <c r="V12" s="153"/>
      <c r="W12" s="153"/>
      <c r="X12" s="153"/>
      <c r="Y12" s="153"/>
      <c r="Z12" s="153"/>
      <c r="AA12" s="153"/>
      <c r="AB12" s="153"/>
      <c r="AC12" s="153"/>
      <c r="AD12" s="153"/>
      <c r="AE12" s="153"/>
      <c r="AF12" s="153"/>
      <c r="AG12" s="153"/>
      <c r="AH12" s="144"/>
      <c r="AI12" s="144"/>
      <c r="AJ12" s="144"/>
      <c r="AK12" s="144"/>
    </row>
    <row r="13" spans="1:37" ht="78" customHeight="1">
      <c r="A13" s="199" t="s">
        <v>347</v>
      </c>
      <c r="B13" s="199"/>
      <c r="C13" s="199"/>
      <c r="D13" s="196">
        <v>685</v>
      </c>
      <c r="E13" s="197">
        <v>685</v>
      </c>
      <c r="F13" s="197">
        <v>0</v>
      </c>
      <c r="G13" s="198" t="s">
        <v>348</v>
      </c>
      <c r="H13" s="143" t="s">
        <v>349</v>
      </c>
      <c r="I13" s="146" t="s">
        <v>339</v>
      </c>
      <c r="J13" s="143" t="s">
        <v>350</v>
      </c>
      <c r="K13" s="146" t="s">
        <v>351</v>
      </c>
      <c r="L13" s="143"/>
      <c r="M13" s="146"/>
      <c r="N13" s="153"/>
      <c r="O13" s="153"/>
      <c r="P13" s="153"/>
      <c r="Q13" s="153"/>
      <c r="R13" s="153"/>
      <c r="S13" s="153"/>
      <c r="T13" s="153"/>
      <c r="U13" s="153"/>
      <c r="V13" s="153"/>
      <c r="W13" s="153"/>
      <c r="X13" s="153"/>
      <c r="Y13" s="153"/>
      <c r="Z13" s="153"/>
      <c r="AA13" s="153"/>
      <c r="AB13" s="153"/>
      <c r="AC13" s="153"/>
      <c r="AD13" s="153"/>
      <c r="AE13" s="153"/>
      <c r="AF13" s="153"/>
      <c r="AG13" s="153"/>
      <c r="AH13" s="144"/>
      <c r="AI13" s="144"/>
      <c r="AJ13" s="144"/>
      <c r="AK13" s="144"/>
    </row>
    <row r="14" spans="1:37" ht="42" customHeight="1">
      <c r="A14" s="199"/>
      <c r="B14" s="199"/>
      <c r="C14" s="199"/>
      <c r="D14" s="196"/>
      <c r="E14" s="197"/>
      <c r="F14" s="197"/>
      <c r="G14" s="198"/>
      <c r="H14" s="143" t="s">
        <v>352</v>
      </c>
      <c r="I14" s="146" t="s">
        <v>353</v>
      </c>
      <c r="J14" s="143" t="s">
        <v>354</v>
      </c>
      <c r="K14" s="146" t="s">
        <v>341</v>
      </c>
      <c r="L14" s="143"/>
      <c r="M14" s="146"/>
      <c r="N14" s="153"/>
      <c r="O14" s="153"/>
      <c r="P14" s="153"/>
      <c r="Q14" s="153"/>
      <c r="R14" s="153"/>
      <c r="S14" s="153"/>
      <c r="T14" s="153"/>
      <c r="U14" s="153"/>
      <c r="V14" s="153"/>
      <c r="W14" s="153"/>
      <c r="X14" s="153"/>
      <c r="Y14" s="153"/>
      <c r="Z14" s="153"/>
      <c r="AA14" s="153"/>
      <c r="AB14" s="153"/>
      <c r="AC14" s="153"/>
      <c r="AD14" s="153"/>
      <c r="AE14" s="153"/>
      <c r="AF14" s="153"/>
      <c r="AG14" s="153"/>
      <c r="AH14" s="144"/>
      <c r="AI14" s="144"/>
      <c r="AJ14" s="144"/>
      <c r="AK14" s="144"/>
    </row>
    <row r="15" spans="1:37" ht="30" customHeight="1">
      <c r="A15" s="199"/>
      <c r="B15" s="199"/>
      <c r="C15" s="199"/>
      <c r="D15" s="196"/>
      <c r="E15" s="197"/>
      <c r="F15" s="197"/>
      <c r="G15" s="198"/>
      <c r="H15" s="143" t="s">
        <v>355</v>
      </c>
      <c r="I15" s="146" t="s">
        <v>339</v>
      </c>
      <c r="J15" s="143"/>
      <c r="K15" s="146"/>
      <c r="L15" s="143"/>
      <c r="M15" s="146"/>
      <c r="N15" s="153"/>
      <c r="O15" s="153"/>
      <c r="P15" s="153"/>
      <c r="Q15" s="153"/>
      <c r="R15" s="153"/>
      <c r="S15" s="153"/>
      <c r="T15" s="153"/>
      <c r="U15" s="153"/>
      <c r="V15" s="153"/>
      <c r="W15" s="153"/>
      <c r="X15" s="153"/>
      <c r="Y15" s="153"/>
      <c r="Z15" s="153"/>
      <c r="AA15" s="153"/>
      <c r="AB15" s="153"/>
      <c r="AC15" s="153"/>
      <c r="AD15" s="153"/>
      <c r="AE15" s="153"/>
      <c r="AF15" s="153"/>
      <c r="AG15" s="153"/>
      <c r="AH15" s="144"/>
      <c r="AI15" s="144"/>
      <c r="AJ15" s="144"/>
      <c r="AK15" s="144"/>
    </row>
    <row r="16" spans="1:37" ht="57" customHeight="1">
      <c r="A16" s="199" t="s">
        <v>356</v>
      </c>
      <c r="B16" s="199"/>
      <c r="C16" s="199"/>
      <c r="D16" s="196">
        <v>445</v>
      </c>
      <c r="E16" s="197">
        <v>445</v>
      </c>
      <c r="F16" s="197">
        <v>0</v>
      </c>
      <c r="G16" s="198" t="s">
        <v>357</v>
      </c>
      <c r="H16" s="143" t="s">
        <v>358</v>
      </c>
      <c r="I16" s="146" t="s">
        <v>339</v>
      </c>
      <c r="J16" s="143" t="s">
        <v>359</v>
      </c>
      <c r="K16" s="146" t="s">
        <v>360</v>
      </c>
      <c r="L16" s="143" t="s">
        <v>361</v>
      </c>
      <c r="M16" s="146" t="s">
        <v>362</v>
      </c>
      <c r="N16" s="153"/>
      <c r="O16" s="153"/>
      <c r="P16" s="153"/>
      <c r="Q16" s="153"/>
      <c r="R16" s="153"/>
      <c r="S16" s="153"/>
      <c r="T16" s="153"/>
      <c r="U16" s="153"/>
      <c r="V16" s="153"/>
      <c r="W16" s="153"/>
      <c r="X16" s="153"/>
      <c r="Y16" s="153"/>
      <c r="Z16" s="153"/>
      <c r="AA16" s="153"/>
      <c r="AB16" s="153"/>
      <c r="AC16" s="153"/>
      <c r="AD16" s="153"/>
      <c r="AE16" s="153"/>
      <c r="AF16" s="153"/>
      <c r="AG16" s="153"/>
      <c r="AH16" s="144"/>
      <c r="AI16" s="144"/>
      <c r="AJ16" s="144"/>
      <c r="AK16" s="144"/>
    </row>
    <row r="17" spans="1:37" ht="29.25" customHeight="1">
      <c r="A17" s="199"/>
      <c r="B17" s="199"/>
      <c r="C17" s="199"/>
      <c r="D17" s="196"/>
      <c r="E17" s="197"/>
      <c r="F17" s="197"/>
      <c r="G17" s="198"/>
      <c r="H17" s="143" t="s">
        <v>363</v>
      </c>
      <c r="I17" s="146" t="s">
        <v>364</v>
      </c>
      <c r="J17" s="143"/>
      <c r="K17" s="146"/>
      <c r="L17" s="143"/>
      <c r="M17" s="146"/>
      <c r="N17" s="153"/>
      <c r="O17" s="153"/>
      <c r="P17" s="153"/>
      <c r="Q17" s="153"/>
      <c r="R17" s="153"/>
      <c r="S17" s="153"/>
      <c r="T17" s="153"/>
      <c r="U17" s="153"/>
      <c r="V17" s="153"/>
      <c r="W17" s="153"/>
      <c r="X17" s="153"/>
      <c r="Y17" s="153"/>
      <c r="Z17" s="153"/>
      <c r="AA17" s="153"/>
      <c r="AB17" s="153"/>
      <c r="AC17" s="153"/>
      <c r="AD17" s="153"/>
      <c r="AE17" s="153"/>
      <c r="AF17" s="153"/>
      <c r="AG17" s="153"/>
      <c r="AH17" s="144"/>
      <c r="AI17" s="144"/>
      <c r="AJ17" s="144"/>
      <c r="AK17" s="144"/>
    </row>
    <row r="18" spans="1:37" ht="15.75" customHeight="1">
      <c r="A18" s="199"/>
      <c r="B18" s="199"/>
      <c r="C18" s="199"/>
      <c r="D18" s="196"/>
      <c r="E18" s="197"/>
      <c r="F18" s="197"/>
      <c r="G18" s="198"/>
      <c r="H18" s="143" t="s">
        <v>365</v>
      </c>
      <c r="I18" s="146" t="s">
        <v>339</v>
      </c>
      <c r="J18" s="143"/>
      <c r="K18" s="146"/>
      <c r="L18" s="143"/>
      <c r="M18" s="146"/>
      <c r="N18" s="153"/>
      <c r="O18" s="153"/>
      <c r="P18" s="153"/>
      <c r="Q18" s="153"/>
      <c r="R18" s="153"/>
      <c r="S18" s="153"/>
      <c r="T18" s="153"/>
      <c r="U18" s="153"/>
      <c r="V18" s="153"/>
      <c r="W18" s="153"/>
      <c r="X18" s="153"/>
      <c r="Y18" s="153"/>
      <c r="Z18" s="153"/>
      <c r="AA18" s="153"/>
      <c r="AB18" s="153"/>
      <c r="AC18" s="153"/>
      <c r="AD18" s="153"/>
      <c r="AE18" s="153"/>
      <c r="AF18" s="153"/>
      <c r="AG18" s="153"/>
      <c r="AH18" s="144"/>
      <c r="AI18" s="144"/>
      <c r="AJ18" s="144"/>
      <c r="AK18" s="144"/>
    </row>
    <row r="19" spans="1:37" ht="42" customHeight="1">
      <c r="A19" s="199"/>
      <c r="B19" s="199"/>
      <c r="C19" s="199"/>
      <c r="D19" s="196"/>
      <c r="E19" s="197"/>
      <c r="F19" s="197"/>
      <c r="G19" s="198"/>
      <c r="H19" s="143" t="s">
        <v>366</v>
      </c>
      <c r="I19" s="146" t="s">
        <v>339</v>
      </c>
      <c r="J19" s="143"/>
      <c r="K19" s="146"/>
      <c r="L19" s="143"/>
      <c r="M19" s="146"/>
      <c r="N19" s="153"/>
      <c r="O19" s="153"/>
      <c r="P19" s="153"/>
      <c r="Q19" s="153"/>
      <c r="R19" s="153"/>
      <c r="S19" s="153"/>
      <c r="T19" s="153"/>
      <c r="U19" s="153"/>
      <c r="V19" s="153"/>
      <c r="W19" s="153"/>
      <c r="X19" s="153"/>
      <c r="Y19" s="153"/>
      <c r="Z19" s="153"/>
      <c r="AA19" s="153"/>
      <c r="AB19" s="153"/>
      <c r="AC19" s="153"/>
      <c r="AD19" s="153"/>
      <c r="AE19" s="153"/>
      <c r="AF19" s="153"/>
      <c r="AG19" s="153"/>
      <c r="AH19" s="144"/>
      <c r="AI19" s="144"/>
      <c r="AJ19" s="144"/>
      <c r="AK19" s="144"/>
    </row>
    <row r="20" spans="1:37" ht="30" customHeight="1">
      <c r="A20" s="152"/>
      <c r="B20" s="195" t="s">
        <v>367</v>
      </c>
      <c r="C20" s="195" t="s">
        <v>367</v>
      </c>
      <c r="D20" s="147">
        <v>316</v>
      </c>
      <c r="E20" s="147">
        <v>316</v>
      </c>
      <c r="F20" s="147">
        <v>0</v>
      </c>
      <c r="G20" s="156"/>
      <c r="H20" s="155"/>
      <c r="I20" s="155"/>
      <c r="J20" s="155"/>
      <c r="K20" s="155"/>
      <c r="L20" s="155"/>
      <c r="M20" s="155"/>
      <c r="N20" s="153"/>
      <c r="O20" s="153"/>
      <c r="P20" s="153"/>
      <c r="Q20" s="153"/>
      <c r="R20" s="153"/>
      <c r="S20" s="153"/>
      <c r="T20" s="153"/>
      <c r="U20" s="153"/>
      <c r="V20" s="153"/>
      <c r="W20" s="153"/>
      <c r="X20" s="153"/>
      <c r="Y20" s="153"/>
      <c r="Z20" s="153"/>
      <c r="AA20" s="153"/>
      <c r="AB20" s="153"/>
      <c r="AC20" s="153"/>
      <c r="AD20" s="153"/>
      <c r="AE20" s="153"/>
      <c r="AF20" s="153"/>
      <c r="AG20" s="153"/>
      <c r="AH20" s="144"/>
      <c r="AI20" s="144"/>
      <c r="AJ20" s="144"/>
      <c r="AK20" s="144"/>
    </row>
    <row r="21" spans="1:37" ht="72" customHeight="1">
      <c r="A21" s="199" t="s">
        <v>368</v>
      </c>
      <c r="B21" s="199"/>
      <c r="C21" s="199"/>
      <c r="D21" s="196">
        <v>316</v>
      </c>
      <c r="E21" s="197">
        <v>316</v>
      </c>
      <c r="F21" s="197">
        <v>0</v>
      </c>
      <c r="G21" s="198" t="s">
        <v>369</v>
      </c>
      <c r="H21" s="143" t="s">
        <v>370</v>
      </c>
      <c r="I21" s="146" t="s">
        <v>339</v>
      </c>
      <c r="J21" s="143" t="s">
        <v>371</v>
      </c>
      <c r="K21" s="146" t="s">
        <v>372</v>
      </c>
      <c r="L21" s="143" t="s">
        <v>373</v>
      </c>
      <c r="M21" s="146" t="s">
        <v>339</v>
      </c>
      <c r="N21" s="153"/>
      <c r="O21" s="153"/>
      <c r="P21" s="153"/>
      <c r="Q21" s="153"/>
      <c r="R21" s="153"/>
      <c r="S21" s="153"/>
      <c r="T21" s="153"/>
      <c r="U21" s="153"/>
      <c r="V21" s="153"/>
      <c r="W21" s="153"/>
      <c r="X21" s="153"/>
      <c r="Y21" s="153"/>
      <c r="Z21" s="153"/>
      <c r="AA21" s="153"/>
      <c r="AB21" s="153"/>
      <c r="AC21" s="153"/>
      <c r="AD21" s="153"/>
      <c r="AE21" s="153"/>
      <c r="AF21" s="153"/>
      <c r="AG21" s="153"/>
      <c r="AH21" s="144"/>
      <c r="AI21" s="144"/>
      <c r="AJ21" s="144"/>
      <c r="AK21" s="144"/>
    </row>
    <row r="22" spans="1:37" ht="24" customHeight="1">
      <c r="A22" s="199"/>
      <c r="B22" s="199"/>
      <c r="C22" s="199"/>
      <c r="D22" s="196"/>
      <c r="E22" s="197"/>
      <c r="F22" s="197"/>
      <c r="G22" s="198"/>
      <c r="H22" s="143" t="s">
        <v>374</v>
      </c>
      <c r="I22" s="146" t="s">
        <v>375</v>
      </c>
      <c r="J22" s="143"/>
      <c r="K22" s="146"/>
      <c r="L22" s="143"/>
      <c r="M22" s="146"/>
      <c r="N22" s="153"/>
      <c r="O22" s="153"/>
      <c r="P22" s="153"/>
      <c r="Q22" s="153"/>
      <c r="R22" s="153"/>
      <c r="S22" s="153"/>
      <c r="T22" s="153"/>
      <c r="U22" s="153"/>
      <c r="V22" s="153"/>
      <c r="W22" s="153"/>
      <c r="X22" s="153"/>
      <c r="Y22" s="153"/>
      <c r="Z22" s="153"/>
      <c r="AA22" s="153"/>
      <c r="AB22" s="153"/>
      <c r="AC22" s="153"/>
      <c r="AD22" s="153"/>
      <c r="AE22" s="153"/>
      <c r="AF22" s="153"/>
      <c r="AG22" s="153"/>
      <c r="AH22" s="144"/>
      <c r="AI22" s="144"/>
      <c r="AJ22" s="144"/>
      <c r="AK22" s="144"/>
    </row>
    <row r="23" spans="1:37" ht="22.5" customHeight="1">
      <c r="A23" s="199"/>
      <c r="B23" s="199"/>
      <c r="C23" s="199"/>
      <c r="D23" s="196"/>
      <c r="E23" s="197"/>
      <c r="F23" s="197"/>
      <c r="G23" s="198"/>
      <c r="H23" s="143" t="s">
        <v>376</v>
      </c>
      <c r="I23" s="146" t="s">
        <v>339</v>
      </c>
      <c r="J23" s="143"/>
      <c r="K23" s="146"/>
      <c r="L23" s="143"/>
      <c r="M23" s="146"/>
      <c r="N23" s="153"/>
      <c r="O23" s="153"/>
      <c r="P23" s="153"/>
      <c r="Q23" s="153"/>
      <c r="R23" s="153"/>
      <c r="S23" s="153"/>
      <c r="T23" s="153"/>
      <c r="U23" s="153"/>
      <c r="V23" s="153"/>
      <c r="W23" s="153"/>
      <c r="X23" s="153"/>
      <c r="Y23" s="153"/>
      <c r="Z23" s="153"/>
      <c r="AA23" s="153"/>
      <c r="AB23" s="153"/>
      <c r="AC23" s="153"/>
      <c r="AD23" s="153"/>
      <c r="AE23" s="153"/>
      <c r="AF23" s="153"/>
      <c r="AG23" s="153"/>
      <c r="AH23" s="144"/>
      <c r="AI23" s="144"/>
      <c r="AJ23" s="144"/>
      <c r="AK23" s="144"/>
    </row>
    <row r="24" spans="1:37" ht="24" customHeight="1">
      <c r="A24" s="152"/>
      <c r="B24" s="195" t="s">
        <v>377</v>
      </c>
      <c r="C24" s="195" t="s">
        <v>377</v>
      </c>
      <c r="D24" s="147">
        <v>105.3</v>
      </c>
      <c r="E24" s="147">
        <v>105.3</v>
      </c>
      <c r="F24" s="147">
        <v>0</v>
      </c>
      <c r="G24" s="156"/>
      <c r="H24" s="155"/>
      <c r="I24" s="155"/>
      <c r="J24" s="155"/>
      <c r="K24" s="155"/>
      <c r="L24" s="155"/>
      <c r="M24" s="155"/>
      <c r="N24" s="153"/>
      <c r="O24" s="153"/>
      <c r="P24" s="153"/>
      <c r="Q24" s="153"/>
      <c r="R24" s="153"/>
      <c r="S24" s="153"/>
      <c r="T24" s="153"/>
      <c r="U24" s="153"/>
      <c r="V24" s="153"/>
      <c r="W24" s="153"/>
      <c r="X24" s="153"/>
      <c r="Y24" s="153"/>
      <c r="Z24" s="153"/>
      <c r="AA24" s="153"/>
      <c r="AB24" s="153"/>
      <c r="AC24" s="153"/>
      <c r="AD24" s="153"/>
      <c r="AE24" s="153"/>
      <c r="AF24" s="153"/>
      <c r="AG24" s="153"/>
      <c r="AH24" s="144"/>
      <c r="AI24" s="144"/>
      <c r="AJ24" s="144"/>
      <c r="AK24" s="144"/>
    </row>
    <row r="25" spans="1:37" ht="166.5" customHeight="1">
      <c r="A25" s="199" t="s">
        <v>378</v>
      </c>
      <c r="B25" s="199"/>
      <c r="C25" s="199"/>
      <c r="D25" s="196">
        <v>105.3</v>
      </c>
      <c r="E25" s="197">
        <v>105.3</v>
      </c>
      <c r="F25" s="197">
        <v>0</v>
      </c>
      <c r="G25" s="198" t="s">
        <v>379</v>
      </c>
      <c r="H25" s="143" t="s">
        <v>380</v>
      </c>
      <c r="I25" s="146" t="s">
        <v>345</v>
      </c>
      <c r="J25" s="143" t="s">
        <v>381</v>
      </c>
      <c r="K25" s="146" t="s">
        <v>382</v>
      </c>
      <c r="L25" s="143" t="s">
        <v>383</v>
      </c>
      <c r="M25" s="146" t="s">
        <v>343</v>
      </c>
      <c r="N25" s="153"/>
      <c r="O25" s="153"/>
      <c r="P25" s="153"/>
      <c r="Q25" s="153"/>
      <c r="R25" s="153"/>
      <c r="S25" s="153"/>
      <c r="T25" s="153"/>
      <c r="U25" s="153"/>
      <c r="V25" s="153"/>
      <c r="W25" s="153"/>
      <c r="X25" s="153"/>
      <c r="Y25" s="153"/>
      <c r="Z25" s="153"/>
      <c r="AA25" s="153"/>
      <c r="AB25" s="153"/>
      <c r="AC25" s="153"/>
      <c r="AD25" s="153"/>
      <c r="AE25" s="153"/>
      <c r="AF25" s="153"/>
      <c r="AG25" s="153"/>
      <c r="AH25" s="144"/>
      <c r="AI25" s="144"/>
      <c r="AJ25" s="144"/>
      <c r="AK25" s="144"/>
    </row>
    <row r="26" spans="1:37" ht="27" customHeight="1">
      <c r="A26" s="199"/>
      <c r="B26" s="199"/>
      <c r="C26" s="199"/>
      <c r="D26" s="196"/>
      <c r="E26" s="197"/>
      <c r="F26" s="197"/>
      <c r="G26" s="198"/>
      <c r="H26" s="143" t="s">
        <v>355</v>
      </c>
      <c r="I26" s="146" t="s">
        <v>339</v>
      </c>
      <c r="J26" s="143"/>
      <c r="K26" s="146"/>
      <c r="L26" s="143"/>
      <c r="M26" s="146"/>
      <c r="N26" s="153"/>
      <c r="O26" s="153"/>
      <c r="P26" s="153"/>
      <c r="Q26" s="153"/>
      <c r="R26" s="153"/>
      <c r="S26" s="153"/>
      <c r="T26" s="153"/>
      <c r="U26" s="153"/>
      <c r="V26" s="153"/>
      <c r="W26" s="153"/>
      <c r="X26" s="153"/>
      <c r="Y26" s="153"/>
      <c r="Z26" s="153"/>
      <c r="AA26" s="153"/>
      <c r="AB26" s="153"/>
      <c r="AC26" s="153"/>
      <c r="AD26" s="153"/>
      <c r="AE26" s="153"/>
      <c r="AF26" s="153"/>
      <c r="AG26" s="153"/>
      <c r="AH26" s="144"/>
      <c r="AI26" s="144"/>
      <c r="AJ26" s="144"/>
      <c r="AK26" s="144"/>
    </row>
    <row r="27" spans="1:37" ht="57" customHeight="1">
      <c r="A27" s="199"/>
      <c r="B27" s="199"/>
      <c r="C27" s="199"/>
      <c r="D27" s="196"/>
      <c r="E27" s="197"/>
      <c r="F27" s="197"/>
      <c r="G27" s="198"/>
      <c r="H27" s="143" t="s">
        <v>346</v>
      </c>
      <c r="I27" s="146" t="s">
        <v>339</v>
      </c>
      <c r="J27" s="143"/>
      <c r="K27" s="146"/>
      <c r="L27" s="143"/>
      <c r="M27" s="146"/>
      <c r="N27" s="153"/>
      <c r="O27" s="153"/>
      <c r="P27" s="153"/>
      <c r="Q27" s="153"/>
      <c r="R27" s="153"/>
      <c r="S27" s="153"/>
      <c r="T27" s="153"/>
      <c r="U27" s="153"/>
      <c r="V27" s="153"/>
      <c r="W27" s="153"/>
      <c r="X27" s="153"/>
      <c r="Y27" s="153"/>
      <c r="Z27" s="153"/>
      <c r="AA27" s="153"/>
      <c r="AB27" s="153"/>
      <c r="AC27" s="153"/>
      <c r="AD27" s="153"/>
      <c r="AE27" s="153"/>
      <c r="AF27" s="153"/>
      <c r="AG27" s="153"/>
      <c r="AH27" s="144"/>
      <c r="AI27" s="144"/>
      <c r="AJ27" s="144"/>
      <c r="AK27" s="144"/>
    </row>
    <row r="28" spans="1:37" ht="12.75">
      <c r="A28" s="145"/>
      <c r="B28" s="145"/>
      <c r="C28" s="145"/>
      <c r="D28" s="154"/>
      <c r="E28" s="154"/>
      <c r="F28" s="154"/>
      <c r="G28" s="154"/>
      <c r="H28" s="154"/>
      <c r="I28" s="154"/>
      <c r="J28" s="154"/>
      <c r="K28" s="154"/>
      <c r="L28" s="154"/>
      <c r="M28" s="154"/>
      <c r="N28" s="153"/>
      <c r="O28" s="153"/>
      <c r="P28" s="153"/>
      <c r="Q28" s="153"/>
      <c r="R28" s="153"/>
      <c r="S28" s="153"/>
      <c r="T28" s="153"/>
      <c r="U28" s="153"/>
      <c r="V28" s="153"/>
      <c r="W28" s="153"/>
      <c r="X28" s="153"/>
      <c r="Y28" s="153"/>
      <c r="Z28" s="153"/>
      <c r="AA28" s="153"/>
      <c r="AB28" s="153"/>
      <c r="AC28" s="153"/>
      <c r="AD28" s="153"/>
      <c r="AE28" s="153"/>
      <c r="AF28" s="153"/>
      <c r="AG28" s="153"/>
      <c r="AH28" s="144"/>
      <c r="AI28" s="144"/>
      <c r="AJ28" s="144"/>
      <c r="AK28" s="144"/>
    </row>
    <row r="29" spans="1:37" ht="12.75">
      <c r="A29" s="145"/>
      <c r="B29" s="145"/>
      <c r="C29" s="145"/>
      <c r="D29" s="154"/>
      <c r="E29" s="154"/>
      <c r="F29" s="154"/>
      <c r="G29" s="154"/>
      <c r="H29" s="154"/>
      <c r="I29" s="154"/>
      <c r="J29" s="154"/>
      <c r="K29" s="154"/>
      <c r="L29" s="154"/>
      <c r="M29" s="154"/>
      <c r="N29" s="153"/>
      <c r="O29" s="153"/>
      <c r="P29" s="153"/>
      <c r="Q29" s="153"/>
      <c r="R29" s="153"/>
      <c r="S29" s="153"/>
      <c r="T29" s="153"/>
      <c r="U29" s="153"/>
      <c r="V29" s="153"/>
      <c r="W29" s="153"/>
      <c r="X29" s="153"/>
      <c r="Y29" s="153"/>
      <c r="Z29" s="153"/>
      <c r="AA29" s="153"/>
      <c r="AB29" s="153"/>
      <c r="AC29" s="153"/>
      <c r="AD29" s="153"/>
      <c r="AE29" s="153"/>
      <c r="AF29" s="153"/>
      <c r="AG29" s="153"/>
      <c r="AH29" s="144"/>
      <c r="AI29" s="144"/>
      <c r="AJ29" s="144"/>
      <c r="AK29" s="144"/>
    </row>
    <row r="30" spans="1:37" ht="12.75">
      <c r="A30" s="145"/>
      <c r="B30" s="145"/>
      <c r="C30" s="145"/>
      <c r="D30" s="154"/>
      <c r="E30" s="154"/>
      <c r="F30" s="154"/>
      <c r="G30" s="154"/>
      <c r="H30" s="154"/>
      <c r="I30" s="154"/>
      <c r="J30" s="154"/>
      <c r="K30" s="154"/>
      <c r="L30" s="154"/>
      <c r="M30" s="154"/>
      <c r="N30" s="153"/>
      <c r="O30" s="153"/>
      <c r="P30" s="153"/>
      <c r="Q30" s="153"/>
      <c r="R30" s="153"/>
      <c r="S30" s="153"/>
      <c r="T30" s="153"/>
      <c r="U30" s="153"/>
      <c r="V30" s="153"/>
      <c r="W30" s="153"/>
      <c r="X30" s="153"/>
      <c r="Y30" s="153"/>
      <c r="Z30" s="153"/>
      <c r="AA30" s="153"/>
      <c r="AB30" s="153"/>
      <c r="AC30" s="153"/>
      <c r="AD30" s="153"/>
      <c r="AE30" s="153"/>
      <c r="AF30" s="153"/>
      <c r="AG30" s="153"/>
      <c r="AH30" s="144"/>
      <c r="AI30" s="144"/>
      <c r="AJ30" s="144"/>
      <c r="AK30" s="144"/>
    </row>
    <row r="31" spans="1:37" ht="12.75">
      <c r="A31" s="145"/>
      <c r="B31" s="145"/>
      <c r="C31" s="145"/>
      <c r="D31" s="154"/>
      <c r="E31" s="154"/>
      <c r="F31" s="154"/>
      <c r="G31" s="154"/>
      <c r="H31" s="154"/>
      <c r="I31" s="154"/>
      <c r="J31" s="154"/>
      <c r="K31" s="154"/>
      <c r="L31" s="154"/>
      <c r="M31" s="154"/>
      <c r="N31" s="153"/>
      <c r="O31" s="153"/>
      <c r="P31" s="153"/>
      <c r="Q31" s="153"/>
      <c r="R31" s="153"/>
      <c r="S31" s="153"/>
      <c r="T31" s="153"/>
      <c r="U31" s="153"/>
      <c r="V31" s="153"/>
      <c r="W31" s="153"/>
      <c r="X31" s="153"/>
      <c r="Y31" s="153"/>
      <c r="Z31" s="153"/>
      <c r="AA31" s="153"/>
      <c r="AB31" s="153"/>
      <c r="AC31" s="153"/>
      <c r="AD31" s="153"/>
      <c r="AE31" s="153"/>
      <c r="AF31" s="153"/>
      <c r="AG31" s="153"/>
      <c r="AH31" s="144"/>
      <c r="AI31" s="144"/>
      <c r="AJ31" s="144"/>
      <c r="AK31" s="144"/>
    </row>
    <row r="32" spans="1:37" ht="12.75">
      <c r="A32" s="145"/>
      <c r="B32" s="145"/>
      <c r="C32" s="145"/>
      <c r="D32" s="145"/>
      <c r="E32" s="145"/>
      <c r="F32" s="145"/>
      <c r="G32" s="145"/>
      <c r="H32" s="145"/>
      <c r="I32" s="145"/>
      <c r="J32" s="145"/>
      <c r="K32" s="145"/>
      <c r="L32" s="145"/>
      <c r="M32" s="145"/>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7" ht="12.75">
      <c r="A33" s="145"/>
      <c r="B33" s="145"/>
      <c r="C33" s="145"/>
      <c r="D33" s="145"/>
      <c r="E33" s="145"/>
      <c r="F33" s="145"/>
      <c r="G33" s="145"/>
      <c r="H33" s="145"/>
      <c r="I33" s="145"/>
      <c r="J33" s="145"/>
      <c r="K33" s="145"/>
      <c r="L33" s="145"/>
      <c r="M33" s="145"/>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7" ht="12.75">
      <c r="A34" s="145"/>
      <c r="B34" s="145"/>
      <c r="C34" s="145"/>
      <c r="D34" s="145"/>
      <c r="E34" s="145"/>
      <c r="F34" s="145"/>
      <c r="G34" s="145"/>
      <c r="H34" s="145"/>
      <c r="I34" s="145"/>
      <c r="J34" s="145"/>
      <c r="K34" s="145"/>
      <c r="L34" s="145"/>
      <c r="M34" s="145"/>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row>
    <row r="35" spans="1:37" ht="12.75">
      <c r="A35" s="145"/>
      <c r="B35" s="145"/>
      <c r="C35" s="145"/>
      <c r="D35" s="145"/>
      <c r="E35" s="145"/>
      <c r="F35" s="145"/>
      <c r="G35" s="145"/>
      <c r="H35" s="145"/>
      <c r="I35" s="145"/>
      <c r="J35" s="145"/>
      <c r="K35" s="145"/>
      <c r="L35" s="145"/>
      <c r="M35" s="145"/>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row>
    <row r="36" spans="1:37" ht="12.75">
      <c r="A36" s="145"/>
      <c r="B36" s="145"/>
      <c r="C36" s="145"/>
      <c r="D36" s="145"/>
      <c r="E36" s="145"/>
      <c r="F36" s="145"/>
      <c r="G36" s="145"/>
      <c r="H36" s="145"/>
      <c r="I36" s="145"/>
      <c r="J36" s="145"/>
      <c r="K36" s="145"/>
      <c r="L36" s="145"/>
      <c r="M36" s="145"/>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row>
    <row r="37" spans="1:37" ht="12.75">
      <c r="A37" s="145"/>
      <c r="B37" s="145"/>
      <c r="C37" s="145"/>
      <c r="D37" s="145"/>
      <c r="E37" s="145"/>
      <c r="F37" s="145"/>
      <c r="G37" s="145"/>
      <c r="H37" s="145"/>
      <c r="I37" s="145"/>
      <c r="J37" s="145"/>
      <c r="K37" s="145"/>
      <c r="L37" s="145"/>
      <c r="M37" s="145"/>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row>
    <row r="38" spans="1:37" ht="12.75">
      <c r="A38" s="145"/>
      <c r="B38" s="145"/>
      <c r="C38" s="145"/>
      <c r="D38" s="145"/>
      <c r="E38" s="145"/>
      <c r="F38" s="145"/>
      <c r="G38" s="145"/>
      <c r="H38" s="145"/>
      <c r="I38" s="145"/>
      <c r="J38" s="145"/>
      <c r="K38" s="145"/>
      <c r="L38" s="145"/>
      <c r="M38" s="145"/>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row>
    <row r="39" spans="1:37" ht="12.75">
      <c r="A39" s="145"/>
      <c r="B39" s="145"/>
      <c r="C39" s="145"/>
      <c r="D39" s="145"/>
      <c r="E39" s="145"/>
      <c r="F39" s="145"/>
      <c r="G39" s="145"/>
      <c r="H39" s="145"/>
      <c r="I39" s="145"/>
      <c r="J39" s="145"/>
      <c r="K39" s="145"/>
      <c r="L39" s="145"/>
      <c r="M39" s="145"/>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row>
    <row r="40" spans="1:37" ht="12.75">
      <c r="A40" s="145"/>
      <c r="B40" s="145"/>
      <c r="C40" s="145"/>
      <c r="D40" s="145"/>
      <c r="E40" s="145"/>
      <c r="F40" s="145"/>
      <c r="G40" s="145"/>
      <c r="H40" s="145"/>
      <c r="I40" s="145"/>
      <c r="J40" s="145"/>
      <c r="K40" s="145"/>
      <c r="L40" s="145"/>
      <c r="M40" s="145"/>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row>
    <row r="41" spans="1:37" ht="12.75">
      <c r="A41" s="145"/>
      <c r="B41" s="145"/>
      <c r="C41" s="145"/>
      <c r="D41" s="145"/>
      <c r="E41" s="145"/>
      <c r="F41" s="145"/>
      <c r="G41" s="145"/>
      <c r="H41" s="145"/>
      <c r="I41" s="145"/>
      <c r="J41" s="145"/>
      <c r="K41" s="145"/>
      <c r="L41" s="145"/>
      <c r="M41" s="145"/>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row>
    <row r="42" spans="1:37" ht="12.75">
      <c r="A42" s="145"/>
      <c r="B42" s="145"/>
      <c r="C42" s="145"/>
      <c r="D42" s="145"/>
      <c r="E42" s="145"/>
      <c r="F42" s="145"/>
      <c r="G42" s="145"/>
      <c r="H42" s="145"/>
      <c r="I42" s="145"/>
      <c r="J42" s="145"/>
      <c r="K42" s="145"/>
      <c r="L42" s="145"/>
      <c r="M42" s="145"/>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row>
    <row r="43" spans="1:37" ht="12.75">
      <c r="A43" s="145"/>
      <c r="B43" s="145"/>
      <c r="C43" s="145"/>
      <c r="D43" s="145"/>
      <c r="E43" s="145"/>
      <c r="F43" s="145"/>
      <c r="G43" s="145"/>
      <c r="H43" s="145"/>
      <c r="I43" s="145"/>
      <c r="J43" s="145"/>
      <c r="K43" s="145"/>
      <c r="L43" s="145"/>
      <c r="M43" s="145"/>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row>
    <row r="44" spans="1:37" ht="12.75">
      <c r="A44" s="145"/>
      <c r="B44" s="145"/>
      <c r="C44" s="145"/>
      <c r="D44" s="145"/>
      <c r="E44" s="145"/>
      <c r="F44" s="145"/>
      <c r="G44" s="145"/>
      <c r="H44" s="145"/>
      <c r="I44" s="145"/>
      <c r="J44" s="145"/>
      <c r="K44" s="145"/>
      <c r="L44" s="145"/>
      <c r="M44" s="145"/>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row>
    <row r="45" spans="1:37" ht="12.75">
      <c r="A45" s="145"/>
      <c r="B45" s="145"/>
      <c r="C45" s="145"/>
      <c r="D45" s="145"/>
      <c r="E45" s="145"/>
      <c r="F45" s="145"/>
      <c r="G45" s="145"/>
      <c r="H45" s="145"/>
      <c r="I45" s="145"/>
      <c r="J45" s="145"/>
      <c r="K45" s="145"/>
      <c r="L45" s="145"/>
      <c r="M45" s="145"/>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row>
    <row r="46" spans="1:37" ht="12.75">
      <c r="A46" s="145"/>
      <c r="B46" s="145"/>
      <c r="C46" s="145"/>
      <c r="D46" s="145"/>
      <c r="E46" s="145"/>
      <c r="F46" s="145"/>
      <c r="G46" s="145"/>
      <c r="H46" s="145"/>
      <c r="I46" s="145"/>
      <c r="J46" s="145"/>
      <c r="K46" s="145"/>
      <c r="L46" s="145"/>
      <c r="M46" s="145"/>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row r="47" spans="1:37" ht="12.75">
      <c r="A47" s="145"/>
      <c r="B47" s="145"/>
      <c r="C47" s="145"/>
      <c r="D47" s="145"/>
      <c r="E47" s="145"/>
      <c r="F47" s="145"/>
      <c r="G47" s="145"/>
      <c r="H47" s="145"/>
      <c r="I47" s="145"/>
      <c r="J47" s="145"/>
      <c r="K47" s="145"/>
      <c r="L47" s="145"/>
      <c r="M47" s="145"/>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row>
    <row r="48" spans="1:37" ht="12.75">
      <c r="A48" s="145"/>
      <c r="B48" s="145"/>
      <c r="C48" s="145"/>
      <c r="D48" s="145"/>
      <c r="E48" s="145"/>
      <c r="F48" s="145"/>
      <c r="G48" s="145"/>
      <c r="H48" s="145"/>
      <c r="I48" s="145"/>
      <c r="J48" s="145"/>
      <c r="K48" s="145"/>
      <c r="L48" s="145"/>
      <c r="M48" s="145"/>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row>
  </sheetData>
  <mergeCells count="40">
    <mergeCell ref="A25:C27"/>
    <mergeCell ref="F25:F27"/>
    <mergeCell ref="G5:G6"/>
    <mergeCell ref="G10:G12"/>
    <mergeCell ref="G13:G15"/>
    <mergeCell ref="G16:G19"/>
    <mergeCell ref="G21:G23"/>
    <mergeCell ref="G25:G27"/>
    <mergeCell ref="D5:F6"/>
    <mergeCell ref="F10:F12"/>
    <mergeCell ref="F13:F15"/>
    <mergeCell ref="F16:F19"/>
    <mergeCell ref="F21:F23"/>
    <mergeCell ref="D25:D27"/>
    <mergeCell ref="E10:E12"/>
    <mergeCell ref="E13:E15"/>
    <mergeCell ref="E16:E19"/>
    <mergeCell ref="E21:E23"/>
    <mergeCell ref="E25:E27"/>
    <mergeCell ref="D10:D12"/>
    <mergeCell ref="D13:D15"/>
    <mergeCell ref="D16:D19"/>
    <mergeCell ref="D21:D23"/>
    <mergeCell ref="A8:C8"/>
    <mergeCell ref="B9:C9"/>
    <mergeCell ref="B20:C20"/>
    <mergeCell ref="B24:C24"/>
    <mergeCell ref="A10:C12"/>
    <mergeCell ref="A13:C15"/>
    <mergeCell ref="A16:C19"/>
    <mergeCell ref="A21:C23"/>
    <mergeCell ref="H6:I6"/>
    <mergeCell ref="J6:K6"/>
    <mergeCell ref="L6:M6"/>
    <mergeCell ref="A7:C7"/>
    <mergeCell ref="A5:C6"/>
    <mergeCell ref="B2:M2"/>
    <mergeCell ref="A3:M3"/>
    <mergeCell ref="B4:M4"/>
    <mergeCell ref="H5:M5"/>
  </mergeCells>
  <printOptions/>
  <pageMargins left="0.4326388888888889" right="0.3145833333333333" top="0.4722222222222222" bottom="0.275" header="0.19652777777777777" footer="0.11805555555555555"/>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sheetPr>
    <pageSetUpPr fitToPage="1"/>
  </sheetPr>
  <dimension ref="A1:T53"/>
  <sheetViews>
    <sheetView showGridLines="0" showZeros="0" workbookViewId="0" topLeftCell="A1">
      <selection activeCell="E5" sqref="E5:E6"/>
    </sheetView>
  </sheetViews>
  <sheetFormatPr defaultColWidth="9.16015625" defaultRowHeight="12.75" customHeight="1"/>
  <cols>
    <col min="1" max="1" width="4.83203125" style="0" customWidth="1"/>
    <col min="2" max="3" width="3.6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9"/>
      <c r="B1" s="21"/>
      <c r="C1" s="21"/>
      <c r="D1" s="21"/>
      <c r="E1" s="21"/>
      <c r="F1" s="21"/>
      <c r="G1" s="21"/>
      <c r="H1" s="21"/>
      <c r="I1" s="21"/>
      <c r="J1" s="21"/>
      <c r="K1" s="21"/>
      <c r="L1" s="21"/>
      <c r="M1" s="21"/>
      <c r="N1" s="21"/>
      <c r="O1" s="21"/>
      <c r="P1" s="21"/>
      <c r="Q1" s="21"/>
      <c r="R1" s="21"/>
      <c r="S1" s="1"/>
      <c r="T1" s="48" t="s">
        <v>52</v>
      </c>
    </row>
    <row r="2" spans="1:20" ht="19.5" customHeight="1">
      <c r="A2" s="157" t="s">
        <v>53</v>
      </c>
      <c r="B2" s="157"/>
      <c r="C2" s="157"/>
      <c r="D2" s="157"/>
      <c r="E2" s="157"/>
      <c r="F2" s="157"/>
      <c r="G2" s="157"/>
      <c r="H2" s="157"/>
      <c r="I2" s="157"/>
      <c r="J2" s="157"/>
      <c r="K2" s="157"/>
      <c r="L2" s="157"/>
      <c r="M2" s="157"/>
      <c r="N2" s="157"/>
      <c r="O2" s="157"/>
      <c r="P2" s="157"/>
      <c r="Q2" s="157"/>
      <c r="R2" s="157"/>
      <c r="S2" s="157"/>
      <c r="T2" s="157"/>
    </row>
    <row r="3" spans="1:20" ht="19.5" customHeight="1">
      <c r="A3" s="52" t="s">
        <v>2</v>
      </c>
      <c r="B3" s="52"/>
      <c r="C3" s="52"/>
      <c r="D3" s="52"/>
      <c r="E3" s="52"/>
      <c r="F3" s="30"/>
      <c r="G3" s="30"/>
      <c r="H3" s="30"/>
      <c r="I3" s="30"/>
      <c r="J3" s="23"/>
      <c r="K3" s="23"/>
      <c r="L3" s="23"/>
      <c r="M3" s="23"/>
      <c r="N3" s="23"/>
      <c r="O3" s="23"/>
      <c r="P3" s="23"/>
      <c r="Q3" s="23"/>
      <c r="R3" s="23"/>
      <c r="S3" s="3"/>
      <c r="T3" s="19" t="s">
        <v>3</v>
      </c>
    </row>
    <row r="4" spans="1:20" ht="19.5" customHeight="1">
      <c r="A4" s="62" t="s">
        <v>54</v>
      </c>
      <c r="B4" s="62"/>
      <c r="C4" s="62"/>
      <c r="D4" s="73"/>
      <c r="E4" s="76"/>
      <c r="F4" s="158" t="s">
        <v>55</v>
      </c>
      <c r="G4" s="162" t="s">
        <v>56</v>
      </c>
      <c r="H4" s="158" t="s">
        <v>57</v>
      </c>
      <c r="I4" s="158" t="s">
        <v>58</v>
      </c>
      <c r="J4" s="158" t="s">
        <v>59</v>
      </c>
      <c r="K4" s="158" t="s">
        <v>60</v>
      </c>
      <c r="L4" s="158"/>
      <c r="M4" s="166" t="s">
        <v>61</v>
      </c>
      <c r="N4" s="87" t="s">
        <v>62</v>
      </c>
      <c r="O4" s="87"/>
      <c r="P4" s="87"/>
      <c r="Q4" s="87"/>
      <c r="R4" s="87"/>
      <c r="S4" s="158" t="s">
        <v>63</v>
      </c>
      <c r="T4" s="158" t="s">
        <v>64</v>
      </c>
    </row>
    <row r="5" spans="1:20" ht="19.5" customHeight="1">
      <c r="A5" s="65" t="s">
        <v>65</v>
      </c>
      <c r="B5" s="65"/>
      <c r="C5" s="78"/>
      <c r="D5" s="159" t="s">
        <v>66</v>
      </c>
      <c r="E5" s="159" t="s">
        <v>67</v>
      </c>
      <c r="F5" s="158"/>
      <c r="G5" s="162"/>
      <c r="H5" s="158"/>
      <c r="I5" s="158"/>
      <c r="J5" s="158"/>
      <c r="K5" s="164" t="s">
        <v>68</v>
      </c>
      <c r="L5" s="158" t="s">
        <v>69</v>
      </c>
      <c r="M5" s="166"/>
      <c r="N5" s="158" t="s">
        <v>70</v>
      </c>
      <c r="O5" s="158" t="s">
        <v>71</v>
      </c>
      <c r="P5" s="158" t="s">
        <v>72</v>
      </c>
      <c r="Q5" s="158" t="s">
        <v>73</v>
      </c>
      <c r="R5" s="158" t="s">
        <v>74</v>
      </c>
      <c r="S5" s="158"/>
      <c r="T5" s="158"/>
    </row>
    <row r="6" spans="1:20" ht="30.75" customHeight="1">
      <c r="A6" s="39" t="s">
        <v>75</v>
      </c>
      <c r="B6" s="31" t="s">
        <v>76</v>
      </c>
      <c r="C6" s="75" t="s">
        <v>77</v>
      </c>
      <c r="D6" s="160"/>
      <c r="E6" s="160"/>
      <c r="F6" s="161"/>
      <c r="G6" s="163"/>
      <c r="H6" s="161"/>
      <c r="I6" s="161"/>
      <c r="J6" s="161"/>
      <c r="K6" s="165"/>
      <c r="L6" s="161"/>
      <c r="M6" s="167"/>
      <c r="N6" s="161"/>
      <c r="O6" s="161"/>
      <c r="P6" s="161"/>
      <c r="Q6" s="161"/>
      <c r="R6" s="161"/>
      <c r="S6" s="161"/>
      <c r="T6" s="161"/>
    </row>
    <row r="7" spans="1:20" ht="19.5" customHeight="1">
      <c r="A7" s="114"/>
      <c r="B7" s="114"/>
      <c r="C7" s="114"/>
      <c r="D7" s="114"/>
      <c r="E7" s="114" t="s">
        <v>55</v>
      </c>
      <c r="F7" s="115">
        <v>7648.56</v>
      </c>
      <c r="G7" s="115">
        <v>772.39</v>
      </c>
      <c r="H7" s="115">
        <v>6876.17</v>
      </c>
      <c r="I7" s="115">
        <v>0</v>
      </c>
      <c r="J7" s="116">
        <v>0</v>
      </c>
      <c r="K7" s="117">
        <v>0</v>
      </c>
      <c r="L7" s="115">
        <v>0</v>
      </c>
      <c r="M7" s="116">
        <v>0</v>
      </c>
      <c r="N7" s="117">
        <v>0</v>
      </c>
      <c r="O7" s="115">
        <v>0</v>
      </c>
      <c r="P7" s="115">
        <v>0</v>
      </c>
      <c r="Q7" s="115">
        <v>0</v>
      </c>
      <c r="R7" s="116">
        <v>0</v>
      </c>
      <c r="S7" s="117">
        <v>0</v>
      </c>
      <c r="T7" s="116">
        <v>0</v>
      </c>
    </row>
    <row r="8" spans="1:20" ht="19.5" customHeight="1">
      <c r="A8" s="114"/>
      <c r="B8" s="114"/>
      <c r="C8" s="114"/>
      <c r="D8" s="114"/>
      <c r="E8" s="114" t="s">
        <v>78</v>
      </c>
      <c r="F8" s="115">
        <v>6516.58</v>
      </c>
      <c r="G8" s="115">
        <v>772.39</v>
      </c>
      <c r="H8" s="115">
        <v>5744.19</v>
      </c>
      <c r="I8" s="115">
        <v>0</v>
      </c>
      <c r="J8" s="116">
        <v>0</v>
      </c>
      <c r="K8" s="117">
        <v>0</v>
      </c>
      <c r="L8" s="115">
        <v>0</v>
      </c>
      <c r="M8" s="116">
        <v>0</v>
      </c>
      <c r="N8" s="117">
        <v>0</v>
      </c>
      <c r="O8" s="115">
        <v>0</v>
      </c>
      <c r="P8" s="115">
        <v>0</v>
      </c>
      <c r="Q8" s="115">
        <v>0</v>
      </c>
      <c r="R8" s="116">
        <v>0</v>
      </c>
      <c r="S8" s="117">
        <v>0</v>
      </c>
      <c r="T8" s="116">
        <v>0</v>
      </c>
    </row>
    <row r="9" spans="1:20" ht="19.5" customHeight="1">
      <c r="A9" s="114"/>
      <c r="B9" s="114"/>
      <c r="C9" s="114"/>
      <c r="D9" s="114"/>
      <c r="E9" s="114" t="s">
        <v>79</v>
      </c>
      <c r="F9" s="115">
        <v>6516.58</v>
      </c>
      <c r="G9" s="115">
        <v>772.39</v>
      </c>
      <c r="H9" s="115">
        <v>5744.19</v>
      </c>
      <c r="I9" s="115">
        <v>0</v>
      </c>
      <c r="J9" s="116">
        <v>0</v>
      </c>
      <c r="K9" s="117">
        <v>0</v>
      </c>
      <c r="L9" s="115">
        <v>0</v>
      </c>
      <c r="M9" s="116">
        <v>0</v>
      </c>
      <c r="N9" s="117">
        <v>0</v>
      </c>
      <c r="O9" s="115">
        <v>0</v>
      </c>
      <c r="P9" s="115">
        <v>0</v>
      </c>
      <c r="Q9" s="115">
        <v>0</v>
      </c>
      <c r="R9" s="116">
        <v>0</v>
      </c>
      <c r="S9" s="117">
        <v>0</v>
      </c>
      <c r="T9" s="116">
        <v>0</v>
      </c>
    </row>
    <row r="10" spans="1:20" ht="19.5" customHeight="1">
      <c r="A10" s="114" t="s">
        <v>80</v>
      </c>
      <c r="B10" s="114" t="s">
        <v>81</v>
      </c>
      <c r="C10" s="114" t="s">
        <v>82</v>
      </c>
      <c r="D10" s="114" t="s">
        <v>83</v>
      </c>
      <c r="E10" s="114" t="s">
        <v>84</v>
      </c>
      <c r="F10" s="115">
        <v>2135.73</v>
      </c>
      <c r="G10" s="115">
        <v>0</v>
      </c>
      <c r="H10" s="115">
        <v>2135.73</v>
      </c>
      <c r="I10" s="115">
        <v>0</v>
      </c>
      <c r="J10" s="116">
        <v>0</v>
      </c>
      <c r="K10" s="117">
        <v>0</v>
      </c>
      <c r="L10" s="115">
        <v>0</v>
      </c>
      <c r="M10" s="116">
        <v>0</v>
      </c>
      <c r="N10" s="117">
        <v>0</v>
      </c>
      <c r="O10" s="115">
        <v>0</v>
      </c>
      <c r="P10" s="115">
        <v>0</v>
      </c>
      <c r="Q10" s="115">
        <v>0</v>
      </c>
      <c r="R10" s="116">
        <v>0</v>
      </c>
      <c r="S10" s="117">
        <v>0</v>
      </c>
      <c r="T10" s="116">
        <v>0</v>
      </c>
    </row>
    <row r="11" spans="1:20" ht="19.5" customHeight="1">
      <c r="A11" s="114" t="s">
        <v>80</v>
      </c>
      <c r="B11" s="114" t="s">
        <v>81</v>
      </c>
      <c r="C11" s="114" t="s">
        <v>85</v>
      </c>
      <c r="D11" s="114" t="s">
        <v>83</v>
      </c>
      <c r="E11" s="114" t="s">
        <v>86</v>
      </c>
      <c r="F11" s="115">
        <v>534.24</v>
      </c>
      <c r="G11" s="115">
        <v>181.39</v>
      </c>
      <c r="H11" s="115">
        <v>352.85</v>
      </c>
      <c r="I11" s="115">
        <v>0</v>
      </c>
      <c r="J11" s="116">
        <v>0</v>
      </c>
      <c r="K11" s="117">
        <v>0</v>
      </c>
      <c r="L11" s="115">
        <v>0</v>
      </c>
      <c r="M11" s="116">
        <v>0</v>
      </c>
      <c r="N11" s="117">
        <v>0</v>
      </c>
      <c r="O11" s="115">
        <v>0</v>
      </c>
      <c r="P11" s="115">
        <v>0</v>
      </c>
      <c r="Q11" s="115">
        <v>0</v>
      </c>
      <c r="R11" s="116">
        <v>0</v>
      </c>
      <c r="S11" s="117">
        <v>0</v>
      </c>
      <c r="T11" s="116">
        <v>0</v>
      </c>
    </row>
    <row r="12" spans="1:20" ht="19.5" customHeight="1">
      <c r="A12" s="114" t="s">
        <v>80</v>
      </c>
      <c r="B12" s="114" t="s">
        <v>81</v>
      </c>
      <c r="C12" s="114" t="s">
        <v>87</v>
      </c>
      <c r="D12" s="114" t="s">
        <v>83</v>
      </c>
      <c r="E12" s="114" t="s">
        <v>88</v>
      </c>
      <c r="F12" s="115">
        <v>1994.45</v>
      </c>
      <c r="G12" s="115">
        <v>359</v>
      </c>
      <c r="H12" s="115">
        <v>1635.45</v>
      </c>
      <c r="I12" s="115">
        <v>0</v>
      </c>
      <c r="J12" s="116">
        <v>0</v>
      </c>
      <c r="K12" s="117">
        <v>0</v>
      </c>
      <c r="L12" s="115">
        <v>0</v>
      </c>
      <c r="M12" s="116">
        <v>0</v>
      </c>
      <c r="N12" s="117">
        <v>0</v>
      </c>
      <c r="O12" s="115">
        <v>0</v>
      </c>
      <c r="P12" s="115">
        <v>0</v>
      </c>
      <c r="Q12" s="115">
        <v>0</v>
      </c>
      <c r="R12" s="116">
        <v>0</v>
      </c>
      <c r="S12" s="117">
        <v>0</v>
      </c>
      <c r="T12" s="116">
        <v>0</v>
      </c>
    </row>
    <row r="13" spans="1:20" ht="19.5" customHeight="1">
      <c r="A13" s="114" t="s">
        <v>80</v>
      </c>
      <c r="B13" s="114" t="s">
        <v>81</v>
      </c>
      <c r="C13" s="114" t="s">
        <v>89</v>
      </c>
      <c r="D13" s="114" t="s">
        <v>83</v>
      </c>
      <c r="E13" s="114" t="s">
        <v>90</v>
      </c>
      <c r="F13" s="115">
        <v>612</v>
      </c>
      <c r="G13" s="115">
        <v>232</v>
      </c>
      <c r="H13" s="115">
        <v>380</v>
      </c>
      <c r="I13" s="115">
        <v>0</v>
      </c>
      <c r="J13" s="116">
        <v>0</v>
      </c>
      <c r="K13" s="117">
        <v>0</v>
      </c>
      <c r="L13" s="115">
        <v>0</v>
      </c>
      <c r="M13" s="116">
        <v>0</v>
      </c>
      <c r="N13" s="117">
        <v>0</v>
      </c>
      <c r="O13" s="115">
        <v>0</v>
      </c>
      <c r="P13" s="115">
        <v>0</v>
      </c>
      <c r="Q13" s="115">
        <v>0</v>
      </c>
      <c r="R13" s="116">
        <v>0</v>
      </c>
      <c r="S13" s="117">
        <v>0</v>
      </c>
      <c r="T13" s="116">
        <v>0</v>
      </c>
    </row>
    <row r="14" spans="1:20" ht="19.5" customHeight="1">
      <c r="A14" s="114" t="s">
        <v>91</v>
      </c>
      <c r="B14" s="114" t="s">
        <v>81</v>
      </c>
      <c r="C14" s="114" t="s">
        <v>92</v>
      </c>
      <c r="D14" s="114" t="s">
        <v>83</v>
      </c>
      <c r="E14" s="114" t="s">
        <v>93</v>
      </c>
      <c r="F14" s="115">
        <v>326</v>
      </c>
      <c r="G14" s="115">
        <v>0</v>
      </c>
      <c r="H14" s="115">
        <v>326</v>
      </c>
      <c r="I14" s="115">
        <v>0</v>
      </c>
      <c r="J14" s="116">
        <v>0</v>
      </c>
      <c r="K14" s="117">
        <v>0</v>
      </c>
      <c r="L14" s="115">
        <v>0</v>
      </c>
      <c r="M14" s="116">
        <v>0</v>
      </c>
      <c r="N14" s="117">
        <v>0</v>
      </c>
      <c r="O14" s="115">
        <v>0</v>
      </c>
      <c r="P14" s="115">
        <v>0</v>
      </c>
      <c r="Q14" s="115">
        <v>0</v>
      </c>
      <c r="R14" s="116">
        <v>0</v>
      </c>
      <c r="S14" s="117">
        <v>0</v>
      </c>
      <c r="T14" s="116">
        <v>0</v>
      </c>
    </row>
    <row r="15" spans="1:20" ht="19.5" customHeight="1">
      <c r="A15" s="114" t="s">
        <v>94</v>
      </c>
      <c r="B15" s="114" t="s">
        <v>95</v>
      </c>
      <c r="C15" s="114" t="s">
        <v>87</v>
      </c>
      <c r="D15" s="114" t="s">
        <v>83</v>
      </c>
      <c r="E15" s="114" t="s">
        <v>96</v>
      </c>
      <c r="F15" s="115">
        <v>58.08</v>
      </c>
      <c r="G15" s="115">
        <v>0</v>
      </c>
      <c r="H15" s="115">
        <v>58.08</v>
      </c>
      <c r="I15" s="115">
        <v>0</v>
      </c>
      <c r="J15" s="116">
        <v>0</v>
      </c>
      <c r="K15" s="117">
        <v>0</v>
      </c>
      <c r="L15" s="115">
        <v>0</v>
      </c>
      <c r="M15" s="116">
        <v>0</v>
      </c>
      <c r="N15" s="117">
        <v>0</v>
      </c>
      <c r="O15" s="115">
        <v>0</v>
      </c>
      <c r="P15" s="115">
        <v>0</v>
      </c>
      <c r="Q15" s="115">
        <v>0</v>
      </c>
      <c r="R15" s="116">
        <v>0</v>
      </c>
      <c r="S15" s="117">
        <v>0</v>
      </c>
      <c r="T15" s="116">
        <v>0</v>
      </c>
    </row>
    <row r="16" spans="1:20" ht="19.5" customHeight="1">
      <c r="A16" s="114" t="s">
        <v>94</v>
      </c>
      <c r="B16" s="114" t="s">
        <v>95</v>
      </c>
      <c r="C16" s="114" t="s">
        <v>95</v>
      </c>
      <c r="D16" s="114" t="s">
        <v>83</v>
      </c>
      <c r="E16" s="114" t="s">
        <v>97</v>
      </c>
      <c r="F16" s="115">
        <v>284.11</v>
      </c>
      <c r="G16" s="115">
        <v>0</v>
      </c>
      <c r="H16" s="115">
        <v>284.11</v>
      </c>
      <c r="I16" s="115">
        <v>0</v>
      </c>
      <c r="J16" s="116">
        <v>0</v>
      </c>
      <c r="K16" s="117">
        <v>0</v>
      </c>
      <c r="L16" s="115">
        <v>0</v>
      </c>
      <c r="M16" s="116">
        <v>0</v>
      </c>
      <c r="N16" s="117">
        <v>0</v>
      </c>
      <c r="O16" s="115">
        <v>0</v>
      </c>
      <c r="P16" s="115">
        <v>0</v>
      </c>
      <c r="Q16" s="115">
        <v>0</v>
      </c>
      <c r="R16" s="116">
        <v>0</v>
      </c>
      <c r="S16" s="117">
        <v>0</v>
      </c>
      <c r="T16" s="116">
        <v>0</v>
      </c>
    </row>
    <row r="17" spans="1:20" ht="19.5" customHeight="1">
      <c r="A17" s="114" t="s">
        <v>98</v>
      </c>
      <c r="B17" s="114" t="s">
        <v>99</v>
      </c>
      <c r="C17" s="114" t="s">
        <v>82</v>
      </c>
      <c r="D17" s="114" t="s">
        <v>83</v>
      </c>
      <c r="E17" s="114" t="s">
        <v>100</v>
      </c>
      <c r="F17" s="115">
        <v>188.96</v>
      </c>
      <c r="G17" s="115">
        <v>0</v>
      </c>
      <c r="H17" s="115">
        <v>188.96</v>
      </c>
      <c r="I17" s="115">
        <v>0</v>
      </c>
      <c r="J17" s="116">
        <v>0</v>
      </c>
      <c r="K17" s="117">
        <v>0</v>
      </c>
      <c r="L17" s="115">
        <v>0</v>
      </c>
      <c r="M17" s="116">
        <v>0</v>
      </c>
      <c r="N17" s="117">
        <v>0</v>
      </c>
      <c r="O17" s="115">
        <v>0</v>
      </c>
      <c r="P17" s="115">
        <v>0</v>
      </c>
      <c r="Q17" s="115">
        <v>0</v>
      </c>
      <c r="R17" s="116">
        <v>0</v>
      </c>
      <c r="S17" s="117">
        <v>0</v>
      </c>
      <c r="T17" s="116">
        <v>0</v>
      </c>
    </row>
    <row r="18" spans="1:20" ht="19.5" customHeight="1">
      <c r="A18" s="114" t="s">
        <v>98</v>
      </c>
      <c r="B18" s="114" t="s">
        <v>99</v>
      </c>
      <c r="C18" s="114" t="s">
        <v>92</v>
      </c>
      <c r="D18" s="114" t="s">
        <v>83</v>
      </c>
      <c r="E18" s="114" t="s">
        <v>101</v>
      </c>
      <c r="F18" s="115">
        <v>48.26</v>
      </c>
      <c r="G18" s="115">
        <v>0</v>
      </c>
      <c r="H18" s="115">
        <v>48.26</v>
      </c>
      <c r="I18" s="115">
        <v>0</v>
      </c>
      <c r="J18" s="116">
        <v>0</v>
      </c>
      <c r="K18" s="117">
        <v>0</v>
      </c>
      <c r="L18" s="115">
        <v>0</v>
      </c>
      <c r="M18" s="116">
        <v>0</v>
      </c>
      <c r="N18" s="117">
        <v>0</v>
      </c>
      <c r="O18" s="115">
        <v>0</v>
      </c>
      <c r="P18" s="115">
        <v>0</v>
      </c>
      <c r="Q18" s="115">
        <v>0</v>
      </c>
      <c r="R18" s="116">
        <v>0</v>
      </c>
      <c r="S18" s="117">
        <v>0</v>
      </c>
      <c r="T18" s="116">
        <v>0</v>
      </c>
    </row>
    <row r="19" spans="1:20" ht="19.5" customHeight="1">
      <c r="A19" s="114" t="s">
        <v>102</v>
      </c>
      <c r="B19" s="114" t="s">
        <v>85</v>
      </c>
      <c r="C19" s="114" t="s">
        <v>82</v>
      </c>
      <c r="D19" s="114" t="s">
        <v>83</v>
      </c>
      <c r="E19" s="114" t="s">
        <v>103</v>
      </c>
      <c r="F19" s="115">
        <v>251.95</v>
      </c>
      <c r="G19" s="115">
        <v>0</v>
      </c>
      <c r="H19" s="115">
        <v>251.95</v>
      </c>
      <c r="I19" s="115">
        <v>0</v>
      </c>
      <c r="J19" s="116">
        <v>0</v>
      </c>
      <c r="K19" s="117">
        <v>0</v>
      </c>
      <c r="L19" s="115">
        <v>0</v>
      </c>
      <c r="M19" s="116">
        <v>0</v>
      </c>
      <c r="N19" s="117">
        <v>0</v>
      </c>
      <c r="O19" s="115">
        <v>0</v>
      </c>
      <c r="P19" s="115">
        <v>0</v>
      </c>
      <c r="Q19" s="115">
        <v>0</v>
      </c>
      <c r="R19" s="116">
        <v>0</v>
      </c>
      <c r="S19" s="117">
        <v>0</v>
      </c>
      <c r="T19" s="116">
        <v>0</v>
      </c>
    </row>
    <row r="20" spans="1:20" ht="19.5" customHeight="1">
      <c r="A20" s="114" t="s">
        <v>102</v>
      </c>
      <c r="B20" s="114" t="s">
        <v>85</v>
      </c>
      <c r="C20" s="114" t="s">
        <v>92</v>
      </c>
      <c r="D20" s="114" t="s">
        <v>83</v>
      </c>
      <c r="E20" s="114" t="s">
        <v>104</v>
      </c>
      <c r="F20" s="115">
        <v>82.8</v>
      </c>
      <c r="G20" s="115">
        <v>0</v>
      </c>
      <c r="H20" s="115">
        <v>82.8</v>
      </c>
      <c r="I20" s="115">
        <v>0</v>
      </c>
      <c r="J20" s="116">
        <v>0</v>
      </c>
      <c r="K20" s="117">
        <v>0</v>
      </c>
      <c r="L20" s="115">
        <v>0</v>
      </c>
      <c r="M20" s="116">
        <v>0</v>
      </c>
      <c r="N20" s="117">
        <v>0</v>
      </c>
      <c r="O20" s="115">
        <v>0</v>
      </c>
      <c r="P20" s="115">
        <v>0</v>
      </c>
      <c r="Q20" s="115">
        <v>0</v>
      </c>
      <c r="R20" s="116">
        <v>0</v>
      </c>
      <c r="S20" s="117">
        <v>0</v>
      </c>
      <c r="T20" s="116">
        <v>0</v>
      </c>
    </row>
    <row r="21" spans="1:20" ht="19.5" customHeight="1">
      <c r="A21" s="114"/>
      <c r="B21" s="114"/>
      <c r="C21" s="114"/>
      <c r="D21" s="114"/>
      <c r="E21" s="114" t="s">
        <v>105</v>
      </c>
      <c r="F21" s="115">
        <v>536.65</v>
      </c>
      <c r="G21" s="115">
        <v>0</v>
      </c>
      <c r="H21" s="115">
        <v>536.65</v>
      </c>
      <c r="I21" s="115">
        <v>0</v>
      </c>
      <c r="J21" s="116">
        <v>0</v>
      </c>
      <c r="K21" s="117">
        <v>0</v>
      </c>
      <c r="L21" s="115">
        <v>0</v>
      </c>
      <c r="M21" s="116">
        <v>0</v>
      </c>
      <c r="N21" s="117">
        <v>0</v>
      </c>
      <c r="O21" s="115">
        <v>0</v>
      </c>
      <c r="P21" s="115">
        <v>0</v>
      </c>
      <c r="Q21" s="115">
        <v>0</v>
      </c>
      <c r="R21" s="116">
        <v>0</v>
      </c>
      <c r="S21" s="117">
        <v>0</v>
      </c>
      <c r="T21" s="116">
        <v>0</v>
      </c>
    </row>
    <row r="22" spans="1:20" ht="19.5" customHeight="1">
      <c r="A22" s="114"/>
      <c r="B22" s="114"/>
      <c r="C22" s="114"/>
      <c r="D22" s="114"/>
      <c r="E22" s="114" t="s">
        <v>106</v>
      </c>
      <c r="F22" s="115">
        <v>536.65</v>
      </c>
      <c r="G22" s="115">
        <v>0</v>
      </c>
      <c r="H22" s="115">
        <v>536.65</v>
      </c>
      <c r="I22" s="115">
        <v>0</v>
      </c>
      <c r="J22" s="116">
        <v>0</v>
      </c>
      <c r="K22" s="117">
        <v>0</v>
      </c>
      <c r="L22" s="115">
        <v>0</v>
      </c>
      <c r="M22" s="116">
        <v>0</v>
      </c>
      <c r="N22" s="117">
        <v>0</v>
      </c>
      <c r="O22" s="115">
        <v>0</v>
      </c>
      <c r="P22" s="115">
        <v>0</v>
      </c>
      <c r="Q22" s="115">
        <v>0</v>
      </c>
      <c r="R22" s="116">
        <v>0</v>
      </c>
      <c r="S22" s="117">
        <v>0</v>
      </c>
      <c r="T22" s="116">
        <v>0</v>
      </c>
    </row>
    <row r="23" spans="1:20" ht="19.5" customHeight="1">
      <c r="A23" s="114" t="s">
        <v>80</v>
      </c>
      <c r="B23" s="114" t="s">
        <v>81</v>
      </c>
      <c r="C23" s="114" t="s">
        <v>92</v>
      </c>
      <c r="D23" s="114" t="s">
        <v>107</v>
      </c>
      <c r="E23" s="114" t="s">
        <v>108</v>
      </c>
      <c r="F23" s="115">
        <v>487.38</v>
      </c>
      <c r="G23" s="115">
        <v>0</v>
      </c>
      <c r="H23" s="115">
        <v>487.38</v>
      </c>
      <c r="I23" s="115">
        <v>0</v>
      </c>
      <c r="J23" s="116">
        <v>0</v>
      </c>
      <c r="K23" s="117">
        <v>0</v>
      </c>
      <c r="L23" s="115">
        <v>0</v>
      </c>
      <c r="M23" s="116">
        <v>0</v>
      </c>
      <c r="N23" s="117">
        <v>0</v>
      </c>
      <c r="O23" s="115">
        <v>0</v>
      </c>
      <c r="P23" s="115">
        <v>0</v>
      </c>
      <c r="Q23" s="115">
        <v>0</v>
      </c>
      <c r="R23" s="116">
        <v>0</v>
      </c>
      <c r="S23" s="117">
        <v>0</v>
      </c>
      <c r="T23" s="116">
        <v>0</v>
      </c>
    </row>
    <row r="24" spans="1:20" ht="19.5" customHeight="1">
      <c r="A24" s="114" t="s">
        <v>91</v>
      </c>
      <c r="B24" s="114" t="s">
        <v>81</v>
      </c>
      <c r="C24" s="114" t="s">
        <v>92</v>
      </c>
      <c r="D24" s="114" t="s">
        <v>107</v>
      </c>
      <c r="E24" s="114" t="s">
        <v>93</v>
      </c>
      <c r="F24" s="115">
        <v>1</v>
      </c>
      <c r="G24" s="115">
        <v>0</v>
      </c>
      <c r="H24" s="115">
        <v>1</v>
      </c>
      <c r="I24" s="115">
        <v>0</v>
      </c>
      <c r="J24" s="116">
        <v>0</v>
      </c>
      <c r="K24" s="117">
        <v>0</v>
      </c>
      <c r="L24" s="115">
        <v>0</v>
      </c>
      <c r="M24" s="116">
        <v>0</v>
      </c>
      <c r="N24" s="117">
        <v>0</v>
      </c>
      <c r="O24" s="115">
        <v>0</v>
      </c>
      <c r="P24" s="115">
        <v>0</v>
      </c>
      <c r="Q24" s="115">
        <v>0</v>
      </c>
      <c r="R24" s="116">
        <v>0</v>
      </c>
      <c r="S24" s="117">
        <v>0</v>
      </c>
      <c r="T24" s="116">
        <v>0</v>
      </c>
    </row>
    <row r="25" spans="1:20" ht="19.5" customHeight="1">
      <c r="A25" s="114" t="s">
        <v>94</v>
      </c>
      <c r="B25" s="114" t="s">
        <v>95</v>
      </c>
      <c r="C25" s="114" t="s">
        <v>95</v>
      </c>
      <c r="D25" s="114" t="s">
        <v>107</v>
      </c>
      <c r="E25" s="114" t="s">
        <v>97</v>
      </c>
      <c r="F25" s="115">
        <v>16.67</v>
      </c>
      <c r="G25" s="115">
        <v>0</v>
      </c>
      <c r="H25" s="115">
        <v>16.67</v>
      </c>
      <c r="I25" s="115">
        <v>0</v>
      </c>
      <c r="J25" s="116">
        <v>0</v>
      </c>
      <c r="K25" s="117">
        <v>0</v>
      </c>
      <c r="L25" s="115">
        <v>0</v>
      </c>
      <c r="M25" s="116">
        <v>0</v>
      </c>
      <c r="N25" s="117">
        <v>0</v>
      </c>
      <c r="O25" s="115">
        <v>0</v>
      </c>
      <c r="P25" s="115">
        <v>0</v>
      </c>
      <c r="Q25" s="115">
        <v>0</v>
      </c>
      <c r="R25" s="116">
        <v>0</v>
      </c>
      <c r="S25" s="117">
        <v>0</v>
      </c>
      <c r="T25" s="116">
        <v>0</v>
      </c>
    </row>
    <row r="26" spans="1:20" ht="19.5" customHeight="1">
      <c r="A26" s="114" t="s">
        <v>98</v>
      </c>
      <c r="B26" s="114" t="s">
        <v>99</v>
      </c>
      <c r="C26" s="114" t="s">
        <v>85</v>
      </c>
      <c r="D26" s="114" t="s">
        <v>107</v>
      </c>
      <c r="E26" s="114" t="s">
        <v>109</v>
      </c>
      <c r="F26" s="115">
        <v>10.97</v>
      </c>
      <c r="G26" s="115">
        <v>0</v>
      </c>
      <c r="H26" s="115">
        <v>10.97</v>
      </c>
      <c r="I26" s="115">
        <v>0</v>
      </c>
      <c r="J26" s="116">
        <v>0</v>
      </c>
      <c r="K26" s="117">
        <v>0</v>
      </c>
      <c r="L26" s="115">
        <v>0</v>
      </c>
      <c r="M26" s="116">
        <v>0</v>
      </c>
      <c r="N26" s="117">
        <v>0</v>
      </c>
      <c r="O26" s="115">
        <v>0</v>
      </c>
      <c r="P26" s="115">
        <v>0</v>
      </c>
      <c r="Q26" s="115">
        <v>0</v>
      </c>
      <c r="R26" s="116">
        <v>0</v>
      </c>
      <c r="S26" s="117">
        <v>0</v>
      </c>
      <c r="T26" s="116">
        <v>0</v>
      </c>
    </row>
    <row r="27" spans="1:20" ht="19.5" customHeight="1">
      <c r="A27" s="114" t="s">
        <v>102</v>
      </c>
      <c r="B27" s="114" t="s">
        <v>85</v>
      </c>
      <c r="C27" s="114" t="s">
        <v>82</v>
      </c>
      <c r="D27" s="114" t="s">
        <v>107</v>
      </c>
      <c r="E27" s="114" t="s">
        <v>103</v>
      </c>
      <c r="F27" s="115">
        <v>14.63</v>
      </c>
      <c r="G27" s="115">
        <v>0</v>
      </c>
      <c r="H27" s="115">
        <v>14.63</v>
      </c>
      <c r="I27" s="115">
        <v>0</v>
      </c>
      <c r="J27" s="116">
        <v>0</v>
      </c>
      <c r="K27" s="117">
        <v>0</v>
      </c>
      <c r="L27" s="115">
        <v>0</v>
      </c>
      <c r="M27" s="116">
        <v>0</v>
      </c>
      <c r="N27" s="117">
        <v>0</v>
      </c>
      <c r="O27" s="115">
        <v>0</v>
      </c>
      <c r="P27" s="115">
        <v>0</v>
      </c>
      <c r="Q27" s="115">
        <v>0</v>
      </c>
      <c r="R27" s="116">
        <v>0</v>
      </c>
      <c r="S27" s="117">
        <v>0</v>
      </c>
      <c r="T27" s="116">
        <v>0</v>
      </c>
    </row>
    <row r="28" spans="1:20" ht="19.5" customHeight="1">
      <c r="A28" s="114" t="s">
        <v>102</v>
      </c>
      <c r="B28" s="114" t="s">
        <v>85</v>
      </c>
      <c r="C28" s="114" t="s">
        <v>92</v>
      </c>
      <c r="D28" s="114" t="s">
        <v>107</v>
      </c>
      <c r="E28" s="114" t="s">
        <v>104</v>
      </c>
      <c r="F28" s="115">
        <v>6</v>
      </c>
      <c r="G28" s="115">
        <v>0</v>
      </c>
      <c r="H28" s="115">
        <v>6</v>
      </c>
      <c r="I28" s="115">
        <v>0</v>
      </c>
      <c r="J28" s="116">
        <v>0</v>
      </c>
      <c r="K28" s="117">
        <v>0</v>
      </c>
      <c r="L28" s="115">
        <v>0</v>
      </c>
      <c r="M28" s="116">
        <v>0</v>
      </c>
      <c r="N28" s="117">
        <v>0</v>
      </c>
      <c r="O28" s="115">
        <v>0</v>
      </c>
      <c r="P28" s="115">
        <v>0</v>
      </c>
      <c r="Q28" s="115">
        <v>0</v>
      </c>
      <c r="R28" s="116">
        <v>0</v>
      </c>
      <c r="S28" s="117">
        <v>0</v>
      </c>
      <c r="T28" s="116">
        <v>0</v>
      </c>
    </row>
    <row r="29" spans="1:20" ht="19.5" customHeight="1">
      <c r="A29" s="114"/>
      <c r="B29" s="114"/>
      <c r="C29" s="114"/>
      <c r="D29" s="114"/>
      <c r="E29" s="114" t="s">
        <v>110</v>
      </c>
      <c r="F29" s="115">
        <v>595.33</v>
      </c>
      <c r="G29" s="115">
        <v>0</v>
      </c>
      <c r="H29" s="115">
        <v>595.33</v>
      </c>
      <c r="I29" s="115">
        <v>0</v>
      </c>
      <c r="J29" s="116">
        <v>0</v>
      </c>
      <c r="K29" s="117">
        <v>0</v>
      </c>
      <c r="L29" s="115">
        <v>0</v>
      </c>
      <c r="M29" s="116">
        <v>0</v>
      </c>
      <c r="N29" s="117">
        <v>0</v>
      </c>
      <c r="O29" s="115">
        <v>0</v>
      </c>
      <c r="P29" s="115">
        <v>0</v>
      </c>
      <c r="Q29" s="115">
        <v>0</v>
      </c>
      <c r="R29" s="116">
        <v>0</v>
      </c>
      <c r="S29" s="117">
        <v>0</v>
      </c>
      <c r="T29" s="116">
        <v>0</v>
      </c>
    </row>
    <row r="30" spans="1:20" ht="19.5" customHeight="1">
      <c r="A30" s="114"/>
      <c r="B30" s="114"/>
      <c r="C30" s="114"/>
      <c r="D30" s="114"/>
      <c r="E30" s="114" t="s">
        <v>111</v>
      </c>
      <c r="F30" s="115">
        <v>221.66</v>
      </c>
      <c r="G30" s="115">
        <v>0</v>
      </c>
      <c r="H30" s="115">
        <v>221.66</v>
      </c>
      <c r="I30" s="115">
        <v>0</v>
      </c>
      <c r="J30" s="116">
        <v>0</v>
      </c>
      <c r="K30" s="117">
        <v>0</v>
      </c>
      <c r="L30" s="115">
        <v>0</v>
      </c>
      <c r="M30" s="116">
        <v>0</v>
      </c>
      <c r="N30" s="117">
        <v>0</v>
      </c>
      <c r="O30" s="115">
        <v>0</v>
      </c>
      <c r="P30" s="115">
        <v>0</v>
      </c>
      <c r="Q30" s="115">
        <v>0</v>
      </c>
      <c r="R30" s="116">
        <v>0</v>
      </c>
      <c r="S30" s="117">
        <v>0</v>
      </c>
      <c r="T30" s="116">
        <v>0</v>
      </c>
    </row>
    <row r="31" spans="1:20" ht="19.5" customHeight="1">
      <c r="A31" s="114" t="s">
        <v>80</v>
      </c>
      <c r="B31" s="114" t="s">
        <v>81</v>
      </c>
      <c r="C31" s="114" t="s">
        <v>89</v>
      </c>
      <c r="D31" s="114" t="s">
        <v>112</v>
      </c>
      <c r="E31" s="114" t="s">
        <v>90</v>
      </c>
      <c r="F31" s="115">
        <v>105.3</v>
      </c>
      <c r="G31" s="115">
        <v>0</v>
      </c>
      <c r="H31" s="115">
        <v>105.3</v>
      </c>
      <c r="I31" s="115">
        <v>0</v>
      </c>
      <c r="J31" s="116">
        <v>0</v>
      </c>
      <c r="K31" s="117">
        <v>0</v>
      </c>
      <c r="L31" s="115">
        <v>0</v>
      </c>
      <c r="M31" s="116">
        <v>0</v>
      </c>
      <c r="N31" s="117">
        <v>0</v>
      </c>
      <c r="O31" s="115">
        <v>0</v>
      </c>
      <c r="P31" s="115">
        <v>0</v>
      </c>
      <c r="Q31" s="115">
        <v>0</v>
      </c>
      <c r="R31" s="116">
        <v>0</v>
      </c>
      <c r="S31" s="117">
        <v>0</v>
      </c>
      <c r="T31" s="116">
        <v>0</v>
      </c>
    </row>
    <row r="32" spans="1:20" ht="19.5" customHeight="1">
      <c r="A32" s="114" t="s">
        <v>80</v>
      </c>
      <c r="B32" s="114" t="s">
        <v>81</v>
      </c>
      <c r="C32" s="114" t="s">
        <v>113</v>
      </c>
      <c r="D32" s="114" t="s">
        <v>112</v>
      </c>
      <c r="E32" s="114" t="s">
        <v>114</v>
      </c>
      <c r="F32" s="115">
        <v>96.83</v>
      </c>
      <c r="G32" s="115">
        <v>0</v>
      </c>
      <c r="H32" s="115">
        <v>96.83</v>
      </c>
      <c r="I32" s="115">
        <v>0</v>
      </c>
      <c r="J32" s="116">
        <v>0</v>
      </c>
      <c r="K32" s="117">
        <v>0</v>
      </c>
      <c r="L32" s="115">
        <v>0</v>
      </c>
      <c r="M32" s="116">
        <v>0</v>
      </c>
      <c r="N32" s="117">
        <v>0</v>
      </c>
      <c r="O32" s="115">
        <v>0</v>
      </c>
      <c r="P32" s="115">
        <v>0</v>
      </c>
      <c r="Q32" s="115">
        <v>0</v>
      </c>
      <c r="R32" s="116">
        <v>0</v>
      </c>
      <c r="S32" s="117">
        <v>0</v>
      </c>
      <c r="T32" s="116">
        <v>0</v>
      </c>
    </row>
    <row r="33" spans="1:20" ht="19.5" customHeight="1">
      <c r="A33" s="114" t="s">
        <v>91</v>
      </c>
      <c r="B33" s="114" t="s">
        <v>81</v>
      </c>
      <c r="C33" s="114" t="s">
        <v>92</v>
      </c>
      <c r="D33" s="114" t="s">
        <v>112</v>
      </c>
      <c r="E33" s="114" t="s">
        <v>93</v>
      </c>
      <c r="F33" s="115">
        <v>0.2</v>
      </c>
      <c r="G33" s="115">
        <v>0</v>
      </c>
      <c r="H33" s="115">
        <v>0.2</v>
      </c>
      <c r="I33" s="115">
        <v>0</v>
      </c>
      <c r="J33" s="116">
        <v>0</v>
      </c>
      <c r="K33" s="117">
        <v>0</v>
      </c>
      <c r="L33" s="115">
        <v>0</v>
      </c>
      <c r="M33" s="116">
        <v>0</v>
      </c>
      <c r="N33" s="117">
        <v>0</v>
      </c>
      <c r="O33" s="115">
        <v>0</v>
      </c>
      <c r="P33" s="115">
        <v>0</v>
      </c>
      <c r="Q33" s="115">
        <v>0</v>
      </c>
      <c r="R33" s="116">
        <v>0</v>
      </c>
      <c r="S33" s="117">
        <v>0</v>
      </c>
      <c r="T33" s="116">
        <v>0</v>
      </c>
    </row>
    <row r="34" spans="1:20" ht="19.5" customHeight="1">
      <c r="A34" s="114" t="s">
        <v>94</v>
      </c>
      <c r="B34" s="114" t="s">
        <v>95</v>
      </c>
      <c r="C34" s="114" t="s">
        <v>95</v>
      </c>
      <c r="D34" s="114" t="s">
        <v>112</v>
      </c>
      <c r="E34" s="114" t="s">
        <v>97</v>
      </c>
      <c r="F34" s="115">
        <v>0.47</v>
      </c>
      <c r="G34" s="115">
        <v>0</v>
      </c>
      <c r="H34" s="115">
        <v>0.47</v>
      </c>
      <c r="I34" s="115">
        <v>0</v>
      </c>
      <c r="J34" s="116">
        <v>0</v>
      </c>
      <c r="K34" s="117">
        <v>0</v>
      </c>
      <c r="L34" s="115">
        <v>0</v>
      </c>
      <c r="M34" s="116">
        <v>0</v>
      </c>
      <c r="N34" s="117">
        <v>0</v>
      </c>
      <c r="O34" s="115">
        <v>0</v>
      </c>
      <c r="P34" s="115">
        <v>0</v>
      </c>
      <c r="Q34" s="115">
        <v>0</v>
      </c>
      <c r="R34" s="116">
        <v>0</v>
      </c>
      <c r="S34" s="117">
        <v>0</v>
      </c>
      <c r="T34" s="116">
        <v>0</v>
      </c>
    </row>
    <row r="35" spans="1:20" ht="19.5" customHeight="1">
      <c r="A35" s="114" t="s">
        <v>94</v>
      </c>
      <c r="B35" s="114" t="s">
        <v>95</v>
      </c>
      <c r="C35" s="114" t="s">
        <v>89</v>
      </c>
      <c r="D35" s="114" t="s">
        <v>112</v>
      </c>
      <c r="E35" s="114" t="s">
        <v>115</v>
      </c>
      <c r="F35" s="115">
        <v>0.47</v>
      </c>
      <c r="G35" s="115">
        <v>0</v>
      </c>
      <c r="H35" s="115">
        <v>0.47</v>
      </c>
      <c r="I35" s="115">
        <v>0</v>
      </c>
      <c r="J35" s="116">
        <v>0</v>
      </c>
      <c r="K35" s="117">
        <v>0</v>
      </c>
      <c r="L35" s="115">
        <v>0</v>
      </c>
      <c r="M35" s="116">
        <v>0</v>
      </c>
      <c r="N35" s="117">
        <v>0</v>
      </c>
      <c r="O35" s="115">
        <v>0</v>
      </c>
      <c r="P35" s="115">
        <v>0</v>
      </c>
      <c r="Q35" s="115">
        <v>0</v>
      </c>
      <c r="R35" s="116">
        <v>0</v>
      </c>
      <c r="S35" s="117">
        <v>0</v>
      </c>
      <c r="T35" s="116">
        <v>0</v>
      </c>
    </row>
    <row r="36" spans="1:20" ht="19.5" customHeight="1">
      <c r="A36" s="114" t="s">
        <v>98</v>
      </c>
      <c r="B36" s="114" t="s">
        <v>99</v>
      </c>
      <c r="C36" s="114" t="s">
        <v>85</v>
      </c>
      <c r="D36" s="114" t="s">
        <v>112</v>
      </c>
      <c r="E36" s="114" t="s">
        <v>109</v>
      </c>
      <c r="F36" s="115">
        <v>6.28</v>
      </c>
      <c r="G36" s="115">
        <v>0</v>
      </c>
      <c r="H36" s="115">
        <v>6.28</v>
      </c>
      <c r="I36" s="115">
        <v>0</v>
      </c>
      <c r="J36" s="116">
        <v>0</v>
      </c>
      <c r="K36" s="117">
        <v>0</v>
      </c>
      <c r="L36" s="115">
        <v>0</v>
      </c>
      <c r="M36" s="116">
        <v>0</v>
      </c>
      <c r="N36" s="117">
        <v>0</v>
      </c>
      <c r="O36" s="115">
        <v>0</v>
      </c>
      <c r="P36" s="115">
        <v>0</v>
      </c>
      <c r="Q36" s="115">
        <v>0</v>
      </c>
      <c r="R36" s="116">
        <v>0</v>
      </c>
      <c r="S36" s="117">
        <v>0</v>
      </c>
      <c r="T36" s="116">
        <v>0</v>
      </c>
    </row>
    <row r="37" spans="1:20" ht="19.5" customHeight="1">
      <c r="A37" s="114" t="s">
        <v>102</v>
      </c>
      <c r="B37" s="114" t="s">
        <v>85</v>
      </c>
      <c r="C37" s="114" t="s">
        <v>82</v>
      </c>
      <c r="D37" s="114" t="s">
        <v>112</v>
      </c>
      <c r="E37" s="114" t="s">
        <v>103</v>
      </c>
      <c r="F37" s="115">
        <v>7.31</v>
      </c>
      <c r="G37" s="115">
        <v>0</v>
      </c>
      <c r="H37" s="115">
        <v>7.31</v>
      </c>
      <c r="I37" s="115">
        <v>0</v>
      </c>
      <c r="J37" s="116">
        <v>0</v>
      </c>
      <c r="K37" s="117">
        <v>0</v>
      </c>
      <c r="L37" s="115">
        <v>0</v>
      </c>
      <c r="M37" s="116">
        <v>0</v>
      </c>
      <c r="N37" s="117">
        <v>0</v>
      </c>
      <c r="O37" s="115">
        <v>0</v>
      </c>
      <c r="P37" s="115">
        <v>0</v>
      </c>
      <c r="Q37" s="115">
        <v>0</v>
      </c>
      <c r="R37" s="116">
        <v>0</v>
      </c>
      <c r="S37" s="117">
        <v>0</v>
      </c>
      <c r="T37" s="116">
        <v>0</v>
      </c>
    </row>
    <row r="38" spans="1:20" ht="19.5" customHeight="1">
      <c r="A38" s="114" t="s">
        <v>102</v>
      </c>
      <c r="B38" s="114" t="s">
        <v>85</v>
      </c>
      <c r="C38" s="114" t="s">
        <v>92</v>
      </c>
      <c r="D38" s="114" t="s">
        <v>112</v>
      </c>
      <c r="E38" s="114" t="s">
        <v>104</v>
      </c>
      <c r="F38" s="115">
        <v>4.8</v>
      </c>
      <c r="G38" s="115">
        <v>0</v>
      </c>
      <c r="H38" s="115">
        <v>4.8</v>
      </c>
      <c r="I38" s="115">
        <v>0</v>
      </c>
      <c r="J38" s="116">
        <v>0</v>
      </c>
      <c r="K38" s="117">
        <v>0</v>
      </c>
      <c r="L38" s="115">
        <v>0</v>
      </c>
      <c r="M38" s="116">
        <v>0</v>
      </c>
      <c r="N38" s="117">
        <v>0</v>
      </c>
      <c r="O38" s="115">
        <v>0</v>
      </c>
      <c r="P38" s="115">
        <v>0</v>
      </c>
      <c r="Q38" s="115">
        <v>0</v>
      </c>
      <c r="R38" s="116">
        <v>0</v>
      </c>
      <c r="S38" s="117">
        <v>0</v>
      </c>
      <c r="T38" s="116">
        <v>0</v>
      </c>
    </row>
    <row r="39" spans="1:20" ht="19.5" customHeight="1">
      <c r="A39" s="114"/>
      <c r="B39" s="114"/>
      <c r="C39" s="114"/>
      <c r="D39" s="114"/>
      <c r="E39" s="114" t="s">
        <v>116</v>
      </c>
      <c r="F39" s="115">
        <v>154.37</v>
      </c>
      <c r="G39" s="115">
        <v>0</v>
      </c>
      <c r="H39" s="115">
        <v>154.37</v>
      </c>
      <c r="I39" s="115">
        <v>0</v>
      </c>
      <c r="J39" s="116">
        <v>0</v>
      </c>
      <c r="K39" s="117">
        <v>0</v>
      </c>
      <c r="L39" s="115">
        <v>0</v>
      </c>
      <c r="M39" s="116">
        <v>0</v>
      </c>
      <c r="N39" s="117">
        <v>0</v>
      </c>
      <c r="O39" s="115">
        <v>0</v>
      </c>
      <c r="P39" s="115">
        <v>0</v>
      </c>
      <c r="Q39" s="115">
        <v>0</v>
      </c>
      <c r="R39" s="116">
        <v>0</v>
      </c>
      <c r="S39" s="117">
        <v>0</v>
      </c>
      <c r="T39" s="116">
        <v>0</v>
      </c>
    </row>
    <row r="40" spans="1:20" ht="19.5" customHeight="1">
      <c r="A40" s="114" t="s">
        <v>80</v>
      </c>
      <c r="B40" s="114" t="s">
        <v>81</v>
      </c>
      <c r="C40" s="114" t="s">
        <v>113</v>
      </c>
      <c r="D40" s="114" t="s">
        <v>117</v>
      </c>
      <c r="E40" s="114" t="s">
        <v>114</v>
      </c>
      <c r="F40" s="115">
        <v>95.82</v>
      </c>
      <c r="G40" s="115">
        <v>0</v>
      </c>
      <c r="H40" s="115">
        <v>95.82</v>
      </c>
      <c r="I40" s="115">
        <v>0</v>
      </c>
      <c r="J40" s="116">
        <v>0</v>
      </c>
      <c r="K40" s="117">
        <v>0</v>
      </c>
      <c r="L40" s="115">
        <v>0</v>
      </c>
      <c r="M40" s="116">
        <v>0</v>
      </c>
      <c r="N40" s="117">
        <v>0</v>
      </c>
      <c r="O40" s="115">
        <v>0</v>
      </c>
      <c r="P40" s="115">
        <v>0</v>
      </c>
      <c r="Q40" s="115">
        <v>0</v>
      </c>
      <c r="R40" s="116">
        <v>0</v>
      </c>
      <c r="S40" s="117">
        <v>0</v>
      </c>
      <c r="T40" s="116">
        <v>0</v>
      </c>
    </row>
    <row r="41" spans="1:20" ht="19.5" customHeight="1">
      <c r="A41" s="114" t="s">
        <v>94</v>
      </c>
      <c r="B41" s="114" t="s">
        <v>95</v>
      </c>
      <c r="C41" s="114" t="s">
        <v>95</v>
      </c>
      <c r="D41" s="114" t="s">
        <v>117</v>
      </c>
      <c r="E41" s="114" t="s">
        <v>97</v>
      </c>
      <c r="F41" s="115">
        <v>17.44</v>
      </c>
      <c r="G41" s="115">
        <v>0</v>
      </c>
      <c r="H41" s="115">
        <v>17.44</v>
      </c>
      <c r="I41" s="115">
        <v>0</v>
      </c>
      <c r="J41" s="116">
        <v>0</v>
      </c>
      <c r="K41" s="117">
        <v>0</v>
      </c>
      <c r="L41" s="115">
        <v>0</v>
      </c>
      <c r="M41" s="116">
        <v>0</v>
      </c>
      <c r="N41" s="117">
        <v>0</v>
      </c>
      <c r="O41" s="115">
        <v>0</v>
      </c>
      <c r="P41" s="115">
        <v>0</v>
      </c>
      <c r="Q41" s="115">
        <v>0</v>
      </c>
      <c r="R41" s="116">
        <v>0</v>
      </c>
      <c r="S41" s="117">
        <v>0</v>
      </c>
      <c r="T41" s="116">
        <v>0</v>
      </c>
    </row>
    <row r="42" spans="1:20" ht="19.5" customHeight="1">
      <c r="A42" s="114" t="s">
        <v>94</v>
      </c>
      <c r="B42" s="114" t="s">
        <v>95</v>
      </c>
      <c r="C42" s="114" t="s">
        <v>89</v>
      </c>
      <c r="D42" s="114" t="s">
        <v>117</v>
      </c>
      <c r="E42" s="114" t="s">
        <v>115</v>
      </c>
      <c r="F42" s="115">
        <v>6.98</v>
      </c>
      <c r="G42" s="115">
        <v>0</v>
      </c>
      <c r="H42" s="115">
        <v>6.98</v>
      </c>
      <c r="I42" s="115">
        <v>0</v>
      </c>
      <c r="J42" s="116">
        <v>0</v>
      </c>
      <c r="K42" s="117">
        <v>0</v>
      </c>
      <c r="L42" s="115">
        <v>0</v>
      </c>
      <c r="M42" s="116">
        <v>0</v>
      </c>
      <c r="N42" s="117">
        <v>0</v>
      </c>
      <c r="O42" s="115">
        <v>0</v>
      </c>
      <c r="P42" s="115">
        <v>0</v>
      </c>
      <c r="Q42" s="115">
        <v>0</v>
      </c>
      <c r="R42" s="116">
        <v>0</v>
      </c>
      <c r="S42" s="117">
        <v>0</v>
      </c>
      <c r="T42" s="116">
        <v>0</v>
      </c>
    </row>
    <row r="43" spans="1:20" ht="19.5" customHeight="1">
      <c r="A43" s="114" t="s">
        <v>98</v>
      </c>
      <c r="B43" s="114" t="s">
        <v>99</v>
      </c>
      <c r="C43" s="114" t="s">
        <v>85</v>
      </c>
      <c r="D43" s="114" t="s">
        <v>117</v>
      </c>
      <c r="E43" s="114" t="s">
        <v>109</v>
      </c>
      <c r="F43" s="115">
        <v>12.26</v>
      </c>
      <c r="G43" s="115">
        <v>0</v>
      </c>
      <c r="H43" s="115">
        <v>12.26</v>
      </c>
      <c r="I43" s="115">
        <v>0</v>
      </c>
      <c r="J43" s="116">
        <v>0</v>
      </c>
      <c r="K43" s="117">
        <v>0</v>
      </c>
      <c r="L43" s="115">
        <v>0</v>
      </c>
      <c r="M43" s="116">
        <v>0</v>
      </c>
      <c r="N43" s="117">
        <v>0</v>
      </c>
      <c r="O43" s="115">
        <v>0</v>
      </c>
      <c r="P43" s="115">
        <v>0</v>
      </c>
      <c r="Q43" s="115">
        <v>0</v>
      </c>
      <c r="R43" s="116">
        <v>0</v>
      </c>
      <c r="S43" s="117">
        <v>0</v>
      </c>
      <c r="T43" s="116">
        <v>0</v>
      </c>
    </row>
    <row r="44" spans="1:20" ht="19.5" customHeight="1">
      <c r="A44" s="114" t="s">
        <v>102</v>
      </c>
      <c r="B44" s="114" t="s">
        <v>85</v>
      </c>
      <c r="C44" s="114" t="s">
        <v>82</v>
      </c>
      <c r="D44" s="114" t="s">
        <v>117</v>
      </c>
      <c r="E44" s="114" t="s">
        <v>103</v>
      </c>
      <c r="F44" s="115">
        <v>16.27</v>
      </c>
      <c r="G44" s="115">
        <v>0</v>
      </c>
      <c r="H44" s="115">
        <v>16.27</v>
      </c>
      <c r="I44" s="115">
        <v>0</v>
      </c>
      <c r="J44" s="116">
        <v>0</v>
      </c>
      <c r="K44" s="117">
        <v>0</v>
      </c>
      <c r="L44" s="115">
        <v>0</v>
      </c>
      <c r="M44" s="116">
        <v>0</v>
      </c>
      <c r="N44" s="117">
        <v>0</v>
      </c>
      <c r="O44" s="115">
        <v>0</v>
      </c>
      <c r="P44" s="115">
        <v>0</v>
      </c>
      <c r="Q44" s="115">
        <v>0</v>
      </c>
      <c r="R44" s="116">
        <v>0</v>
      </c>
      <c r="S44" s="117">
        <v>0</v>
      </c>
      <c r="T44" s="116">
        <v>0</v>
      </c>
    </row>
    <row r="45" spans="1:20" ht="19.5" customHeight="1">
      <c r="A45" s="114" t="s">
        <v>102</v>
      </c>
      <c r="B45" s="114" t="s">
        <v>85</v>
      </c>
      <c r="C45" s="114" t="s">
        <v>92</v>
      </c>
      <c r="D45" s="114" t="s">
        <v>117</v>
      </c>
      <c r="E45" s="114" t="s">
        <v>104</v>
      </c>
      <c r="F45" s="115">
        <v>5.6</v>
      </c>
      <c r="G45" s="115">
        <v>0</v>
      </c>
      <c r="H45" s="115">
        <v>5.6</v>
      </c>
      <c r="I45" s="115">
        <v>0</v>
      </c>
      <c r="J45" s="116">
        <v>0</v>
      </c>
      <c r="K45" s="117">
        <v>0</v>
      </c>
      <c r="L45" s="115">
        <v>0</v>
      </c>
      <c r="M45" s="116">
        <v>0</v>
      </c>
      <c r="N45" s="117">
        <v>0</v>
      </c>
      <c r="O45" s="115">
        <v>0</v>
      </c>
      <c r="P45" s="115">
        <v>0</v>
      </c>
      <c r="Q45" s="115">
        <v>0</v>
      </c>
      <c r="R45" s="116">
        <v>0</v>
      </c>
      <c r="S45" s="117">
        <v>0</v>
      </c>
      <c r="T45" s="116">
        <v>0</v>
      </c>
    </row>
    <row r="46" spans="1:20" ht="19.5" customHeight="1">
      <c r="A46" s="114"/>
      <c r="B46" s="114"/>
      <c r="C46" s="114"/>
      <c r="D46" s="114"/>
      <c r="E46" s="114" t="s">
        <v>118</v>
      </c>
      <c r="F46" s="115">
        <v>219.3</v>
      </c>
      <c r="G46" s="115">
        <v>0</v>
      </c>
      <c r="H46" s="115">
        <v>219.3</v>
      </c>
      <c r="I46" s="115">
        <v>0</v>
      </c>
      <c r="J46" s="116">
        <v>0</v>
      </c>
      <c r="K46" s="117">
        <v>0</v>
      </c>
      <c r="L46" s="115">
        <v>0</v>
      </c>
      <c r="M46" s="116">
        <v>0</v>
      </c>
      <c r="N46" s="117">
        <v>0</v>
      </c>
      <c r="O46" s="115">
        <v>0</v>
      </c>
      <c r="P46" s="115">
        <v>0</v>
      </c>
      <c r="Q46" s="115">
        <v>0</v>
      </c>
      <c r="R46" s="116">
        <v>0</v>
      </c>
      <c r="S46" s="117">
        <v>0</v>
      </c>
      <c r="T46" s="116">
        <v>0</v>
      </c>
    </row>
    <row r="47" spans="1:20" ht="19.5" customHeight="1">
      <c r="A47" s="114" t="s">
        <v>80</v>
      </c>
      <c r="B47" s="114" t="s">
        <v>81</v>
      </c>
      <c r="C47" s="114" t="s">
        <v>119</v>
      </c>
      <c r="D47" s="114" t="s">
        <v>120</v>
      </c>
      <c r="E47" s="114" t="s">
        <v>121</v>
      </c>
      <c r="F47" s="115">
        <v>40</v>
      </c>
      <c r="G47" s="115">
        <v>0</v>
      </c>
      <c r="H47" s="115">
        <v>40</v>
      </c>
      <c r="I47" s="115">
        <v>0</v>
      </c>
      <c r="J47" s="116">
        <v>0</v>
      </c>
      <c r="K47" s="117">
        <v>0</v>
      </c>
      <c r="L47" s="115">
        <v>0</v>
      </c>
      <c r="M47" s="116">
        <v>0</v>
      </c>
      <c r="N47" s="117">
        <v>0</v>
      </c>
      <c r="O47" s="115">
        <v>0</v>
      </c>
      <c r="P47" s="115">
        <v>0</v>
      </c>
      <c r="Q47" s="115">
        <v>0</v>
      </c>
      <c r="R47" s="116">
        <v>0</v>
      </c>
      <c r="S47" s="117">
        <v>0</v>
      </c>
      <c r="T47" s="116">
        <v>0</v>
      </c>
    </row>
    <row r="48" spans="1:20" ht="19.5" customHeight="1">
      <c r="A48" s="114" t="s">
        <v>91</v>
      </c>
      <c r="B48" s="114" t="s">
        <v>81</v>
      </c>
      <c r="C48" s="114" t="s">
        <v>92</v>
      </c>
      <c r="D48" s="114" t="s">
        <v>120</v>
      </c>
      <c r="E48" s="114" t="s">
        <v>93</v>
      </c>
      <c r="F48" s="115">
        <v>1</v>
      </c>
      <c r="G48" s="115">
        <v>0</v>
      </c>
      <c r="H48" s="115">
        <v>1</v>
      </c>
      <c r="I48" s="115">
        <v>0</v>
      </c>
      <c r="J48" s="116">
        <v>0</v>
      </c>
      <c r="K48" s="117">
        <v>0</v>
      </c>
      <c r="L48" s="115">
        <v>0</v>
      </c>
      <c r="M48" s="116">
        <v>0</v>
      </c>
      <c r="N48" s="117">
        <v>0</v>
      </c>
      <c r="O48" s="115">
        <v>0</v>
      </c>
      <c r="P48" s="115">
        <v>0</v>
      </c>
      <c r="Q48" s="115">
        <v>0</v>
      </c>
      <c r="R48" s="116">
        <v>0</v>
      </c>
      <c r="S48" s="117">
        <v>0</v>
      </c>
      <c r="T48" s="116">
        <v>0</v>
      </c>
    </row>
    <row r="49" spans="1:20" ht="19.5" customHeight="1">
      <c r="A49" s="114" t="s">
        <v>122</v>
      </c>
      <c r="B49" s="114" t="s">
        <v>92</v>
      </c>
      <c r="C49" s="114" t="s">
        <v>82</v>
      </c>
      <c r="D49" s="114" t="s">
        <v>120</v>
      </c>
      <c r="E49" s="114" t="s">
        <v>123</v>
      </c>
      <c r="F49" s="115">
        <v>137.47</v>
      </c>
      <c r="G49" s="115">
        <v>0</v>
      </c>
      <c r="H49" s="115">
        <v>137.47</v>
      </c>
      <c r="I49" s="115">
        <v>0</v>
      </c>
      <c r="J49" s="116">
        <v>0</v>
      </c>
      <c r="K49" s="117">
        <v>0</v>
      </c>
      <c r="L49" s="115">
        <v>0</v>
      </c>
      <c r="M49" s="116">
        <v>0</v>
      </c>
      <c r="N49" s="117">
        <v>0</v>
      </c>
      <c r="O49" s="115">
        <v>0</v>
      </c>
      <c r="P49" s="115">
        <v>0</v>
      </c>
      <c r="Q49" s="115">
        <v>0</v>
      </c>
      <c r="R49" s="116">
        <v>0</v>
      </c>
      <c r="S49" s="117">
        <v>0</v>
      </c>
      <c r="T49" s="116">
        <v>0</v>
      </c>
    </row>
    <row r="50" spans="1:20" ht="19.5" customHeight="1">
      <c r="A50" s="114" t="s">
        <v>94</v>
      </c>
      <c r="B50" s="114" t="s">
        <v>95</v>
      </c>
      <c r="C50" s="114" t="s">
        <v>95</v>
      </c>
      <c r="D50" s="114" t="s">
        <v>120</v>
      </c>
      <c r="E50" s="114" t="s">
        <v>97</v>
      </c>
      <c r="F50" s="115">
        <v>21.08</v>
      </c>
      <c r="G50" s="115">
        <v>0</v>
      </c>
      <c r="H50" s="115">
        <v>21.08</v>
      </c>
      <c r="I50" s="115">
        <v>0</v>
      </c>
      <c r="J50" s="116">
        <v>0</v>
      </c>
      <c r="K50" s="117">
        <v>0</v>
      </c>
      <c r="L50" s="115">
        <v>0</v>
      </c>
      <c r="M50" s="116">
        <v>0</v>
      </c>
      <c r="N50" s="117">
        <v>0</v>
      </c>
      <c r="O50" s="115">
        <v>0</v>
      </c>
      <c r="P50" s="115">
        <v>0</v>
      </c>
      <c r="Q50" s="115">
        <v>0</v>
      </c>
      <c r="R50" s="116">
        <v>0</v>
      </c>
      <c r="S50" s="117">
        <v>0</v>
      </c>
      <c r="T50" s="116">
        <v>0</v>
      </c>
    </row>
    <row r="51" spans="1:20" ht="19.5" customHeight="1">
      <c r="A51" s="114" t="s">
        <v>94</v>
      </c>
      <c r="B51" s="114" t="s">
        <v>95</v>
      </c>
      <c r="C51" s="114" t="s">
        <v>89</v>
      </c>
      <c r="D51" s="114" t="s">
        <v>120</v>
      </c>
      <c r="E51" s="114" t="s">
        <v>115</v>
      </c>
      <c r="F51" s="115">
        <v>5.45</v>
      </c>
      <c r="G51" s="115">
        <v>0</v>
      </c>
      <c r="H51" s="115">
        <v>5.45</v>
      </c>
      <c r="I51" s="115">
        <v>0</v>
      </c>
      <c r="J51" s="116">
        <v>0</v>
      </c>
      <c r="K51" s="117">
        <v>0</v>
      </c>
      <c r="L51" s="115">
        <v>0</v>
      </c>
      <c r="M51" s="116">
        <v>0</v>
      </c>
      <c r="N51" s="117">
        <v>0</v>
      </c>
      <c r="O51" s="115">
        <v>0</v>
      </c>
      <c r="P51" s="115">
        <v>0</v>
      </c>
      <c r="Q51" s="115">
        <v>0</v>
      </c>
      <c r="R51" s="116">
        <v>0</v>
      </c>
      <c r="S51" s="117">
        <v>0</v>
      </c>
      <c r="T51" s="116">
        <v>0</v>
      </c>
    </row>
    <row r="52" spans="1:20" ht="19.5" customHeight="1">
      <c r="A52" s="114" t="s">
        <v>98</v>
      </c>
      <c r="B52" s="114" t="s">
        <v>99</v>
      </c>
      <c r="C52" s="114" t="s">
        <v>85</v>
      </c>
      <c r="D52" s="114" t="s">
        <v>120</v>
      </c>
      <c r="E52" s="114" t="s">
        <v>109</v>
      </c>
      <c r="F52" s="115">
        <v>6.13</v>
      </c>
      <c r="G52" s="115">
        <v>0</v>
      </c>
      <c r="H52" s="115">
        <v>6.13</v>
      </c>
      <c r="I52" s="115">
        <v>0</v>
      </c>
      <c r="J52" s="116">
        <v>0</v>
      </c>
      <c r="K52" s="117">
        <v>0</v>
      </c>
      <c r="L52" s="115">
        <v>0</v>
      </c>
      <c r="M52" s="116">
        <v>0</v>
      </c>
      <c r="N52" s="117">
        <v>0</v>
      </c>
      <c r="O52" s="115">
        <v>0</v>
      </c>
      <c r="P52" s="115">
        <v>0</v>
      </c>
      <c r="Q52" s="115">
        <v>0</v>
      </c>
      <c r="R52" s="116">
        <v>0</v>
      </c>
      <c r="S52" s="117">
        <v>0</v>
      </c>
      <c r="T52" s="116">
        <v>0</v>
      </c>
    </row>
    <row r="53" spans="1:20" ht="19.5" customHeight="1">
      <c r="A53" s="114" t="s">
        <v>102</v>
      </c>
      <c r="B53" s="114" t="s">
        <v>85</v>
      </c>
      <c r="C53" s="114" t="s">
        <v>82</v>
      </c>
      <c r="D53" s="114" t="s">
        <v>120</v>
      </c>
      <c r="E53" s="114" t="s">
        <v>103</v>
      </c>
      <c r="F53" s="115">
        <v>8.17</v>
      </c>
      <c r="G53" s="115">
        <v>0</v>
      </c>
      <c r="H53" s="115">
        <v>8.17</v>
      </c>
      <c r="I53" s="115">
        <v>0</v>
      </c>
      <c r="J53" s="116">
        <v>0</v>
      </c>
      <c r="K53" s="117">
        <v>0</v>
      </c>
      <c r="L53" s="115">
        <v>0</v>
      </c>
      <c r="M53" s="116">
        <v>0</v>
      </c>
      <c r="N53" s="117">
        <v>0</v>
      </c>
      <c r="O53" s="115">
        <v>0</v>
      </c>
      <c r="P53" s="115">
        <v>0</v>
      </c>
      <c r="Q53" s="115">
        <v>0</v>
      </c>
      <c r="R53" s="116">
        <v>0</v>
      </c>
      <c r="S53" s="117">
        <v>0</v>
      </c>
      <c r="T53" s="116">
        <v>0</v>
      </c>
    </row>
  </sheetData>
  <mergeCells count="19">
    <mergeCell ref="T4:T6"/>
    <mergeCell ref="P5:P6"/>
    <mergeCell ref="Q5:Q6"/>
    <mergeCell ref="R5:R6"/>
    <mergeCell ref="S4:S6"/>
    <mergeCell ref="L5:L6"/>
    <mergeCell ref="M4:M6"/>
    <mergeCell ref="N5:N6"/>
    <mergeCell ref="O5:O6"/>
    <mergeCell ref="A2:T2"/>
    <mergeCell ref="K4:L4"/>
    <mergeCell ref="D5:D6"/>
    <mergeCell ref="E5:E6"/>
    <mergeCell ref="F4:F6"/>
    <mergeCell ref="G4:G6"/>
    <mergeCell ref="H4:H6"/>
    <mergeCell ref="I4:I6"/>
    <mergeCell ref="J4:J6"/>
    <mergeCell ref="K5:K6"/>
  </mergeCells>
  <printOptions horizontalCentered="1"/>
  <pageMargins left="0.5902777777777778" right="0.5902777777777778" top="0.9840277777777777" bottom="0.9840277777777777" header="0" footer="0"/>
  <pageSetup fitToHeight="1000" fitToWidth="1" horizontalDpi="600" verticalDpi="600" orientation="landscape" paperSize="9" scale="6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53"/>
  <sheetViews>
    <sheetView showGridLines="0" showZeros="0" workbookViewId="0" topLeftCell="A1">
      <selection activeCell="E5" sqref="E5:E6"/>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5"/>
      <c r="C1" s="25"/>
      <c r="D1" s="25"/>
      <c r="E1" s="25"/>
      <c r="F1" s="25"/>
      <c r="G1" s="25"/>
      <c r="H1" s="25"/>
      <c r="I1" s="25"/>
      <c r="J1" s="26" t="s">
        <v>124</v>
      </c>
    </row>
    <row r="2" spans="1:10" ht="19.5" customHeight="1">
      <c r="A2" s="157" t="s">
        <v>125</v>
      </c>
      <c r="B2" s="157"/>
      <c r="C2" s="157"/>
      <c r="D2" s="157"/>
      <c r="E2" s="157"/>
      <c r="F2" s="157"/>
      <c r="G2" s="157"/>
      <c r="H2" s="157"/>
      <c r="I2" s="157"/>
      <c r="J2" s="157"/>
    </row>
    <row r="3" spans="1:12" ht="19.5" customHeight="1">
      <c r="A3" s="61" t="s">
        <v>2</v>
      </c>
      <c r="B3" s="61"/>
      <c r="C3" s="61"/>
      <c r="D3" s="61"/>
      <c r="E3" s="61"/>
      <c r="F3" s="27"/>
      <c r="G3" s="27"/>
      <c r="H3" s="27"/>
      <c r="I3" s="27"/>
      <c r="J3" s="19" t="s">
        <v>3</v>
      </c>
      <c r="K3" s="3"/>
      <c r="L3" s="3"/>
    </row>
    <row r="4" spans="1:12" ht="19.5" customHeight="1">
      <c r="A4" s="67" t="s">
        <v>54</v>
      </c>
      <c r="B4" s="67"/>
      <c r="C4" s="67"/>
      <c r="D4" s="68"/>
      <c r="E4" s="72"/>
      <c r="F4" s="169" t="s">
        <v>55</v>
      </c>
      <c r="G4" s="169" t="s">
        <v>126</v>
      </c>
      <c r="H4" s="170" t="s">
        <v>127</v>
      </c>
      <c r="I4" s="170" t="s">
        <v>128</v>
      </c>
      <c r="J4" s="168" t="s">
        <v>129</v>
      </c>
      <c r="K4" s="3"/>
      <c r="L4" s="3"/>
    </row>
    <row r="5" spans="1:12" ht="19.5" customHeight="1">
      <c r="A5" s="64" t="s">
        <v>65</v>
      </c>
      <c r="B5" s="64"/>
      <c r="C5" s="69"/>
      <c r="D5" s="168" t="s">
        <v>66</v>
      </c>
      <c r="E5" s="159" t="s">
        <v>67</v>
      </c>
      <c r="F5" s="169"/>
      <c r="G5" s="169"/>
      <c r="H5" s="170"/>
      <c r="I5" s="170"/>
      <c r="J5" s="168"/>
      <c r="K5" s="3"/>
      <c r="L5" s="3"/>
    </row>
    <row r="6" spans="1:12" ht="15" customHeight="1">
      <c r="A6" s="28" t="s">
        <v>75</v>
      </c>
      <c r="B6" s="28" t="s">
        <v>76</v>
      </c>
      <c r="C6" s="40" t="s">
        <v>77</v>
      </c>
      <c r="D6" s="168"/>
      <c r="E6" s="160"/>
      <c r="F6" s="169"/>
      <c r="G6" s="169"/>
      <c r="H6" s="170"/>
      <c r="I6" s="170"/>
      <c r="J6" s="168"/>
      <c r="K6" s="3"/>
      <c r="L6" s="3"/>
    </row>
    <row r="7" spans="1:12" ht="19.5" customHeight="1">
      <c r="A7" s="118"/>
      <c r="B7" s="118"/>
      <c r="C7" s="118"/>
      <c r="D7" s="119"/>
      <c r="E7" s="119" t="s">
        <v>55</v>
      </c>
      <c r="F7" s="120">
        <v>7648.56</v>
      </c>
      <c r="G7" s="120">
        <v>3642.17</v>
      </c>
      <c r="H7" s="120">
        <v>4006.39</v>
      </c>
      <c r="I7" s="120">
        <v>0</v>
      </c>
      <c r="J7" s="112">
        <v>0</v>
      </c>
      <c r="K7" s="50"/>
      <c r="L7" s="50"/>
    </row>
    <row r="8" spans="1:12" ht="19.5" customHeight="1">
      <c r="A8" s="118"/>
      <c r="B8" s="118"/>
      <c r="C8" s="118"/>
      <c r="D8" s="119"/>
      <c r="E8" s="119" t="s">
        <v>78</v>
      </c>
      <c r="F8" s="120">
        <v>6516.58</v>
      </c>
      <c r="G8" s="120">
        <v>3055.89</v>
      </c>
      <c r="H8" s="120">
        <v>3460.69</v>
      </c>
      <c r="I8" s="120">
        <v>0</v>
      </c>
      <c r="J8" s="112">
        <v>0</v>
      </c>
      <c r="K8" s="5"/>
      <c r="L8" s="12"/>
    </row>
    <row r="9" spans="1:12" ht="19.5" customHeight="1">
      <c r="A9" s="118"/>
      <c r="B9" s="118"/>
      <c r="C9" s="118"/>
      <c r="D9" s="119" t="s">
        <v>83</v>
      </c>
      <c r="E9" s="119" t="s">
        <v>79</v>
      </c>
      <c r="F9" s="120">
        <v>6516.58</v>
      </c>
      <c r="G9" s="120">
        <v>3055.89</v>
      </c>
      <c r="H9" s="120">
        <v>3460.69</v>
      </c>
      <c r="I9" s="120">
        <v>0</v>
      </c>
      <c r="J9" s="112">
        <v>0</v>
      </c>
      <c r="K9" s="12"/>
      <c r="L9" s="12"/>
    </row>
    <row r="10" spans="1:12" ht="19.5" customHeight="1">
      <c r="A10" s="118" t="s">
        <v>80</v>
      </c>
      <c r="B10" s="118" t="s">
        <v>81</v>
      </c>
      <c r="C10" s="118" t="s">
        <v>82</v>
      </c>
      <c r="D10" s="119" t="s">
        <v>130</v>
      </c>
      <c r="E10" s="119" t="s">
        <v>84</v>
      </c>
      <c r="F10" s="120">
        <v>2135.73</v>
      </c>
      <c r="G10" s="120">
        <v>2135.73</v>
      </c>
      <c r="H10" s="120">
        <v>0</v>
      </c>
      <c r="I10" s="120">
        <v>0</v>
      </c>
      <c r="J10" s="112">
        <v>0</v>
      </c>
      <c r="K10" s="12"/>
      <c r="L10" s="12"/>
    </row>
    <row r="11" spans="1:12" ht="19.5" customHeight="1">
      <c r="A11" s="118" t="s">
        <v>80</v>
      </c>
      <c r="B11" s="118" t="s">
        <v>81</v>
      </c>
      <c r="C11" s="118" t="s">
        <v>85</v>
      </c>
      <c r="D11" s="119" t="s">
        <v>130</v>
      </c>
      <c r="E11" s="119" t="s">
        <v>86</v>
      </c>
      <c r="F11" s="120">
        <v>534.24</v>
      </c>
      <c r="G11" s="120">
        <v>0</v>
      </c>
      <c r="H11" s="120">
        <v>534.24</v>
      </c>
      <c r="I11" s="120">
        <v>0</v>
      </c>
      <c r="J11" s="112">
        <v>0</v>
      </c>
      <c r="K11" s="12"/>
      <c r="L11" s="12"/>
    </row>
    <row r="12" spans="1:12" ht="19.5" customHeight="1">
      <c r="A12" s="118" t="s">
        <v>80</v>
      </c>
      <c r="B12" s="118" t="s">
        <v>81</v>
      </c>
      <c r="C12" s="118" t="s">
        <v>87</v>
      </c>
      <c r="D12" s="119" t="s">
        <v>130</v>
      </c>
      <c r="E12" s="119" t="s">
        <v>88</v>
      </c>
      <c r="F12" s="120">
        <v>1994.45</v>
      </c>
      <c r="G12" s="120">
        <v>0</v>
      </c>
      <c r="H12" s="120">
        <v>1994.45</v>
      </c>
      <c r="I12" s="120">
        <v>0</v>
      </c>
      <c r="J12" s="112">
        <v>0</v>
      </c>
      <c r="K12" s="12"/>
      <c r="L12" s="12"/>
    </row>
    <row r="13" spans="1:12" ht="19.5" customHeight="1">
      <c r="A13" s="118" t="s">
        <v>80</v>
      </c>
      <c r="B13" s="118" t="s">
        <v>81</v>
      </c>
      <c r="C13" s="118" t="s">
        <v>89</v>
      </c>
      <c r="D13" s="119" t="s">
        <v>130</v>
      </c>
      <c r="E13" s="119" t="s">
        <v>90</v>
      </c>
      <c r="F13" s="120">
        <v>612</v>
      </c>
      <c r="G13" s="120">
        <v>0</v>
      </c>
      <c r="H13" s="120">
        <v>612</v>
      </c>
      <c r="I13" s="120">
        <v>0</v>
      </c>
      <c r="J13" s="112">
        <v>0</v>
      </c>
      <c r="K13" s="12"/>
      <c r="L13" s="14"/>
    </row>
    <row r="14" spans="1:12" ht="19.5" customHeight="1">
      <c r="A14" s="118" t="s">
        <v>91</v>
      </c>
      <c r="B14" s="118" t="s">
        <v>81</v>
      </c>
      <c r="C14" s="118" t="s">
        <v>92</v>
      </c>
      <c r="D14" s="119" t="s">
        <v>130</v>
      </c>
      <c r="E14" s="119" t="s">
        <v>93</v>
      </c>
      <c r="F14" s="120">
        <v>326</v>
      </c>
      <c r="G14" s="120">
        <v>6</v>
      </c>
      <c r="H14" s="120">
        <v>320</v>
      </c>
      <c r="I14" s="120">
        <v>0</v>
      </c>
      <c r="J14" s="112">
        <v>0</v>
      </c>
      <c r="K14" s="12"/>
      <c r="L14" s="12"/>
    </row>
    <row r="15" spans="1:12" ht="19.5" customHeight="1">
      <c r="A15" s="118" t="s">
        <v>94</v>
      </c>
      <c r="B15" s="118" t="s">
        <v>95</v>
      </c>
      <c r="C15" s="118" t="s">
        <v>87</v>
      </c>
      <c r="D15" s="119" t="s">
        <v>130</v>
      </c>
      <c r="E15" s="119" t="s">
        <v>96</v>
      </c>
      <c r="F15" s="120">
        <v>58.08</v>
      </c>
      <c r="G15" s="120">
        <v>58.08</v>
      </c>
      <c r="H15" s="120">
        <v>0</v>
      </c>
      <c r="I15" s="120">
        <v>0</v>
      </c>
      <c r="J15" s="112">
        <v>0</v>
      </c>
      <c r="K15" s="12"/>
      <c r="L15" s="12"/>
    </row>
    <row r="16" spans="1:12" ht="19.5" customHeight="1">
      <c r="A16" s="118" t="s">
        <v>94</v>
      </c>
      <c r="B16" s="118" t="s">
        <v>95</v>
      </c>
      <c r="C16" s="118" t="s">
        <v>95</v>
      </c>
      <c r="D16" s="119" t="s">
        <v>130</v>
      </c>
      <c r="E16" s="119" t="s">
        <v>97</v>
      </c>
      <c r="F16" s="120">
        <v>284.11</v>
      </c>
      <c r="G16" s="120">
        <v>284.11</v>
      </c>
      <c r="H16" s="120">
        <v>0</v>
      </c>
      <c r="I16" s="120">
        <v>0</v>
      </c>
      <c r="J16" s="112">
        <v>0</v>
      </c>
      <c r="K16" s="12"/>
      <c r="L16" s="12"/>
    </row>
    <row r="17" spans="1:12" ht="19.5" customHeight="1">
      <c r="A17" s="118" t="s">
        <v>98</v>
      </c>
      <c r="B17" s="118" t="s">
        <v>99</v>
      </c>
      <c r="C17" s="118" t="s">
        <v>82</v>
      </c>
      <c r="D17" s="119" t="s">
        <v>130</v>
      </c>
      <c r="E17" s="119" t="s">
        <v>100</v>
      </c>
      <c r="F17" s="120">
        <v>188.96</v>
      </c>
      <c r="G17" s="120">
        <v>188.96</v>
      </c>
      <c r="H17" s="120">
        <v>0</v>
      </c>
      <c r="I17" s="120">
        <v>0</v>
      </c>
      <c r="J17" s="112">
        <v>0</v>
      </c>
      <c r="K17" s="12"/>
      <c r="L17" s="12"/>
    </row>
    <row r="18" spans="1:12" ht="19.5" customHeight="1">
      <c r="A18" s="118" t="s">
        <v>98</v>
      </c>
      <c r="B18" s="118" t="s">
        <v>99</v>
      </c>
      <c r="C18" s="118" t="s">
        <v>92</v>
      </c>
      <c r="D18" s="119" t="s">
        <v>130</v>
      </c>
      <c r="E18" s="119" t="s">
        <v>101</v>
      </c>
      <c r="F18" s="120">
        <v>48.26</v>
      </c>
      <c r="G18" s="120">
        <v>48.26</v>
      </c>
      <c r="H18" s="120">
        <v>0</v>
      </c>
      <c r="I18" s="120">
        <v>0</v>
      </c>
      <c r="J18" s="112">
        <v>0</v>
      </c>
      <c r="K18" s="12"/>
      <c r="L18" s="12"/>
    </row>
    <row r="19" spans="1:12" ht="19.5" customHeight="1">
      <c r="A19" s="118" t="s">
        <v>102</v>
      </c>
      <c r="B19" s="118" t="s">
        <v>85</v>
      </c>
      <c r="C19" s="118" t="s">
        <v>82</v>
      </c>
      <c r="D19" s="119" t="s">
        <v>130</v>
      </c>
      <c r="E19" s="119" t="s">
        <v>103</v>
      </c>
      <c r="F19" s="120">
        <v>251.95</v>
      </c>
      <c r="G19" s="120">
        <v>251.95</v>
      </c>
      <c r="H19" s="120">
        <v>0</v>
      </c>
      <c r="I19" s="120">
        <v>0</v>
      </c>
      <c r="J19" s="112">
        <v>0</v>
      </c>
      <c r="K19" s="12"/>
      <c r="L19" s="12"/>
    </row>
    <row r="20" spans="1:12" ht="19.5" customHeight="1">
      <c r="A20" s="118" t="s">
        <v>102</v>
      </c>
      <c r="B20" s="118" t="s">
        <v>85</v>
      </c>
      <c r="C20" s="118" t="s">
        <v>92</v>
      </c>
      <c r="D20" s="119" t="s">
        <v>130</v>
      </c>
      <c r="E20" s="119" t="s">
        <v>104</v>
      </c>
      <c r="F20" s="120">
        <v>82.8</v>
      </c>
      <c r="G20" s="120">
        <v>82.8</v>
      </c>
      <c r="H20" s="120">
        <v>0</v>
      </c>
      <c r="I20" s="120">
        <v>0</v>
      </c>
      <c r="J20" s="112">
        <v>0</v>
      </c>
      <c r="K20" s="12"/>
      <c r="L20" s="12"/>
    </row>
    <row r="21" spans="1:12" ht="19.5" customHeight="1">
      <c r="A21" s="118"/>
      <c r="B21" s="118"/>
      <c r="C21" s="118"/>
      <c r="D21" s="119"/>
      <c r="E21" s="119" t="s">
        <v>105</v>
      </c>
      <c r="F21" s="120">
        <v>536.65</v>
      </c>
      <c r="G21" s="120">
        <v>158.25</v>
      </c>
      <c r="H21" s="120">
        <v>378.4</v>
      </c>
      <c r="I21" s="120">
        <v>0</v>
      </c>
      <c r="J21" s="112">
        <v>0</v>
      </c>
      <c r="K21" s="12"/>
      <c r="L21" s="12"/>
    </row>
    <row r="22" spans="1:12" ht="19.5" customHeight="1">
      <c r="A22" s="118"/>
      <c r="B22" s="118"/>
      <c r="C22" s="118"/>
      <c r="D22" s="119" t="s">
        <v>107</v>
      </c>
      <c r="E22" s="119" t="s">
        <v>106</v>
      </c>
      <c r="F22" s="120">
        <v>536.65</v>
      </c>
      <c r="G22" s="120">
        <v>158.25</v>
      </c>
      <c r="H22" s="120">
        <v>378.4</v>
      </c>
      <c r="I22" s="120">
        <v>0</v>
      </c>
      <c r="J22" s="112">
        <v>0</v>
      </c>
      <c r="K22" s="12"/>
      <c r="L22" s="12"/>
    </row>
    <row r="23" spans="1:12" ht="19.5" customHeight="1">
      <c r="A23" s="118" t="s">
        <v>80</v>
      </c>
      <c r="B23" s="118" t="s">
        <v>81</v>
      </c>
      <c r="C23" s="118" t="s">
        <v>92</v>
      </c>
      <c r="D23" s="119" t="s">
        <v>131</v>
      </c>
      <c r="E23" s="119" t="s">
        <v>108</v>
      </c>
      <c r="F23" s="120">
        <v>487.38</v>
      </c>
      <c r="G23" s="120">
        <v>108.98</v>
      </c>
      <c r="H23" s="120">
        <v>378.4</v>
      </c>
      <c r="I23" s="120">
        <v>0</v>
      </c>
      <c r="J23" s="112">
        <v>0</v>
      </c>
      <c r="K23" s="11"/>
      <c r="L23" s="11"/>
    </row>
    <row r="24" spans="1:12" ht="19.5" customHeight="1">
      <c r="A24" s="118" t="s">
        <v>91</v>
      </c>
      <c r="B24" s="118" t="s">
        <v>81</v>
      </c>
      <c r="C24" s="118" t="s">
        <v>92</v>
      </c>
      <c r="D24" s="119" t="s">
        <v>131</v>
      </c>
      <c r="E24" s="119" t="s">
        <v>93</v>
      </c>
      <c r="F24" s="120">
        <v>1</v>
      </c>
      <c r="G24" s="120">
        <v>1</v>
      </c>
      <c r="H24" s="120">
        <v>0</v>
      </c>
      <c r="I24" s="120">
        <v>0</v>
      </c>
      <c r="J24" s="112">
        <v>0</v>
      </c>
      <c r="K24" s="11"/>
      <c r="L24" s="11"/>
    </row>
    <row r="25" spans="1:12" ht="19.5" customHeight="1">
      <c r="A25" s="118" t="s">
        <v>94</v>
      </c>
      <c r="B25" s="118" t="s">
        <v>95</v>
      </c>
      <c r="C25" s="118" t="s">
        <v>95</v>
      </c>
      <c r="D25" s="119" t="s">
        <v>131</v>
      </c>
      <c r="E25" s="119" t="s">
        <v>97</v>
      </c>
      <c r="F25" s="120">
        <v>16.67</v>
      </c>
      <c r="G25" s="120">
        <v>16.67</v>
      </c>
      <c r="H25" s="120">
        <v>0</v>
      </c>
      <c r="I25" s="120">
        <v>0</v>
      </c>
      <c r="J25" s="112">
        <v>0</v>
      </c>
      <c r="K25" s="11"/>
      <c r="L25" s="11"/>
    </row>
    <row r="26" spans="1:12" ht="19.5" customHeight="1">
      <c r="A26" s="118" t="s">
        <v>98</v>
      </c>
      <c r="B26" s="118" t="s">
        <v>99</v>
      </c>
      <c r="C26" s="118" t="s">
        <v>85</v>
      </c>
      <c r="D26" s="119" t="s">
        <v>131</v>
      </c>
      <c r="E26" s="119" t="s">
        <v>109</v>
      </c>
      <c r="F26" s="120">
        <v>10.97</v>
      </c>
      <c r="G26" s="120">
        <v>10.97</v>
      </c>
      <c r="H26" s="120">
        <v>0</v>
      </c>
      <c r="I26" s="120">
        <v>0</v>
      </c>
      <c r="J26" s="112">
        <v>0</v>
      </c>
      <c r="K26" s="11"/>
      <c r="L26" s="11"/>
    </row>
    <row r="27" spans="1:12" ht="19.5" customHeight="1">
      <c r="A27" s="118" t="s">
        <v>102</v>
      </c>
      <c r="B27" s="118" t="s">
        <v>85</v>
      </c>
      <c r="C27" s="118" t="s">
        <v>82</v>
      </c>
      <c r="D27" s="119" t="s">
        <v>131</v>
      </c>
      <c r="E27" s="119" t="s">
        <v>103</v>
      </c>
      <c r="F27" s="120">
        <v>14.63</v>
      </c>
      <c r="G27" s="120">
        <v>14.63</v>
      </c>
      <c r="H27" s="120">
        <v>0</v>
      </c>
      <c r="I27" s="120">
        <v>0</v>
      </c>
      <c r="J27" s="112">
        <v>0</v>
      </c>
      <c r="K27" s="11"/>
      <c r="L27" s="11"/>
    </row>
    <row r="28" spans="1:12" ht="19.5" customHeight="1">
      <c r="A28" s="118" t="s">
        <v>102</v>
      </c>
      <c r="B28" s="118" t="s">
        <v>85</v>
      </c>
      <c r="C28" s="118" t="s">
        <v>92</v>
      </c>
      <c r="D28" s="119" t="s">
        <v>131</v>
      </c>
      <c r="E28" s="119" t="s">
        <v>104</v>
      </c>
      <c r="F28" s="120">
        <v>6</v>
      </c>
      <c r="G28" s="120">
        <v>6</v>
      </c>
      <c r="H28" s="120">
        <v>0</v>
      </c>
      <c r="I28" s="120">
        <v>0</v>
      </c>
      <c r="J28" s="112">
        <v>0</v>
      </c>
      <c r="K28" s="11"/>
      <c r="L28" s="11"/>
    </row>
    <row r="29" spans="1:12" ht="19.5" customHeight="1">
      <c r="A29" s="118"/>
      <c r="B29" s="118"/>
      <c r="C29" s="118"/>
      <c r="D29" s="119"/>
      <c r="E29" s="119" t="s">
        <v>110</v>
      </c>
      <c r="F29" s="120">
        <v>595.33</v>
      </c>
      <c r="G29" s="120">
        <v>428.03</v>
      </c>
      <c r="H29" s="120">
        <v>167.3</v>
      </c>
      <c r="I29" s="120">
        <v>0</v>
      </c>
      <c r="J29" s="112">
        <v>0</v>
      </c>
      <c r="K29" s="11"/>
      <c r="L29" s="11"/>
    </row>
    <row r="30" spans="1:12" ht="19.5" customHeight="1">
      <c r="A30" s="118"/>
      <c r="B30" s="118"/>
      <c r="C30" s="118"/>
      <c r="D30" s="119" t="s">
        <v>112</v>
      </c>
      <c r="E30" s="119" t="s">
        <v>111</v>
      </c>
      <c r="F30" s="120">
        <v>221.66</v>
      </c>
      <c r="G30" s="120">
        <v>94.36</v>
      </c>
      <c r="H30" s="120">
        <v>127.3</v>
      </c>
      <c r="I30" s="120">
        <v>0</v>
      </c>
      <c r="J30" s="112">
        <v>0</v>
      </c>
      <c r="K30" s="11"/>
      <c r="L30" s="11"/>
    </row>
    <row r="31" spans="1:12" ht="19.5" customHeight="1">
      <c r="A31" s="118" t="s">
        <v>80</v>
      </c>
      <c r="B31" s="118" t="s">
        <v>81</v>
      </c>
      <c r="C31" s="118" t="s">
        <v>89</v>
      </c>
      <c r="D31" s="119" t="s">
        <v>132</v>
      </c>
      <c r="E31" s="119" t="s">
        <v>90</v>
      </c>
      <c r="F31" s="120">
        <v>105.3</v>
      </c>
      <c r="G31" s="120">
        <v>0</v>
      </c>
      <c r="H31" s="120">
        <v>105.3</v>
      </c>
      <c r="I31" s="120">
        <v>0</v>
      </c>
      <c r="J31" s="112">
        <v>0</v>
      </c>
      <c r="K31" s="11"/>
      <c r="L31" s="11"/>
    </row>
    <row r="32" spans="1:10" ht="19.5" customHeight="1">
      <c r="A32" s="118" t="s">
        <v>80</v>
      </c>
      <c r="B32" s="118" t="s">
        <v>81</v>
      </c>
      <c r="C32" s="118" t="s">
        <v>113</v>
      </c>
      <c r="D32" s="119" t="s">
        <v>132</v>
      </c>
      <c r="E32" s="119" t="s">
        <v>114</v>
      </c>
      <c r="F32" s="120">
        <v>96.83</v>
      </c>
      <c r="G32" s="120">
        <v>74.83</v>
      </c>
      <c r="H32" s="120">
        <v>22</v>
      </c>
      <c r="I32" s="120">
        <v>0</v>
      </c>
      <c r="J32" s="112">
        <v>0</v>
      </c>
    </row>
    <row r="33" spans="1:10" ht="19.5" customHeight="1">
      <c r="A33" s="118" t="s">
        <v>91</v>
      </c>
      <c r="B33" s="118" t="s">
        <v>81</v>
      </c>
      <c r="C33" s="118" t="s">
        <v>92</v>
      </c>
      <c r="D33" s="119" t="s">
        <v>132</v>
      </c>
      <c r="E33" s="119" t="s">
        <v>93</v>
      </c>
      <c r="F33" s="120">
        <v>0.2</v>
      </c>
      <c r="G33" s="120">
        <v>0.2</v>
      </c>
      <c r="H33" s="120">
        <v>0</v>
      </c>
      <c r="I33" s="120">
        <v>0</v>
      </c>
      <c r="J33" s="112">
        <v>0</v>
      </c>
    </row>
    <row r="34" spans="1:10" ht="19.5" customHeight="1">
      <c r="A34" s="118" t="s">
        <v>94</v>
      </c>
      <c r="B34" s="118" t="s">
        <v>95</v>
      </c>
      <c r="C34" s="118" t="s">
        <v>95</v>
      </c>
      <c r="D34" s="119" t="s">
        <v>132</v>
      </c>
      <c r="E34" s="119" t="s">
        <v>97</v>
      </c>
      <c r="F34" s="120">
        <v>0.47</v>
      </c>
      <c r="G34" s="120">
        <v>0.47</v>
      </c>
      <c r="H34" s="120">
        <v>0</v>
      </c>
      <c r="I34" s="120">
        <v>0</v>
      </c>
      <c r="J34" s="112">
        <v>0</v>
      </c>
    </row>
    <row r="35" spans="1:10" ht="19.5" customHeight="1">
      <c r="A35" s="118" t="s">
        <v>94</v>
      </c>
      <c r="B35" s="118" t="s">
        <v>95</v>
      </c>
      <c r="C35" s="118" t="s">
        <v>89</v>
      </c>
      <c r="D35" s="119" t="s">
        <v>132</v>
      </c>
      <c r="E35" s="119" t="s">
        <v>115</v>
      </c>
      <c r="F35" s="120">
        <v>0.47</v>
      </c>
      <c r="G35" s="120">
        <v>0.47</v>
      </c>
      <c r="H35" s="120">
        <v>0</v>
      </c>
      <c r="I35" s="120">
        <v>0</v>
      </c>
      <c r="J35" s="112">
        <v>0</v>
      </c>
    </row>
    <row r="36" spans="1:10" ht="19.5" customHeight="1">
      <c r="A36" s="118" t="s">
        <v>98</v>
      </c>
      <c r="B36" s="118" t="s">
        <v>99</v>
      </c>
      <c r="C36" s="118" t="s">
        <v>85</v>
      </c>
      <c r="D36" s="119" t="s">
        <v>132</v>
      </c>
      <c r="E36" s="119" t="s">
        <v>109</v>
      </c>
      <c r="F36" s="120">
        <v>6.28</v>
      </c>
      <c r="G36" s="120">
        <v>6.28</v>
      </c>
      <c r="H36" s="120">
        <v>0</v>
      </c>
      <c r="I36" s="120">
        <v>0</v>
      </c>
      <c r="J36" s="112">
        <v>0</v>
      </c>
    </row>
    <row r="37" spans="1:10" ht="19.5" customHeight="1">
      <c r="A37" s="118" t="s">
        <v>102</v>
      </c>
      <c r="B37" s="118" t="s">
        <v>85</v>
      </c>
      <c r="C37" s="118" t="s">
        <v>82</v>
      </c>
      <c r="D37" s="119" t="s">
        <v>132</v>
      </c>
      <c r="E37" s="119" t="s">
        <v>103</v>
      </c>
      <c r="F37" s="120">
        <v>7.31</v>
      </c>
      <c r="G37" s="120">
        <v>7.31</v>
      </c>
      <c r="H37" s="120">
        <v>0</v>
      </c>
      <c r="I37" s="120">
        <v>0</v>
      </c>
      <c r="J37" s="112">
        <v>0</v>
      </c>
    </row>
    <row r="38" spans="1:10" ht="19.5" customHeight="1">
      <c r="A38" s="118" t="s">
        <v>102</v>
      </c>
      <c r="B38" s="118" t="s">
        <v>85</v>
      </c>
      <c r="C38" s="118" t="s">
        <v>92</v>
      </c>
      <c r="D38" s="119" t="s">
        <v>132</v>
      </c>
      <c r="E38" s="119" t="s">
        <v>104</v>
      </c>
      <c r="F38" s="120">
        <v>4.8</v>
      </c>
      <c r="G38" s="120">
        <v>4.8</v>
      </c>
      <c r="H38" s="120">
        <v>0</v>
      </c>
      <c r="I38" s="120">
        <v>0</v>
      </c>
      <c r="J38" s="112">
        <v>0</v>
      </c>
    </row>
    <row r="39" spans="1:10" ht="19.5" customHeight="1">
      <c r="A39" s="118"/>
      <c r="B39" s="118"/>
      <c r="C39" s="118"/>
      <c r="D39" s="119" t="s">
        <v>117</v>
      </c>
      <c r="E39" s="119" t="s">
        <v>116</v>
      </c>
      <c r="F39" s="120">
        <v>154.37</v>
      </c>
      <c r="G39" s="120">
        <v>154.37</v>
      </c>
      <c r="H39" s="120">
        <v>0</v>
      </c>
      <c r="I39" s="120">
        <v>0</v>
      </c>
      <c r="J39" s="112">
        <v>0</v>
      </c>
    </row>
    <row r="40" spans="1:10" ht="19.5" customHeight="1">
      <c r="A40" s="118" t="s">
        <v>80</v>
      </c>
      <c r="B40" s="118" t="s">
        <v>81</v>
      </c>
      <c r="C40" s="118" t="s">
        <v>113</v>
      </c>
      <c r="D40" s="119" t="s">
        <v>133</v>
      </c>
      <c r="E40" s="119" t="s">
        <v>114</v>
      </c>
      <c r="F40" s="120">
        <v>95.82</v>
      </c>
      <c r="G40" s="120">
        <v>95.82</v>
      </c>
      <c r="H40" s="120">
        <v>0</v>
      </c>
      <c r="I40" s="120">
        <v>0</v>
      </c>
      <c r="J40" s="112">
        <v>0</v>
      </c>
    </row>
    <row r="41" spans="1:10" ht="19.5" customHeight="1">
      <c r="A41" s="118" t="s">
        <v>94</v>
      </c>
      <c r="B41" s="118" t="s">
        <v>95</v>
      </c>
      <c r="C41" s="118" t="s">
        <v>95</v>
      </c>
      <c r="D41" s="119" t="s">
        <v>133</v>
      </c>
      <c r="E41" s="119" t="s">
        <v>97</v>
      </c>
      <c r="F41" s="120">
        <v>17.44</v>
      </c>
      <c r="G41" s="120">
        <v>17.44</v>
      </c>
      <c r="H41" s="120">
        <v>0</v>
      </c>
      <c r="I41" s="120">
        <v>0</v>
      </c>
      <c r="J41" s="112">
        <v>0</v>
      </c>
    </row>
    <row r="42" spans="1:10" ht="19.5" customHeight="1">
      <c r="A42" s="118" t="s">
        <v>94</v>
      </c>
      <c r="B42" s="118" t="s">
        <v>95</v>
      </c>
      <c r="C42" s="118" t="s">
        <v>89</v>
      </c>
      <c r="D42" s="119" t="s">
        <v>133</v>
      </c>
      <c r="E42" s="119" t="s">
        <v>115</v>
      </c>
      <c r="F42" s="120">
        <v>6.98</v>
      </c>
      <c r="G42" s="120">
        <v>6.98</v>
      </c>
      <c r="H42" s="120">
        <v>0</v>
      </c>
      <c r="I42" s="120">
        <v>0</v>
      </c>
      <c r="J42" s="112">
        <v>0</v>
      </c>
    </row>
    <row r="43" spans="1:10" ht="19.5" customHeight="1">
      <c r="A43" s="118" t="s">
        <v>98</v>
      </c>
      <c r="B43" s="118" t="s">
        <v>99</v>
      </c>
      <c r="C43" s="118" t="s">
        <v>85</v>
      </c>
      <c r="D43" s="119" t="s">
        <v>133</v>
      </c>
      <c r="E43" s="119" t="s">
        <v>109</v>
      </c>
      <c r="F43" s="120">
        <v>12.26</v>
      </c>
      <c r="G43" s="120">
        <v>12.26</v>
      </c>
      <c r="H43" s="120">
        <v>0</v>
      </c>
      <c r="I43" s="120">
        <v>0</v>
      </c>
      <c r="J43" s="112">
        <v>0</v>
      </c>
    </row>
    <row r="44" spans="1:10" ht="19.5" customHeight="1">
      <c r="A44" s="118" t="s">
        <v>102</v>
      </c>
      <c r="B44" s="118" t="s">
        <v>85</v>
      </c>
      <c r="C44" s="118" t="s">
        <v>82</v>
      </c>
      <c r="D44" s="119" t="s">
        <v>133</v>
      </c>
      <c r="E44" s="119" t="s">
        <v>103</v>
      </c>
      <c r="F44" s="120">
        <v>16.27</v>
      </c>
      <c r="G44" s="120">
        <v>16.27</v>
      </c>
      <c r="H44" s="120">
        <v>0</v>
      </c>
      <c r="I44" s="120">
        <v>0</v>
      </c>
      <c r="J44" s="112">
        <v>0</v>
      </c>
    </row>
    <row r="45" spans="1:10" ht="19.5" customHeight="1">
      <c r="A45" s="118" t="s">
        <v>102</v>
      </c>
      <c r="B45" s="118" t="s">
        <v>85</v>
      </c>
      <c r="C45" s="118" t="s">
        <v>92</v>
      </c>
      <c r="D45" s="119" t="s">
        <v>133</v>
      </c>
      <c r="E45" s="119" t="s">
        <v>104</v>
      </c>
      <c r="F45" s="120">
        <v>5.6</v>
      </c>
      <c r="G45" s="120">
        <v>5.6</v>
      </c>
      <c r="H45" s="120">
        <v>0</v>
      </c>
      <c r="I45" s="120">
        <v>0</v>
      </c>
      <c r="J45" s="112">
        <v>0</v>
      </c>
    </row>
    <row r="46" spans="1:10" ht="19.5" customHeight="1">
      <c r="A46" s="118"/>
      <c r="B46" s="118"/>
      <c r="C46" s="118"/>
      <c r="D46" s="119" t="s">
        <v>120</v>
      </c>
      <c r="E46" s="119" t="s">
        <v>118</v>
      </c>
      <c r="F46" s="120">
        <v>219.3</v>
      </c>
      <c r="G46" s="120">
        <v>179.3</v>
      </c>
      <c r="H46" s="120">
        <v>40</v>
      </c>
      <c r="I46" s="120">
        <v>0</v>
      </c>
      <c r="J46" s="112">
        <v>0</v>
      </c>
    </row>
    <row r="47" spans="1:10" ht="19.5" customHeight="1">
      <c r="A47" s="118" t="s">
        <v>80</v>
      </c>
      <c r="B47" s="118" t="s">
        <v>81</v>
      </c>
      <c r="C47" s="118" t="s">
        <v>119</v>
      </c>
      <c r="D47" s="119" t="s">
        <v>134</v>
      </c>
      <c r="E47" s="119" t="s">
        <v>121</v>
      </c>
      <c r="F47" s="120">
        <v>40</v>
      </c>
      <c r="G47" s="120">
        <v>0</v>
      </c>
      <c r="H47" s="120">
        <v>40</v>
      </c>
      <c r="I47" s="120">
        <v>0</v>
      </c>
      <c r="J47" s="112">
        <v>0</v>
      </c>
    </row>
    <row r="48" spans="1:10" ht="19.5" customHeight="1">
      <c r="A48" s="118" t="s">
        <v>91</v>
      </c>
      <c r="B48" s="118" t="s">
        <v>81</v>
      </c>
      <c r="C48" s="118" t="s">
        <v>92</v>
      </c>
      <c r="D48" s="119" t="s">
        <v>134</v>
      </c>
      <c r="E48" s="119" t="s">
        <v>93</v>
      </c>
      <c r="F48" s="120">
        <v>1</v>
      </c>
      <c r="G48" s="120">
        <v>1</v>
      </c>
      <c r="H48" s="120">
        <v>0</v>
      </c>
      <c r="I48" s="120">
        <v>0</v>
      </c>
      <c r="J48" s="112">
        <v>0</v>
      </c>
    </row>
    <row r="49" spans="1:10" ht="19.5" customHeight="1">
      <c r="A49" s="118" t="s">
        <v>122</v>
      </c>
      <c r="B49" s="118" t="s">
        <v>92</v>
      </c>
      <c r="C49" s="118" t="s">
        <v>82</v>
      </c>
      <c r="D49" s="119" t="s">
        <v>134</v>
      </c>
      <c r="E49" s="119" t="s">
        <v>123</v>
      </c>
      <c r="F49" s="120">
        <v>137.47</v>
      </c>
      <c r="G49" s="120">
        <v>137.47</v>
      </c>
      <c r="H49" s="120">
        <v>0</v>
      </c>
      <c r="I49" s="120">
        <v>0</v>
      </c>
      <c r="J49" s="112">
        <v>0</v>
      </c>
    </row>
    <row r="50" spans="1:10" ht="19.5" customHeight="1">
      <c r="A50" s="118" t="s">
        <v>94</v>
      </c>
      <c r="B50" s="118" t="s">
        <v>95</v>
      </c>
      <c r="C50" s="118" t="s">
        <v>95</v>
      </c>
      <c r="D50" s="119" t="s">
        <v>134</v>
      </c>
      <c r="E50" s="119" t="s">
        <v>97</v>
      </c>
      <c r="F50" s="120">
        <v>21.08</v>
      </c>
      <c r="G50" s="120">
        <v>21.08</v>
      </c>
      <c r="H50" s="120">
        <v>0</v>
      </c>
      <c r="I50" s="120">
        <v>0</v>
      </c>
      <c r="J50" s="112">
        <v>0</v>
      </c>
    </row>
    <row r="51" spans="1:10" ht="19.5" customHeight="1">
      <c r="A51" s="118" t="s">
        <v>94</v>
      </c>
      <c r="B51" s="118" t="s">
        <v>95</v>
      </c>
      <c r="C51" s="118" t="s">
        <v>89</v>
      </c>
      <c r="D51" s="119" t="s">
        <v>134</v>
      </c>
      <c r="E51" s="119" t="s">
        <v>115</v>
      </c>
      <c r="F51" s="120">
        <v>5.45</v>
      </c>
      <c r="G51" s="120">
        <v>5.45</v>
      </c>
      <c r="H51" s="120">
        <v>0</v>
      </c>
      <c r="I51" s="120">
        <v>0</v>
      </c>
      <c r="J51" s="112">
        <v>0</v>
      </c>
    </row>
    <row r="52" spans="1:10" ht="19.5" customHeight="1">
      <c r="A52" s="118" t="s">
        <v>98</v>
      </c>
      <c r="B52" s="118" t="s">
        <v>99</v>
      </c>
      <c r="C52" s="118" t="s">
        <v>85</v>
      </c>
      <c r="D52" s="119" t="s">
        <v>134</v>
      </c>
      <c r="E52" s="119" t="s">
        <v>109</v>
      </c>
      <c r="F52" s="120">
        <v>6.13</v>
      </c>
      <c r="G52" s="120">
        <v>6.13</v>
      </c>
      <c r="H52" s="120">
        <v>0</v>
      </c>
      <c r="I52" s="120">
        <v>0</v>
      </c>
      <c r="J52" s="112">
        <v>0</v>
      </c>
    </row>
    <row r="53" spans="1:10" ht="19.5" customHeight="1">
      <c r="A53" s="118" t="s">
        <v>102</v>
      </c>
      <c r="B53" s="118" t="s">
        <v>85</v>
      </c>
      <c r="C53" s="118" t="s">
        <v>82</v>
      </c>
      <c r="D53" s="119" t="s">
        <v>134</v>
      </c>
      <c r="E53" s="119" t="s">
        <v>103</v>
      </c>
      <c r="F53" s="120">
        <v>8.17</v>
      </c>
      <c r="G53" s="120">
        <v>8.17</v>
      </c>
      <c r="H53" s="120">
        <v>0</v>
      </c>
      <c r="I53" s="120">
        <v>0</v>
      </c>
      <c r="J53" s="112">
        <v>0</v>
      </c>
    </row>
  </sheetData>
  <mergeCells count="8">
    <mergeCell ref="A2:J2"/>
    <mergeCell ref="D5:D6"/>
    <mergeCell ref="E5:E6"/>
    <mergeCell ref="F4:F6"/>
    <mergeCell ref="G4:G6"/>
    <mergeCell ref="H4:H6"/>
    <mergeCell ref="I4:I6"/>
    <mergeCell ref="J4:J6"/>
  </mergeCells>
  <printOptions horizontalCentered="1"/>
  <pageMargins left="0.5902777777777778" right="0.5902777777777778" top="0.9840277777777777" bottom="0.9840277777777777" header="0" footer="0"/>
  <pageSetup fitToHeight="1000"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H39"/>
  <sheetViews>
    <sheetView showGridLines="0" showZeros="0" workbookViewId="0" topLeftCell="A1">
      <selection activeCell="C43" sqref="C43"/>
    </sheetView>
  </sheetViews>
  <sheetFormatPr defaultColWidth="9.16015625" defaultRowHeight="20.25" customHeight="1"/>
  <cols>
    <col min="1" max="1" width="45.83203125" style="0" customWidth="1"/>
    <col min="2" max="2" width="24.83203125" style="0" customWidth="1"/>
    <col min="3" max="3" width="43.5" style="0" customWidth="1"/>
    <col min="4" max="8" width="23.16015625" style="0" customWidth="1"/>
    <col min="9" max="34" width="8.66015625" style="0" customWidth="1"/>
    <col min="35" max="35" width="8.33203125" style="0" customWidth="1"/>
    <col min="39" max="41" width="8.33203125" style="0" customWidth="1"/>
    <col min="42" max="253" width="10.66015625" style="0" customWidth="1"/>
  </cols>
  <sheetData>
    <row r="1" spans="1:34" ht="20.25" customHeight="1">
      <c r="A1" s="6"/>
      <c r="B1" s="6"/>
      <c r="C1" s="6"/>
      <c r="D1" s="6"/>
      <c r="E1" s="6"/>
      <c r="F1" s="6"/>
      <c r="G1" s="6"/>
      <c r="H1" s="20" t="s">
        <v>135</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57" t="s">
        <v>136</v>
      </c>
      <c r="B2" s="157"/>
      <c r="C2" s="157"/>
      <c r="D2" s="157"/>
      <c r="E2" s="157"/>
      <c r="F2" s="157"/>
      <c r="G2" s="157"/>
      <c r="H2" s="157"/>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61" t="s">
        <v>2</v>
      </c>
      <c r="B3" s="61"/>
      <c r="C3" s="18"/>
      <c r="D3" s="18"/>
      <c r="E3" s="18"/>
      <c r="F3" s="18"/>
      <c r="G3" s="18"/>
      <c r="H3" s="19" t="s">
        <v>3</v>
      </c>
      <c r="I3" s="4"/>
      <c r="J3" s="4"/>
      <c r="K3" s="4"/>
      <c r="L3" s="4"/>
      <c r="M3" s="4"/>
      <c r="N3" s="4"/>
      <c r="O3" s="4"/>
      <c r="P3" s="4"/>
      <c r="Q3" s="4"/>
      <c r="R3" s="4"/>
      <c r="S3" s="4"/>
      <c r="T3" s="4"/>
      <c r="U3" s="4"/>
      <c r="V3" s="4"/>
      <c r="W3" s="4"/>
      <c r="X3" s="4"/>
      <c r="Y3" s="4"/>
      <c r="Z3" s="4"/>
      <c r="AA3" s="4"/>
      <c r="AB3" s="4"/>
      <c r="AC3" s="4"/>
      <c r="AD3" s="4"/>
      <c r="AE3" s="4"/>
      <c r="AF3" s="4"/>
      <c r="AG3" s="4"/>
      <c r="AH3" s="4"/>
    </row>
    <row r="4" spans="1:34" ht="24" customHeight="1">
      <c r="A4" s="64" t="s">
        <v>4</v>
      </c>
      <c r="B4" s="64"/>
      <c r="C4" s="64" t="s">
        <v>5</v>
      </c>
      <c r="D4" s="64"/>
      <c r="E4" s="64"/>
      <c r="F4" s="64"/>
      <c r="G4" s="64"/>
      <c r="H4" s="64"/>
      <c r="I4" s="4"/>
      <c r="J4" s="4"/>
      <c r="K4" s="4"/>
      <c r="L4" s="4"/>
      <c r="M4" s="4"/>
      <c r="N4" s="4"/>
      <c r="O4" s="4"/>
      <c r="P4" s="4"/>
      <c r="Q4" s="4"/>
      <c r="R4" s="4"/>
      <c r="S4" s="4"/>
      <c r="T4" s="4"/>
      <c r="U4" s="4"/>
      <c r="V4" s="4"/>
      <c r="W4" s="4"/>
      <c r="X4" s="4"/>
      <c r="Y4" s="4"/>
      <c r="Z4" s="4"/>
      <c r="AA4" s="4"/>
      <c r="AB4" s="4"/>
      <c r="AC4" s="4"/>
      <c r="AD4" s="4"/>
      <c r="AE4" s="4"/>
      <c r="AF4" s="4"/>
      <c r="AG4" s="4"/>
      <c r="AH4" s="4"/>
    </row>
    <row r="5" spans="1:34" ht="24" customHeight="1">
      <c r="A5" s="80" t="s">
        <v>6</v>
      </c>
      <c r="B5" s="90" t="s">
        <v>7</v>
      </c>
      <c r="C5" s="80" t="s">
        <v>6</v>
      </c>
      <c r="D5" s="80" t="s">
        <v>55</v>
      </c>
      <c r="E5" s="90" t="s">
        <v>137</v>
      </c>
      <c r="F5" s="81" t="s">
        <v>138</v>
      </c>
      <c r="G5" s="80" t="s">
        <v>139</v>
      </c>
      <c r="H5" s="81" t="s">
        <v>140</v>
      </c>
      <c r="I5" s="4"/>
      <c r="J5" s="4"/>
      <c r="K5" s="4"/>
      <c r="L5" s="4"/>
      <c r="M5" s="4"/>
      <c r="N5" s="4"/>
      <c r="O5" s="4"/>
      <c r="P5" s="4"/>
      <c r="Q5" s="4"/>
      <c r="R5" s="4"/>
      <c r="S5" s="4"/>
      <c r="T5" s="4"/>
      <c r="U5" s="4"/>
      <c r="V5" s="4"/>
      <c r="W5" s="4"/>
      <c r="X5" s="4"/>
      <c r="Y5" s="4"/>
      <c r="Z5" s="4"/>
      <c r="AA5" s="4"/>
      <c r="AB5" s="4"/>
      <c r="AC5" s="4"/>
      <c r="AD5" s="4"/>
      <c r="AE5" s="4"/>
      <c r="AF5" s="4"/>
      <c r="AG5" s="4"/>
      <c r="AH5" s="4"/>
    </row>
    <row r="6" spans="1:34" ht="24" customHeight="1">
      <c r="A6" s="91" t="s">
        <v>141</v>
      </c>
      <c r="B6" s="92">
        <f>SUM(B7:B9)</f>
        <v>6876.17</v>
      </c>
      <c r="C6" s="94" t="s">
        <v>142</v>
      </c>
      <c r="D6" s="92">
        <f>SUM(D7:D34)</f>
        <v>7648.5599999999995</v>
      </c>
      <c r="E6" s="92">
        <f>SUM(E7:E34)</f>
        <v>7648.5599999999995</v>
      </c>
      <c r="F6" s="92">
        <f>SUM(F7:F34)</f>
        <v>0</v>
      </c>
      <c r="G6" s="92">
        <f>SUM(G7:G34)</f>
        <v>0</v>
      </c>
      <c r="H6" s="92">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4" customHeight="1">
      <c r="A7" s="91" t="s">
        <v>143</v>
      </c>
      <c r="B7" s="92">
        <v>6876.17</v>
      </c>
      <c r="C7" s="94" t="s">
        <v>144</v>
      </c>
      <c r="D7" s="93">
        <f aca="true" t="shared" si="0" ref="D7:D34">SUM(E7:H7)</f>
        <v>6101.75</v>
      </c>
      <c r="E7" s="121">
        <v>6101.75</v>
      </c>
      <c r="F7" s="121">
        <v>0</v>
      </c>
      <c r="G7" s="121">
        <v>0</v>
      </c>
      <c r="H7" s="92">
        <v>0</v>
      </c>
      <c r="I7" s="4"/>
      <c r="J7" s="4"/>
      <c r="K7" s="4"/>
      <c r="L7" s="4"/>
      <c r="M7" s="4"/>
      <c r="N7" s="4"/>
      <c r="O7" s="4"/>
      <c r="P7" s="4"/>
      <c r="Q7" s="4"/>
      <c r="R7" s="4"/>
      <c r="S7" s="4"/>
      <c r="T7" s="4"/>
      <c r="U7" s="4"/>
      <c r="V7" s="4"/>
      <c r="W7" s="4"/>
      <c r="X7" s="4"/>
      <c r="Y7" s="4"/>
      <c r="Z7" s="4"/>
      <c r="AA7" s="4"/>
      <c r="AB7" s="4"/>
      <c r="AC7" s="4"/>
      <c r="AD7" s="4"/>
      <c r="AE7" s="4"/>
      <c r="AF7" s="4"/>
      <c r="AG7" s="4"/>
      <c r="AH7" s="4"/>
    </row>
    <row r="8" spans="1:34" ht="24" customHeight="1">
      <c r="A8" s="91" t="s">
        <v>145</v>
      </c>
      <c r="B8" s="92">
        <v>0</v>
      </c>
      <c r="C8" s="94" t="s">
        <v>146</v>
      </c>
      <c r="D8" s="93">
        <f t="shared" si="0"/>
        <v>0</v>
      </c>
      <c r="E8" s="121">
        <v>0</v>
      </c>
      <c r="F8" s="121">
        <v>0</v>
      </c>
      <c r="G8" s="121">
        <v>0</v>
      </c>
      <c r="H8" s="92">
        <v>0</v>
      </c>
      <c r="I8" s="4"/>
      <c r="J8" s="4"/>
      <c r="K8" s="4"/>
      <c r="L8" s="4"/>
      <c r="M8" s="4"/>
      <c r="N8" s="4"/>
      <c r="O8" s="4"/>
      <c r="P8" s="4"/>
      <c r="Q8" s="4"/>
      <c r="R8" s="4"/>
      <c r="S8" s="4"/>
      <c r="T8" s="4"/>
      <c r="U8" s="4"/>
      <c r="V8" s="4"/>
      <c r="W8" s="4"/>
      <c r="X8" s="4"/>
      <c r="Y8" s="4"/>
      <c r="Z8" s="4"/>
      <c r="AA8" s="4"/>
      <c r="AB8" s="4"/>
      <c r="AC8" s="4"/>
      <c r="AD8" s="4"/>
      <c r="AE8" s="4"/>
      <c r="AF8" s="4"/>
      <c r="AG8" s="4"/>
      <c r="AH8" s="4"/>
    </row>
    <row r="9" spans="1:34" ht="24" customHeight="1">
      <c r="A9" s="91" t="s">
        <v>147</v>
      </c>
      <c r="B9" s="83">
        <v>0</v>
      </c>
      <c r="C9" s="94" t="s">
        <v>148</v>
      </c>
      <c r="D9" s="93">
        <f t="shared" si="0"/>
        <v>0</v>
      </c>
      <c r="E9" s="121">
        <v>0</v>
      </c>
      <c r="F9" s="121">
        <v>0</v>
      </c>
      <c r="G9" s="121">
        <v>0</v>
      </c>
      <c r="H9" s="92">
        <v>0</v>
      </c>
      <c r="I9" s="4"/>
      <c r="J9" s="4"/>
      <c r="K9" s="4"/>
      <c r="L9" s="4"/>
      <c r="M9" s="4"/>
      <c r="N9" s="4"/>
      <c r="O9" s="4"/>
      <c r="P9" s="4"/>
      <c r="Q9" s="4"/>
      <c r="R9" s="4"/>
      <c r="S9" s="4"/>
      <c r="T9" s="4"/>
      <c r="U9" s="4"/>
      <c r="V9" s="4"/>
      <c r="W9" s="4"/>
      <c r="X9" s="4"/>
      <c r="Y9" s="4"/>
      <c r="Z9" s="4"/>
      <c r="AA9" s="4"/>
      <c r="AB9" s="4"/>
      <c r="AC9" s="4"/>
      <c r="AD9" s="4"/>
      <c r="AE9" s="4"/>
      <c r="AF9" s="4"/>
      <c r="AG9" s="4"/>
      <c r="AH9" s="4"/>
    </row>
    <row r="10" spans="1:34" ht="24" customHeight="1">
      <c r="A10" s="91" t="s">
        <v>149</v>
      </c>
      <c r="B10" s="122">
        <v>772.39</v>
      </c>
      <c r="C10" s="94" t="s">
        <v>150</v>
      </c>
      <c r="D10" s="93">
        <f t="shared" si="0"/>
        <v>0</v>
      </c>
      <c r="E10" s="121">
        <v>0</v>
      </c>
      <c r="F10" s="121">
        <v>0</v>
      </c>
      <c r="G10" s="121">
        <v>0</v>
      </c>
      <c r="H10" s="92">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4" customHeight="1">
      <c r="A11" s="91" t="s">
        <v>143</v>
      </c>
      <c r="B11" s="92">
        <v>772.39</v>
      </c>
      <c r="C11" s="94" t="s">
        <v>151</v>
      </c>
      <c r="D11" s="93">
        <f t="shared" si="0"/>
        <v>328.2</v>
      </c>
      <c r="E11" s="121">
        <v>328.2</v>
      </c>
      <c r="F11" s="121">
        <v>0</v>
      </c>
      <c r="G11" s="121">
        <v>0</v>
      </c>
      <c r="H11" s="92">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4" customHeight="1">
      <c r="A12" s="91" t="s">
        <v>145</v>
      </c>
      <c r="B12" s="92">
        <v>0</v>
      </c>
      <c r="C12" s="94" t="s">
        <v>152</v>
      </c>
      <c r="D12" s="93">
        <f t="shared" si="0"/>
        <v>137.47</v>
      </c>
      <c r="E12" s="121">
        <v>137.47</v>
      </c>
      <c r="F12" s="121">
        <v>0</v>
      </c>
      <c r="G12" s="121">
        <v>0</v>
      </c>
      <c r="H12" s="92">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4" customHeight="1">
      <c r="A13" s="91" t="s">
        <v>147</v>
      </c>
      <c r="B13" s="92">
        <v>0</v>
      </c>
      <c r="C13" s="94" t="s">
        <v>153</v>
      </c>
      <c r="D13" s="93">
        <f t="shared" si="0"/>
        <v>0</v>
      </c>
      <c r="E13" s="121">
        <v>0</v>
      </c>
      <c r="F13" s="121">
        <v>0</v>
      </c>
      <c r="G13" s="121">
        <v>0</v>
      </c>
      <c r="H13" s="92">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4" customHeight="1">
      <c r="A14" s="91" t="s">
        <v>154</v>
      </c>
      <c r="B14" s="83">
        <v>0</v>
      </c>
      <c r="C14" s="94" t="s">
        <v>155</v>
      </c>
      <c r="D14" s="93">
        <f t="shared" si="0"/>
        <v>410.75</v>
      </c>
      <c r="E14" s="121">
        <v>410.75</v>
      </c>
      <c r="F14" s="121">
        <v>0</v>
      </c>
      <c r="G14" s="121">
        <v>0</v>
      </c>
      <c r="H14" s="92">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4" customHeight="1">
      <c r="A15" s="84"/>
      <c r="B15" s="112"/>
      <c r="C15" s="95" t="s">
        <v>156</v>
      </c>
      <c r="D15" s="93">
        <f t="shared" si="0"/>
        <v>0</v>
      </c>
      <c r="E15" s="121">
        <v>0</v>
      </c>
      <c r="F15" s="121">
        <v>0</v>
      </c>
      <c r="G15" s="121">
        <v>0</v>
      </c>
      <c r="H15" s="92">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4" customHeight="1">
      <c r="A16" s="84"/>
      <c r="B16" s="83"/>
      <c r="C16" s="95" t="s">
        <v>157</v>
      </c>
      <c r="D16" s="93">
        <f t="shared" si="0"/>
        <v>272.86</v>
      </c>
      <c r="E16" s="121">
        <v>272.86</v>
      </c>
      <c r="F16" s="121">
        <v>0</v>
      </c>
      <c r="G16" s="121">
        <v>0</v>
      </c>
      <c r="H16" s="92">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4" customHeight="1">
      <c r="A17" s="84"/>
      <c r="B17" s="83"/>
      <c r="C17" s="95" t="s">
        <v>158</v>
      </c>
      <c r="D17" s="93">
        <f t="shared" si="0"/>
        <v>0</v>
      </c>
      <c r="E17" s="121">
        <v>0</v>
      </c>
      <c r="F17" s="121">
        <v>0</v>
      </c>
      <c r="G17" s="121">
        <v>0</v>
      </c>
      <c r="H17" s="92">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4" customHeight="1">
      <c r="A18" s="84"/>
      <c r="B18" s="83"/>
      <c r="C18" s="95" t="s">
        <v>159</v>
      </c>
      <c r="D18" s="93">
        <f t="shared" si="0"/>
        <v>0</v>
      </c>
      <c r="E18" s="121">
        <v>0</v>
      </c>
      <c r="F18" s="121">
        <v>0</v>
      </c>
      <c r="G18" s="121">
        <v>0</v>
      </c>
      <c r="H18" s="92">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4" customHeight="1">
      <c r="A19" s="84"/>
      <c r="B19" s="83"/>
      <c r="C19" s="95" t="s">
        <v>160</v>
      </c>
      <c r="D19" s="93">
        <f t="shared" si="0"/>
        <v>0</v>
      </c>
      <c r="E19" s="121">
        <v>0</v>
      </c>
      <c r="F19" s="121">
        <v>0</v>
      </c>
      <c r="G19" s="121">
        <v>0</v>
      </c>
      <c r="H19" s="92">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4" customHeight="1">
      <c r="A20" s="84"/>
      <c r="B20" s="83"/>
      <c r="C20" s="95" t="s">
        <v>161</v>
      </c>
      <c r="D20" s="93">
        <f t="shared" si="0"/>
        <v>0</v>
      </c>
      <c r="E20" s="121">
        <v>0</v>
      </c>
      <c r="F20" s="121">
        <v>0</v>
      </c>
      <c r="G20" s="121">
        <v>0</v>
      </c>
      <c r="H20" s="92">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4" customHeight="1">
      <c r="A21" s="84"/>
      <c r="B21" s="83"/>
      <c r="C21" s="95" t="s">
        <v>162</v>
      </c>
      <c r="D21" s="93">
        <f t="shared" si="0"/>
        <v>0</v>
      </c>
      <c r="E21" s="121">
        <v>0</v>
      </c>
      <c r="F21" s="121">
        <v>0</v>
      </c>
      <c r="G21" s="121">
        <v>0</v>
      </c>
      <c r="H21" s="92">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4" customHeight="1">
      <c r="A22" s="84"/>
      <c r="B22" s="83"/>
      <c r="C22" s="95" t="s">
        <v>163</v>
      </c>
      <c r="D22" s="93">
        <f t="shared" si="0"/>
        <v>0</v>
      </c>
      <c r="E22" s="121">
        <v>0</v>
      </c>
      <c r="F22" s="121">
        <v>0</v>
      </c>
      <c r="G22" s="121">
        <v>0</v>
      </c>
      <c r="H22" s="92">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4" customHeight="1">
      <c r="A23" s="84"/>
      <c r="B23" s="83"/>
      <c r="C23" s="95" t="s">
        <v>164</v>
      </c>
      <c r="D23" s="93">
        <f t="shared" si="0"/>
        <v>0</v>
      </c>
      <c r="E23" s="121">
        <v>0</v>
      </c>
      <c r="F23" s="121">
        <v>0</v>
      </c>
      <c r="G23" s="121">
        <v>0</v>
      </c>
      <c r="H23" s="92">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4" customHeight="1">
      <c r="A24" s="84"/>
      <c r="B24" s="83"/>
      <c r="C24" s="95" t="s">
        <v>165</v>
      </c>
      <c r="D24" s="93">
        <f t="shared" si="0"/>
        <v>0</v>
      </c>
      <c r="E24" s="121">
        <v>0</v>
      </c>
      <c r="F24" s="121">
        <v>0</v>
      </c>
      <c r="G24" s="121">
        <v>0</v>
      </c>
      <c r="H24" s="92">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4" customHeight="1">
      <c r="A25" s="84"/>
      <c r="B25" s="83"/>
      <c r="C25" s="95" t="s">
        <v>166</v>
      </c>
      <c r="D25" s="93">
        <f t="shared" si="0"/>
        <v>0</v>
      </c>
      <c r="E25" s="121">
        <v>0</v>
      </c>
      <c r="F25" s="121">
        <v>0</v>
      </c>
      <c r="G25" s="121">
        <v>0</v>
      </c>
      <c r="H25" s="92">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4" customHeight="1">
      <c r="A26" s="82"/>
      <c r="B26" s="83"/>
      <c r="C26" s="95" t="s">
        <v>167</v>
      </c>
      <c r="D26" s="93">
        <f t="shared" si="0"/>
        <v>397.53</v>
      </c>
      <c r="E26" s="121">
        <v>397.53</v>
      </c>
      <c r="F26" s="121">
        <v>0</v>
      </c>
      <c r="G26" s="121">
        <v>0</v>
      </c>
      <c r="H26" s="92">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4" customHeight="1">
      <c r="A27" s="82"/>
      <c r="B27" s="83"/>
      <c r="C27" s="95" t="s">
        <v>168</v>
      </c>
      <c r="D27" s="93">
        <f t="shared" si="0"/>
        <v>0</v>
      </c>
      <c r="E27" s="121">
        <v>0</v>
      </c>
      <c r="F27" s="121">
        <v>0</v>
      </c>
      <c r="G27" s="121">
        <v>0</v>
      </c>
      <c r="H27" s="92">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4" customHeight="1">
      <c r="A28" s="82"/>
      <c r="B28" s="83"/>
      <c r="C28" s="95" t="s">
        <v>169</v>
      </c>
      <c r="D28" s="93">
        <f t="shared" si="0"/>
        <v>0</v>
      </c>
      <c r="E28" s="121">
        <v>0</v>
      </c>
      <c r="F28" s="121">
        <v>0</v>
      </c>
      <c r="G28" s="121">
        <v>0</v>
      </c>
      <c r="H28" s="92">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4" customHeight="1">
      <c r="A29" s="82"/>
      <c r="B29" s="83"/>
      <c r="C29" s="95" t="s">
        <v>170</v>
      </c>
      <c r="D29" s="93">
        <f t="shared" si="0"/>
        <v>0</v>
      </c>
      <c r="E29" s="121">
        <v>0</v>
      </c>
      <c r="F29" s="121">
        <v>0</v>
      </c>
      <c r="G29" s="121">
        <v>0</v>
      </c>
      <c r="H29" s="92">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4" customHeight="1">
      <c r="A30" s="82"/>
      <c r="B30" s="83"/>
      <c r="C30" s="95" t="s">
        <v>171</v>
      </c>
      <c r="D30" s="93">
        <f t="shared" si="0"/>
        <v>0</v>
      </c>
      <c r="E30" s="121">
        <v>0</v>
      </c>
      <c r="F30" s="121">
        <v>0</v>
      </c>
      <c r="G30" s="121">
        <v>0</v>
      </c>
      <c r="H30" s="92">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4" customHeight="1">
      <c r="A31" s="82"/>
      <c r="B31" s="83"/>
      <c r="C31" s="95" t="s">
        <v>172</v>
      </c>
      <c r="D31" s="93">
        <f t="shared" si="0"/>
        <v>0</v>
      </c>
      <c r="E31" s="121">
        <v>0</v>
      </c>
      <c r="F31" s="121">
        <v>0</v>
      </c>
      <c r="G31" s="121">
        <v>0</v>
      </c>
      <c r="H31" s="92">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4" customHeight="1">
      <c r="A32" s="82"/>
      <c r="B32" s="83"/>
      <c r="C32" s="95" t="s">
        <v>173</v>
      </c>
      <c r="D32" s="93">
        <f t="shared" si="0"/>
        <v>0</v>
      </c>
      <c r="E32" s="121">
        <v>0</v>
      </c>
      <c r="F32" s="121">
        <v>0</v>
      </c>
      <c r="G32" s="121">
        <v>0</v>
      </c>
      <c r="H32" s="92">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4" customHeight="1">
      <c r="A33" s="142"/>
      <c r="B33" s="141"/>
      <c r="C33" s="140" t="s">
        <v>174</v>
      </c>
      <c r="D33" s="139">
        <f t="shared" si="0"/>
        <v>0</v>
      </c>
      <c r="E33" s="121">
        <v>0</v>
      </c>
      <c r="F33" s="121">
        <v>0</v>
      </c>
      <c r="G33" s="121">
        <v>0</v>
      </c>
      <c r="H33" s="92">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4" customHeight="1">
      <c r="A34" s="82"/>
      <c r="B34" s="83"/>
      <c r="C34" s="95" t="s">
        <v>175</v>
      </c>
      <c r="D34" s="85">
        <f t="shared" si="0"/>
        <v>0</v>
      </c>
      <c r="E34" s="83">
        <v>0</v>
      </c>
      <c r="F34" s="83">
        <v>0</v>
      </c>
      <c r="G34" s="83">
        <v>0</v>
      </c>
      <c r="H34" s="8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4" customHeight="1">
      <c r="A35" s="80"/>
      <c r="B35" s="85"/>
      <c r="C35" s="80"/>
      <c r="D35" s="85"/>
      <c r="E35" s="85"/>
      <c r="F35" s="85"/>
      <c r="G35" s="85"/>
      <c r="H35" s="85"/>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4" customHeight="1">
      <c r="A36" s="82"/>
      <c r="B36" s="83"/>
      <c r="C36" s="82" t="s">
        <v>176</v>
      </c>
      <c r="D36" s="85">
        <f>SUM(E36:H36)</f>
        <v>0</v>
      </c>
      <c r="E36" s="83">
        <v>0</v>
      </c>
      <c r="F36" s="83">
        <v>0</v>
      </c>
      <c r="G36" s="83">
        <v>0</v>
      </c>
      <c r="H36" s="8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4" customHeight="1">
      <c r="A37" s="82"/>
      <c r="B37" s="86"/>
      <c r="C37" s="82"/>
      <c r="D37" s="85"/>
      <c r="E37" s="85"/>
      <c r="F37" s="85"/>
      <c r="G37" s="85"/>
      <c r="H37" s="85"/>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4" customHeight="1">
      <c r="A38" s="80" t="s">
        <v>50</v>
      </c>
      <c r="B38" s="86">
        <f>SUM(B6,B10)</f>
        <v>7648.56</v>
      </c>
      <c r="C38" s="80" t="s">
        <v>51</v>
      </c>
      <c r="D38" s="85">
        <f>SUM(E38:H38)</f>
        <v>7648.5599999999995</v>
      </c>
      <c r="E38" s="85">
        <f>SUM(E7:E36)</f>
        <v>7648.5599999999995</v>
      </c>
      <c r="F38" s="85">
        <f>SUM(F7:F36)</f>
        <v>0</v>
      </c>
      <c r="G38" s="85">
        <f>SUM(G7:G36)</f>
        <v>0</v>
      </c>
      <c r="H38" s="85">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mergeCells count="1">
    <mergeCell ref="A2:H2"/>
  </mergeCells>
  <printOptions horizontalCentered="1"/>
  <pageMargins left="0.5902777777777778" right="0.5902777777777778" top="0.4722222222222222" bottom="0.3145833333333333" header="0" footer="0"/>
  <pageSetup horizontalDpi="300" verticalDpi="300" orientation="landscape" paperSize="9" scale="58"/>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58"/>
  <sheetViews>
    <sheetView showGridLines="0" showZeros="0" workbookViewId="0" topLeftCell="W1">
      <selection activeCell="D5" sqref="D5:D6"/>
    </sheetView>
  </sheetViews>
  <sheetFormatPr defaultColWidth="9.16015625" defaultRowHeight="12.75" customHeight="1"/>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6" max="35" width="8.33203125" style="0" customWidth="1"/>
    <col min="39" max="41" width="8.33203125" style="0" customWidth="1"/>
    <col min="42" max="253" width="10.66015625" style="0" customWidth="1"/>
  </cols>
  <sheetData>
    <row r="1" spans="1:253" ht="19.5" customHeight="1">
      <c r="A1" s="29"/>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177</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51" t="s">
        <v>178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52" t="s">
        <v>2</v>
      </c>
      <c r="B3" s="52"/>
      <c r="C3" s="52"/>
      <c r="D3" s="52"/>
      <c r="E3" s="23"/>
      <c r="F3" s="23"/>
      <c r="G3" s="23"/>
      <c r="H3" s="23"/>
      <c r="I3" s="23"/>
      <c r="J3" s="23"/>
      <c r="K3" s="23"/>
      <c r="L3" s="23"/>
      <c r="M3" s="23"/>
      <c r="N3" s="23"/>
      <c r="P3" s="96"/>
      <c r="Q3" s="96"/>
      <c r="R3" s="96"/>
      <c r="S3" s="96"/>
      <c r="T3" s="96"/>
      <c r="U3" s="96"/>
      <c r="V3" s="96"/>
      <c r="W3" s="96"/>
      <c r="X3" s="96"/>
      <c r="Y3" s="96"/>
      <c r="Z3" s="96"/>
      <c r="AA3" s="96"/>
      <c r="AB3" s="96"/>
      <c r="AC3" s="96"/>
      <c r="AD3" s="96"/>
      <c r="AE3" s="96"/>
      <c r="AF3" s="96"/>
      <c r="AG3" s="96"/>
      <c r="AH3" s="96"/>
      <c r="AI3" s="3"/>
      <c r="AJ3" s="3"/>
      <c r="AK3" s="3"/>
      <c r="AL3" s="3"/>
      <c r="AO3" s="19" t="s">
        <v>3</v>
      </c>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3" ht="19.5" customHeight="1">
      <c r="A4" s="65" t="s">
        <v>54</v>
      </c>
      <c r="B4" s="65"/>
      <c r="C4" s="111"/>
      <c r="D4" s="103"/>
      <c r="E4" s="171" t="s">
        <v>179</v>
      </c>
      <c r="F4" s="104" t="s">
        <v>180</v>
      </c>
      <c r="G4" s="98"/>
      <c r="H4" s="98"/>
      <c r="I4" s="98"/>
      <c r="J4" s="98"/>
      <c r="K4" s="98"/>
      <c r="L4" s="98"/>
      <c r="M4" s="98"/>
      <c r="N4" s="98"/>
      <c r="O4" s="97"/>
      <c r="P4" s="99" t="s">
        <v>181</v>
      </c>
      <c r="Q4" s="98"/>
      <c r="R4" s="98"/>
      <c r="S4" s="98"/>
      <c r="T4" s="98"/>
      <c r="U4" s="98"/>
      <c r="V4" s="97"/>
      <c r="W4" s="100"/>
      <c r="X4" s="100"/>
      <c r="Y4" s="100"/>
      <c r="Z4" s="99" t="s">
        <v>182</v>
      </c>
      <c r="AA4" s="98"/>
      <c r="AB4" s="98"/>
      <c r="AC4" s="98"/>
      <c r="AD4" s="98"/>
      <c r="AE4" s="98"/>
      <c r="AF4" s="98"/>
      <c r="AG4" s="98"/>
      <c r="AH4" s="98"/>
      <c r="AI4" s="98"/>
      <c r="AJ4" s="98"/>
      <c r="AK4" s="98"/>
      <c r="AL4" s="98"/>
      <c r="AM4" s="98"/>
      <c r="AN4" s="98"/>
      <c r="AO4" s="98"/>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row>
    <row r="5" spans="1:253" ht="19.5" customHeight="1">
      <c r="A5" s="44" t="s">
        <v>65</v>
      </c>
      <c r="B5" s="44"/>
      <c r="C5" s="159" t="s">
        <v>66</v>
      </c>
      <c r="D5" s="159" t="s">
        <v>67</v>
      </c>
      <c r="E5" s="171"/>
      <c r="F5" s="173" t="s">
        <v>55</v>
      </c>
      <c r="G5" s="105" t="s">
        <v>183</v>
      </c>
      <c r="H5" s="53"/>
      <c r="I5" s="53"/>
      <c r="J5" s="105" t="s">
        <v>184</v>
      </c>
      <c r="K5" s="53"/>
      <c r="L5" s="53"/>
      <c r="M5" s="105" t="s">
        <v>185</v>
      </c>
      <c r="N5" s="53"/>
      <c r="O5" s="106"/>
      <c r="P5" s="173" t="s">
        <v>55</v>
      </c>
      <c r="Q5" s="105" t="s">
        <v>183</v>
      </c>
      <c r="R5" s="53"/>
      <c r="S5" s="53"/>
      <c r="T5" s="105" t="s">
        <v>184</v>
      </c>
      <c r="U5" s="53"/>
      <c r="V5" s="106"/>
      <c r="W5" s="66" t="s">
        <v>139</v>
      </c>
      <c r="X5" s="55"/>
      <c r="Y5" s="55"/>
      <c r="Z5" s="173" t="s">
        <v>55</v>
      </c>
      <c r="AA5" s="105" t="s">
        <v>183</v>
      </c>
      <c r="AB5" s="53"/>
      <c r="AC5" s="53"/>
      <c r="AD5" s="105" t="s">
        <v>184</v>
      </c>
      <c r="AE5" s="53"/>
      <c r="AF5" s="53"/>
      <c r="AG5" s="105" t="s">
        <v>185</v>
      </c>
      <c r="AH5" s="53"/>
      <c r="AI5" s="53"/>
      <c r="AJ5" s="105" t="s">
        <v>186</v>
      </c>
      <c r="AK5" s="53"/>
      <c r="AL5" s="53"/>
      <c r="AM5" s="105" t="s">
        <v>140</v>
      </c>
      <c r="AN5" s="53"/>
      <c r="AO5" s="5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row>
    <row r="6" spans="1:253" ht="29.25" customHeight="1">
      <c r="A6" s="42" t="s">
        <v>75</v>
      </c>
      <c r="B6" s="42" t="s">
        <v>76</v>
      </c>
      <c r="C6" s="160"/>
      <c r="D6" s="160"/>
      <c r="E6" s="172"/>
      <c r="F6" s="174"/>
      <c r="G6" s="60" t="s">
        <v>70</v>
      </c>
      <c r="H6" s="101" t="s">
        <v>126</v>
      </c>
      <c r="I6" s="101" t="s">
        <v>127</v>
      </c>
      <c r="J6" s="60" t="s">
        <v>70</v>
      </c>
      <c r="K6" s="101" t="s">
        <v>126</v>
      </c>
      <c r="L6" s="101" t="s">
        <v>127</v>
      </c>
      <c r="M6" s="60" t="s">
        <v>70</v>
      </c>
      <c r="N6" s="101" t="s">
        <v>126</v>
      </c>
      <c r="O6" s="102" t="s">
        <v>127</v>
      </c>
      <c r="P6" s="174"/>
      <c r="Q6" s="60" t="s">
        <v>70</v>
      </c>
      <c r="R6" s="42" t="s">
        <v>126</v>
      </c>
      <c r="S6" s="42" t="s">
        <v>127</v>
      </c>
      <c r="T6" s="60" t="s">
        <v>70</v>
      </c>
      <c r="U6" s="42" t="s">
        <v>126</v>
      </c>
      <c r="V6" s="102" t="s">
        <v>127</v>
      </c>
      <c r="W6" s="79" t="s">
        <v>70</v>
      </c>
      <c r="X6" s="60" t="s">
        <v>126</v>
      </c>
      <c r="Y6" s="42" t="s">
        <v>127</v>
      </c>
      <c r="Z6" s="174"/>
      <c r="AA6" s="60" t="s">
        <v>70</v>
      </c>
      <c r="AB6" s="42" t="s">
        <v>126</v>
      </c>
      <c r="AC6" s="42" t="s">
        <v>127</v>
      </c>
      <c r="AD6" s="60" t="s">
        <v>70</v>
      </c>
      <c r="AE6" s="42" t="s">
        <v>126</v>
      </c>
      <c r="AF6" s="42" t="s">
        <v>127</v>
      </c>
      <c r="AG6" s="60" t="s">
        <v>70</v>
      </c>
      <c r="AH6" s="101" t="s">
        <v>126</v>
      </c>
      <c r="AI6" s="101" t="s">
        <v>127</v>
      </c>
      <c r="AJ6" s="60" t="s">
        <v>70</v>
      </c>
      <c r="AK6" s="101" t="s">
        <v>126</v>
      </c>
      <c r="AL6" s="101" t="s">
        <v>127</v>
      </c>
      <c r="AM6" s="60" t="s">
        <v>70</v>
      </c>
      <c r="AN6" s="101" t="s">
        <v>126</v>
      </c>
      <c r="AO6" s="101" t="s">
        <v>127</v>
      </c>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ht="19.5" customHeight="1">
      <c r="A7" s="114"/>
      <c r="B7" s="114"/>
      <c r="C7" s="114"/>
      <c r="D7" s="114" t="s">
        <v>55</v>
      </c>
      <c r="E7" s="115">
        <v>7648.56</v>
      </c>
      <c r="F7" s="115">
        <v>6876.17</v>
      </c>
      <c r="G7" s="115">
        <v>6876.17</v>
      </c>
      <c r="H7" s="115">
        <v>3642.17</v>
      </c>
      <c r="I7" s="116">
        <v>3234</v>
      </c>
      <c r="J7" s="117">
        <v>0</v>
      </c>
      <c r="K7" s="115">
        <v>0</v>
      </c>
      <c r="L7" s="116">
        <v>0</v>
      </c>
      <c r="M7" s="117">
        <v>0</v>
      </c>
      <c r="N7" s="115">
        <v>0</v>
      </c>
      <c r="O7" s="116">
        <v>0</v>
      </c>
      <c r="P7" s="117">
        <v>0</v>
      </c>
      <c r="Q7" s="115">
        <v>0</v>
      </c>
      <c r="R7" s="115">
        <v>0</v>
      </c>
      <c r="S7" s="116">
        <v>0</v>
      </c>
      <c r="T7" s="117">
        <v>0</v>
      </c>
      <c r="U7" s="115">
        <v>0</v>
      </c>
      <c r="V7" s="115">
        <v>0</v>
      </c>
      <c r="W7" s="115">
        <v>0</v>
      </c>
      <c r="X7" s="115">
        <v>0</v>
      </c>
      <c r="Y7" s="116">
        <v>0</v>
      </c>
      <c r="Z7" s="117">
        <v>772.39</v>
      </c>
      <c r="AA7" s="115">
        <v>566.35</v>
      </c>
      <c r="AB7" s="115">
        <v>0</v>
      </c>
      <c r="AC7" s="116">
        <v>566.35</v>
      </c>
      <c r="AD7" s="117">
        <v>0</v>
      </c>
      <c r="AE7" s="115">
        <v>0</v>
      </c>
      <c r="AF7" s="116">
        <v>0</v>
      </c>
      <c r="AG7" s="117">
        <v>0</v>
      </c>
      <c r="AH7" s="115">
        <v>0</v>
      </c>
      <c r="AI7" s="116">
        <v>0</v>
      </c>
      <c r="AJ7" s="117">
        <v>206.04</v>
      </c>
      <c r="AK7" s="115">
        <v>0</v>
      </c>
      <c r="AL7" s="116">
        <v>206.04</v>
      </c>
      <c r="AM7" s="117">
        <v>0</v>
      </c>
      <c r="AN7" s="115">
        <v>0</v>
      </c>
      <c r="AO7" s="116">
        <v>0</v>
      </c>
      <c r="AP7" s="107"/>
      <c r="AQ7" s="108"/>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row>
    <row r="8" spans="1:253" ht="19.5" customHeight="1">
      <c r="A8" s="114"/>
      <c r="B8" s="114"/>
      <c r="C8" s="114"/>
      <c r="D8" s="114" t="s">
        <v>78</v>
      </c>
      <c r="E8" s="115">
        <v>6516.58</v>
      </c>
      <c r="F8" s="115">
        <v>5744.19</v>
      </c>
      <c r="G8" s="115">
        <v>5744.19</v>
      </c>
      <c r="H8" s="115">
        <v>3055.89</v>
      </c>
      <c r="I8" s="116">
        <v>2688.3</v>
      </c>
      <c r="J8" s="117">
        <v>0</v>
      </c>
      <c r="K8" s="115">
        <v>0</v>
      </c>
      <c r="L8" s="116">
        <v>0</v>
      </c>
      <c r="M8" s="117">
        <v>0</v>
      </c>
      <c r="N8" s="115">
        <v>0</v>
      </c>
      <c r="O8" s="116">
        <v>0</v>
      </c>
      <c r="P8" s="117">
        <v>0</v>
      </c>
      <c r="Q8" s="115">
        <v>0</v>
      </c>
      <c r="R8" s="115">
        <v>0</v>
      </c>
      <c r="S8" s="116">
        <v>0</v>
      </c>
      <c r="T8" s="117">
        <v>0</v>
      </c>
      <c r="U8" s="115">
        <v>0</v>
      </c>
      <c r="V8" s="115">
        <v>0</v>
      </c>
      <c r="W8" s="115">
        <v>0</v>
      </c>
      <c r="X8" s="115">
        <v>0</v>
      </c>
      <c r="Y8" s="116">
        <v>0</v>
      </c>
      <c r="Z8" s="117">
        <v>772.39</v>
      </c>
      <c r="AA8" s="115">
        <v>566.35</v>
      </c>
      <c r="AB8" s="115">
        <v>0</v>
      </c>
      <c r="AC8" s="116">
        <v>566.35</v>
      </c>
      <c r="AD8" s="117">
        <v>0</v>
      </c>
      <c r="AE8" s="115">
        <v>0</v>
      </c>
      <c r="AF8" s="116">
        <v>0</v>
      </c>
      <c r="AG8" s="117">
        <v>0</v>
      </c>
      <c r="AH8" s="115">
        <v>0</v>
      </c>
      <c r="AI8" s="116">
        <v>0</v>
      </c>
      <c r="AJ8" s="117">
        <v>206.04</v>
      </c>
      <c r="AK8" s="115">
        <v>0</v>
      </c>
      <c r="AL8" s="116">
        <v>206.04</v>
      </c>
      <c r="AM8" s="117">
        <v>0</v>
      </c>
      <c r="AN8" s="115">
        <v>0</v>
      </c>
      <c r="AO8" s="116">
        <v>0</v>
      </c>
      <c r="AP8" s="3"/>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ht="19.5" customHeight="1">
      <c r="A9" s="114"/>
      <c r="B9" s="114"/>
      <c r="C9" s="114"/>
      <c r="D9" s="114" t="s">
        <v>79</v>
      </c>
      <c r="E9" s="115">
        <v>6516.58</v>
      </c>
      <c r="F9" s="115">
        <v>5744.19</v>
      </c>
      <c r="G9" s="115">
        <v>5744.19</v>
      </c>
      <c r="H9" s="115">
        <v>3055.89</v>
      </c>
      <c r="I9" s="116">
        <v>2688.3</v>
      </c>
      <c r="J9" s="117">
        <v>0</v>
      </c>
      <c r="K9" s="115">
        <v>0</v>
      </c>
      <c r="L9" s="116">
        <v>0</v>
      </c>
      <c r="M9" s="117">
        <v>0</v>
      </c>
      <c r="N9" s="115">
        <v>0</v>
      </c>
      <c r="O9" s="116">
        <v>0</v>
      </c>
      <c r="P9" s="117">
        <v>0</v>
      </c>
      <c r="Q9" s="115">
        <v>0</v>
      </c>
      <c r="R9" s="115">
        <v>0</v>
      </c>
      <c r="S9" s="116">
        <v>0</v>
      </c>
      <c r="T9" s="117">
        <v>0</v>
      </c>
      <c r="U9" s="115">
        <v>0</v>
      </c>
      <c r="V9" s="115">
        <v>0</v>
      </c>
      <c r="W9" s="115">
        <v>0</v>
      </c>
      <c r="X9" s="115">
        <v>0</v>
      </c>
      <c r="Y9" s="116">
        <v>0</v>
      </c>
      <c r="Z9" s="117">
        <v>772.39</v>
      </c>
      <c r="AA9" s="115">
        <v>566.35</v>
      </c>
      <c r="AB9" s="115">
        <v>0</v>
      </c>
      <c r="AC9" s="116">
        <v>566.35</v>
      </c>
      <c r="AD9" s="117">
        <v>0</v>
      </c>
      <c r="AE9" s="115">
        <v>0</v>
      </c>
      <c r="AF9" s="116">
        <v>0</v>
      </c>
      <c r="AG9" s="117">
        <v>0</v>
      </c>
      <c r="AH9" s="115">
        <v>0</v>
      </c>
      <c r="AI9" s="116">
        <v>0</v>
      </c>
      <c r="AJ9" s="117">
        <v>206.04</v>
      </c>
      <c r="AK9" s="115">
        <v>0</v>
      </c>
      <c r="AL9" s="116">
        <v>206.04</v>
      </c>
      <c r="AM9" s="117">
        <v>0</v>
      </c>
      <c r="AN9" s="115">
        <v>0</v>
      </c>
      <c r="AO9" s="116">
        <v>0</v>
      </c>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ht="19.5" customHeight="1">
      <c r="A10" s="114"/>
      <c r="B10" s="114"/>
      <c r="C10" s="114"/>
      <c r="D10" s="114" t="s">
        <v>187</v>
      </c>
      <c r="E10" s="115">
        <v>2362.78</v>
      </c>
      <c r="F10" s="115">
        <v>2362.78</v>
      </c>
      <c r="G10" s="115">
        <v>2362.78</v>
      </c>
      <c r="H10" s="115">
        <v>2362.78</v>
      </c>
      <c r="I10" s="116">
        <v>0</v>
      </c>
      <c r="J10" s="117">
        <v>0</v>
      </c>
      <c r="K10" s="115">
        <v>0</v>
      </c>
      <c r="L10" s="116">
        <v>0</v>
      </c>
      <c r="M10" s="117">
        <v>0</v>
      </c>
      <c r="N10" s="115">
        <v>0</v>
      </c>
      <c r="O10" s="116">
        <v>0</v>
      </c>
      <c r="P10" s="117">
        <v>0</v>
      </c>
      <c r="Q10" s="115">
        <v>0</v>
      </c>
      <c r="R10" s="115">
        <v>0</v>
      </c>
      <c r="S10" s="116">
        <v>0</v>
      </c>
      <c r="T10" s="117">
        <v>0</v>
      </c>
      <c r="U10" s="115">
        <v>0</v>
      </c>
      <c r="V10" s="115">
        <v>0</v>
      </c>
      <c r="W10" s="115">
        <v>0</v>
      </c>
      <c r="X10" s="115">
        <v>0</v>
      </c>
      <c r="Y10" s="116">
        <v>0</v>
      </c>
      <c r="Z10" s="117">
        <v>0</v>
      </c>
      <c r="AA10" s="115">
        <v>0</v>
      </c>
      <c r="AB10" s="115">
        <v>0</v>
      </c>
      <c r="AC10" s="116">
        <v>0</v>
      </c>
      <c r="AD10" s="117">
        <v>0</v>
      </c>
      <c r="AE10" s="115">
        <v>0</v>
      </c>
      <c r="AF10" s="116">
        <v>0</v>
      </c>
      <c r="AG10" s="117">
        <v>0</v>
      </c>
      <c r="AH10" s="115">
        <v>0</v>
      </c>
      <c r="AI10" s="116">
        <v>0</v>
      </c>
      <c r="AJ10" s="117">
        <v>0</v>
      </c>
      <c r="AK10" s="115">
        <v>0</v>
      </c>
      <c r="AL10" s="116">
        <v>0</v>
      </c>
      <c r="AM10" s="117">
        <v>0</v>
      </c>
      <c r="AN10" s="115">
        <v>0</v>
      </c>
      <c r="AO10" s="116">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ht="19.5" customHeight="1">
      <c r="A11" s="114" t="s">
        <v>188</v>
      </c>
      <c r="B11" s="114" t="s">
        <v>82</v>
      </c>
      <c r="C11" s="114" t="s">
        <v>83</v>
      </c>
      <c r="D11" s="114" t="s">
        <v>189</v>
      </c>
      <c r="E11" s="115">
        <v>1568.82</v>
      </c>
      <c r="F11" s="115">
        <v>1568.82</v>
      </c>
      <c r="G11" s="115">
        <v>1568.82</v>
      </c>
      <c r="H11" s="115">
        <v>1568.82</v>
      </c>
      <c r="I11" s="116">
        <v>0</v>
      </c>
      <c r="J11" s="117">
        <v>0</v>
      </c>
      <c r="K11" s="115">
        <v>0</v>
      </c>
      <c r="L11" s="116">
        <v>0</v>
      </c>
      <c r="M11" s="117">
        <v>0</v>
      </c>
      <c r="N11" s="115">
        <v>0</v>
      </c>
      <c r="O11" s="116">
        <v>0</v>
      </c>
      <c r="P11" s="117">
        <v>0</v>
      </c>
      <c r="Q11" s="115">
        <v>0</v>
      </c>
      <c r="R11" s="115">
        <v>0</v>
      </c>
      <c r="S11" s="116">
        <v>0</v>
      </c>
      <c r="T11" s="117">
        <v>0</v>
      </c>
      <c r="U11" s="115">
        <v>0</v>
      </c>
      <c r="V11" s="115">
        <v>0</v>
      </c>
      <c r="W11" s="115">
        <v>0</v>
      </c>
      <c r="X11" s="115">
        <v>0</v>
      </c>
      <c r="Y11" s="116">
        <v>0</v>
      </c>
      <c r="Z11" s="117">
        <v>0</v>
      </c>
      <c r="AA11" s="115">
        <v>0</v>
      </c>
      <c r="AB11" s="115">
        <v>0</v>
      </c>
      <c r="AC11" s="116">
        <v>0</v>
      </c>
      <c r="AD11" s="117">
        <v>0</v>
      </c>
      <c r="AE11" s="115">
        <v>0</v>
      </c>
      <c r="AF11" s="116">
        <v>0</v>
      </c>
      <c r="AG11" s="117">
        <v>0</v>
      </c>
      <c r="AH11" s="115">
        <v>0</v>
      </c>
      <c r="AI11" s="116">
        <v>0</v>
      </c>
      <c r="AJ11" s="117">
        <v>0</v>
      </c>
      <c r="AK11" s="115">
        <v>0</v>
      </c>
      <c r="AL11" s="116">
        <v>0</v>
      </c>
      <c r="AM11" s="117">
        <v>0</v>
      </c>
      <c r="AN11" s="115">
        <v>0</v>
      </c>
      <c r="AO11" s="116">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ht="19.5" customHeight="1">
      <c r="A12" s="114" t="s">
        <v>188</v>
      </c>
      <c r="B12" s="114" t="s">
        <v>85</v>
      </c>
      <c r="C12" s="114" t="s">
        <v>83</v>
      </c>
      <c r="D12" s="114" t="s">
        <v>190</v>
      </c>
      <c r="E12" s="115">
        <v>521.33</v>
      </c>
      <c r="F12" s="115">
        <v>521.33</v>
      </c>
      <c r="G12" s="115">
        <v>521.33</v>
      </c>
      <c r="H12" s="115">
        <v>521.33</v>
      </c>
      <c r="I12" s="116">
        <v>0</v>
      </c>
      <c r="J12" s="117">
        <v>0</v>
      </c>
      <c r="K12" s="115">
        <v>0</v>
      </c>
      <c r="L12" s="116">
        <v>0</v>
      </c>
      <c r="M12" s="117">
        <v>0</v>
      </c>
      <c r="N12" s="115">
        <v>0</v>
      </c>
      <c r="O12" s="116">
        <v>0</v>
      </c>
      <c r="P12" s="117">
        <v>0</v>
      </c>
      <c r="Q12" s="115">
        <v>0</v>
      </c>
      <c r="R12" s="115">
        <v>0</v>
      </c>
      <c r="S12" s="116">
        <v>0</v>
      </c>
      <c r="T12" s="117">
        <v>0</v>
      </c>
      <c r="U12" s="115">
        <v>0</v>
      </c>
      <c r="V12" s="115">
        <v>0</v>
      </c>
      <c r="W12" s="115">
        <v>0</v>
      </c>
      <c r="X12" s="115">
        <v>0</v>
      </c>
      <c r="Y12" s="116">
        <v>0</v>
      </c>
      <c r="Z12" s="117">
        <v>0</v>
      </c>
      <c r="AA12" s="115">
        <v>0</v>
      </c>
      <c r="AB12" s="115">
        <v>0</v>
      </c>
      <c r="AC12" s="116">
        <v>0</v>
      </c>
      <c r="AD12" s="117">
        <v>0</v>
      </c>
      <c r="AE12" s="115">
        <v>0</v>
      </c>
      <c r="AF12" s="116">
        <v>0</v>
      </c>
      <c r="AG12" s="117">
        <v>0</v>
      </c>
      <c r="AH12" s="115">
        <v>0</v>
      </c>
      <c r="AI12" s="116">
        <v>0</v>
      </c>
      <c r="AJ12" s="117">
        <v>0</v>
      </c>
      <c r="AK12" s="115">
        <v>0</v>
      </c>
      <c r="AL12" s="116">
        <v>0</v>
      </c>
      <c r="AM12" s="117">
        <v>0</v>
      </c>
      <c r="AN12" s="115">
        <v>0</v>
      </c>
      <c r="AO12" s="116">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ht="19.5" customHeight="1">
      <c r="A13" s="114" t="s">
        <v>188</v>
      </c>
      <c r="B13" s="114" t="s">
        <v>92</v>
      </c>
      <c r="C13" s="114" t="s">
        <v>83</v>
      </c>
      <c r="D13" s="114" t="s">
        <v>191</v>
      </c>
      <c r="E13" s="115">
        <v>251.95</v>
      </c>
      <c r="F13" s="115">
        <v>251.95</v>
      </c>
      <c r="G13" s="115">
        <v>251.95</v>
      </c>
      <c r="H13" s="115">
        <v>251.95</v>
      </c>
      <c r="I13" s="116">
        <v>0</v>
      </c>
      <c r="J13" s="117">
        <v>0</v>
      </c>
      <c r="K13" s="115">
        <v>0</v>
      </c>
      <c r="L13" s="116">
        <v>0</v>
      </c>
      <c r="M13" s="117">
        <v>0</v>
      </c>
      <c r="N13" s="115">
        <v>0</v>
      </c>
      <c r="O13" s="116">
        <v>0</v>
      </c>
      <c r="P13" s="117">
        <v>0</v>
      </c>
      <c r="Q13" s="115">
        <v>0</v>
      </c>
      <c r="R13" s="115">
        <v>0</v>
      </c>
      <c r="S13" s="116">
        <v>0</v>
      </c>
      <c r="T13" s="117">
        <v>0</v>
      </c>
      <c r="U13" s="115">
        <v>0</v>
      </c>
      <c r="V13" s="115">
        <v>0</v>
      </c>
      <c r="W13" s="115">
        <v>0</v>
      </c>
      <c r="X13" s="115">
        <v>0</v>
      </c>
      <c r="Y13" s="116">
        <v>0</v>
      </c>
      <c r="Z13" s="117">
        <v>0</v>
      </c>
      <c r="AA13" s="115">
        <v>0</v>
      </c>
      <c r="AB13" s="115">
        <v>0</v>
      </c>
      <c r="AC13" s="116">
        <v>0</v>
      </c>
      <c r="AD13" s="117">
        <v>0</v>
      </c>
      <c r="AE13" s="115">
        <v>0</v>
      </c>
      <c r="AF13" s="116">
        <v>0</v>
      </c>
      <c r="AG13" s="117">
        <v>0</v>
      </c>
      <c r="AH13" s="115">
        <v>0</v>
      </c>
      <c r="AI13" s="116">
        <v>0</v>
      </c>
      <c r="AJ13" s="117">
        <v>0</v>
      </c>
      <c r="AK13" s="115">
        <v>0</v>
      </c>
      <c r="AL13" s="116">
        <v>0</v>
      </c>
      <c r="AM13" s="117">
        <v>0</v>
      </c>
      <c r="AN13" s="115">
        <v>0</v>
      </c>
      <c r="AO13" s="116">
        <v>0</v>
      </c>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ht="19.5" customHeight="1">
      <c r="A14" s="114" t="s">
        <v>188</v>
      </c>
      <c r="B14" s="114" t="s">
        <v>119</v>
      </c>
      <c r="C14" s="114" t="s">
        <v>83</v>
      </c>
      <c r="D14" s="114" t="s">
        <v>192</v>
      </c>
      <c r="E14" s="115">
        <v>20.68</v>
      </c>
      <c r="F14" s="115">
        <v>20.68</v>
      </c>
      <c r="G14" s="115">
        <v>20.68</v>
      </c>
      <c r="H14" s="115">
        <v>20.68</v>
      </c>
      <c r="I14" s="116">
        <v>0</v>
      </c>
      <c r="J14" s="117">
        <v>0</v>
      </c>
      <c r="K14" s="115">
        <v>0</v>
      </c>
      <c r="L14" s="116">
        <v>0</v>
      </c>
      <c r="M14" s="117">
        <v>0</v>
      </c>
      <c r="N14" s="115">
        <v>0</v>
      </c>
      <c r="O14" s="116">
        <v>0</v>
      </c>
      <c r="P14" s="117">
        <v>0</v>
      </c>
      <c r="Q14" s="115">
        <v>0</v>
      </c>
      <c r="R14" s="115">
        <v>0</v>
      </c>
      <c r="S14" s="116">
        <v>0</v>
      </c>
      <c r="T14" s="117">
        <v>0</v>
      </c>
      <c r="U14" s="115">
        <v>0</v>
      </c>
      <c r="V14" s="115">
        <v>0</v>
      </c>
      <c r="W14" s="115">
        <v>0</v>
      </c>
      <c r="X14" s="115">
        <v>0</v>
      </c>
      <c r="Y14" s="116">
        <v>0</v>
      </c>
      <c r="Z14" s="117">
        <v>0</v>
      </c>
      <c r="AA14" s="115">
        <v>0</v>
      </c>
      <c r="AB14" s="115">
        <v>0</v>
      </c>
      <c r="AC14" s="116">
        <v>0</v>
      </c>
      <c r="AD14" s="117">
        <v>0</v>
      </c>
      <c r="AE14" s="115">
        <v>0</v>
      </c>
      <c r="AF14" s="116">
        <v>0</v>
      </c>
      <c r="AG14" s="117">
        <v>0</v>
      </c>
      <c r="AH14" s="115">
        <v>0</v>
      </c>
      <c r="AI14" s="116">
        <v>0</v>
      </c>
      <c r="AJ14" s="117">
        <v>0</v>
      </c>
      <c r="AK14" s="115">
        <v>0</v>
      </c>
      <c r="AL14" s="116">
        <v>0</v>
      </c>
      <c r="AM14" s="117">
        <v>0</v>
      </c>
      <c r="AN14" s="115">
        <v>0</v>
      </c>
      <c r="AO14" s="116">
        <v>0</v>
      </c>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ht="19.5" customHeight="1">
      <c r="A15" s="114"/>
      <c r="B15" s="114"/>
      <c r="C15" s="114"/>
      <c r="D15" s="114" t="s">
        <v>193</v>
      </c>
      <c r="E15" s="115">
        <v>3496.28</v>
      </c>
      <c r="F15" s="115">
        <v>2890.24</v>
      </c>
      <c r="G15" s="115">
        <v>2890.24</v>
      </c>
      <c r="H15" s="115">
        <v>634.71</v>
      </c>
      <c r="I15" s="116">
        <v>2255.53</v>
      </c>
      <c r="J15" s="117">
        <v>0</v>
      </c>
      <c r="K15" s="115">
        <v>0</v>
      </c>
      <c r="L15" s="116">
        <v>0</v>
      </c>
      <c r="M15" s="117">
        <v>0</v>
      </c>
      <c r="N15" s="115">
        <v>0</v>
      </c>
      <c r="O15" s="116">
        <v>0</v>
      </c>
      <c r="P15" s="117">
        <v>0</v>
      </c>
      <c r="Q15" s="115">
        <v>0</v>
      </c>
      <c r="R15" s="115">
        <v>0</v>
      </c>
      <c r="S15" s="116">
        <v>0</v>
      </c>
      <c r="T15" s="117">
        <v>0</v>
      </c>
      <c r="U15" s="115">
        <v>0</v>
      </c>
      <c r="V15" s="115">
        <v>0</v>
      </c>
      <c r="W15" s="115">
        <v>0</v>
      </c>
      <c r="X15" s="115">
        <v>0</v>
      </c>
      <c r="Y15" s="116">
        <v>0</v>
      </c>
      <c r="Z15" s="117">
        <v>606.04</v>
      </c>
      <c r="AA15" s="115">
        <v>400</v>
      </c>
      <c r="AB15" s="115">
        <v>0</v>
      </c>
      <c r="AC15" s="116">
        <v>400</v>
      </c>
      <c r="AD15" s="117">
        <v>0</v>
      </c>
      <c r="AE15" s="115">
        <v>0</v>
      </c>
      <c r="AF15" s="116">
        <v>0</v>
      </c>
      <c r="AG15" s="117">
        <v>0</v>
      </c>
      <c r="AH15" s="115">
        <v>0</v>
      </c>
      <c r="AI15" s="116">
        <v>0</v>
      </c>
      <c r="AJ15" s="117">
        <v>206.04</v>
      </c>
      <c r="AK15" s="115">
        <v>0</v>
      </c>
      <c r="AL15" s="116">
        <v>206.04</v>
      </c>
      <c r="AM15" s="117">
        <v>0</v>
      </c>
      <c r="AN15" s="115">
        <v>0</v>
      </c>
      <c r="AO15" s="116">
        <v>0</v>
      </c>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ht="19.5" customHeight="1">
      <c r="A16" s="114" t="s">
        <v>194</v>
      </c>
      <c r="B16" s="114" t="s">
        <v>82</v>
      </c>
      <c r="C16" s="114" t="s">
        <v>83</v>
      </c>
      <c r="D16" s="114" t="s">
        <v>195</v>
      </c>
      <c r="E16" s="115">
        <v>990.55</v>
      </c>
      <c r="F16" s="115">
        <v>990.55</v>
      </c>
      <c r="G16" s="115">
        <v>990.55</v>
      </c>
      <c r="H16" s="115">
        <v>479.7</v>
      </c>
      <c r="I16" s="116">
        <v>510.85</v>
      </c>
      <c r="J16" s="117">
        <v>0</v>
      </c>
      <c r="K16" s="115">
        <v>0</v>
      </c>
      <c r="L16" s="116">
        <v>0</v>
      </c>
      <c r="M16" s="117">
        <v>0</v>
      </c>
      <c r="N16" s="115">
        <v>0</v>
      </c>
      <c r="O16" s="116">
        <v>0</v>
      </c>
      <c r="P16" s="117">
        <v>0</v>
      </c>
      <c r="Q16" s="115">
        <v>0</v>
      </c>
      <c r="R16" s="115">
        <v>0</v>
      </c>
      <c r="S16" s="116">
        <v>0</v>
      </c>
      <c r="T16" s="117">
        <v>0</v>
      </c>
      <c r="U16" s="115">
        <v>0</v>
      </c>
      <c r="V16" s="115">
        <v>0</v>
      </c>
      <c r="W16" s="115">
        <v>0</v>
      </c>
      <c r="X16" s="115">
        <v>0</v>
      </c>
      <c r="Y16" s="116">
        <v>0</v>
      </c>
      <c r="Z16" s="117">
        <v>0</v>
      </c>
      <c r="AA16" s="115">
        <v>0</v>
      </c>
      <c r="AB16" s="115">
        <v>0</v>
      </c>
      <c r="AC16" s="116">
        <v>0</v>
      </c>
      <c r="AD16" s="117">
        <v>0</v>
      </c>
      <c r="AE16" s="115">
        <v>0</v>
      </c>
      <c r="AF16" s="116">
        <v>0</v>
      </c>
      <c r="AG16" s="117">
        <v>0</v>
      </c>
      <c r="AH16" s="115">
        <v>0</v>
      </c>
      <c r="AI16" s="116">
        <v>0</v>
      </c>
      <c r="AJ16" s="117">
        <v>0</v>
      </c>
      <c r="AK16" s="115">
        <v>0</v>
      </c>
      <c r="AL16" s="116">
        <v>0</v>
      </c>
      <c r="AM16" s="117">
        <v>0</v>
      </c>
      <c r="AN16" s="115">
        <v>0</v>
      </c>
      <c r="AO16" s="116">
        <v>0</v>
      </c>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ht="19.5" customHeight="1">
      <c r="A17" s="114" t="s">
        <v>194</v>
      </c>
      <c r="B17" s="114" t="s">
        <v>85</v>
      </c>
      <c r="C17" s="114" t="s">
        <v>83</v>
      </c>
      <c r="D17" s="114" t="s">
        <v>196</v>
      </c>
      <c r="E17" s="115">
        <v>39</v>
      </c>
      <c r="F17" s="115">
        <v>39</v>
      </c>
      <c r="G17" s="115">
        <v>39</v>
      </c>
      <c r="H17" s="115">
        <v>20</v>
      </c>
      <c r="I17" s="116">
        <v>19</v>
      </c>
      <c r="J17" s="117">
        <v>0</v>
      </c>
      <c r="K17" s="115">
        <v>0</v>
      </c>
      <c r="L17" s="116">
        <v>0</v>
      </c>
      <c r="M17" s="117">
        <v>0</v>
      </c>
      <c r="N17" s="115">
        <v>0</v>
      </c>
      <c r="O17" s="116">
        <v>0</v>
      </c>
      <c r="P17" s="117">
        <v>0</v>
      </c>
      <c r="Q17" s="115">
        <v>0</v>
      </c>
      <c r="R17" s="115">
        <v>0</v>
      </c>
      <c r="S17" s="116">
        <v>0</v>
      </c>
      <c r="T17" s="117">
        <v>0</v>
      </c>
      <c r="U17" s="115">
        <v>0</v>
      </c>
      <c r="V17" s="115">
        <v>0</v>
      </c>
      <c r="W17" s="115">
        <v>0</v>
      </c>
      <c r="X17" s="115">
        <v>0</v>
      </c>
      <c r="Y17" s="116">
        <v>0</v>
      </c>
      <c r="Z17" s="117">
        <v>0</v>
      </c>
      <c r="AA17" s="115">
        <v>0</v>
      </c>
      <c r="AB17" s="115">
        <v>0</v>
      </c>
      <c r="AC17" s="116">
        <v>0</v>
      </c>
      <c r="AD17" s="117">
        <v>0</v>
      </c>
      <c r="AE17" s="115">
        <v>0</v>
      </c>
      <c r="AF17" s="116">
        <v>0</v>
      </c>
      <c r="AG17" s="117">
        <v>0</v>
      </c>
      <c r="AH17" s="115">
        <v>0</v>
      </c>
      <c r="AI17" s="116">
        <v>0</v>
      </c>
      <c r="AJ17" s="117">
        <v>0</v>
      </c>
      <c r="AK17" s="115">
        <v>0</v>
      </c>
      <c r="AL17" s="116">
        <v>0</v>
      </c>
      <c r="AM17" s="117">
        <v>0</v>
      </c>
      <c r="AN17" s="115">
        <v>0</v>
      </c>
      <c r="AO17" s="116">
        <v>0</v>
      </c>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ht="19.5" customHeight="1">
      <c r="A18" s="114" t="s">
        <v>194</v>
      </c>
      <c r="B18" s="114" t="s">
        <v>92</v>
      </c>
      <c r="C18" s="114" t="s">
        <v>83</v>
      </c>
      <c r="D18" s="114" t="s">
        <v>197</v>
      </c>
      <c r="E18" s="115">
        <v>326</v>
      </c>
      <c r="F18" s="115">
        <v>326</v>
      </c>
      <c r="G18" s="115">
        <v>326</v>
      </c>
      <c r="H18" s="115">
        <v>6</v>
      </c>
      <c r="I18" s="116">
        <v>320</v>
      </c>
      <c r="J18" s="117">
        <v>0</v>
      </c>
      <c r="K18" s="115">
        <v>0</v>
      </c>
      <c r="L18" s="116">
        <v>0</v>
      </c>
      <c r="M18" s="117">
        <v>0</v>
      </c>
      <c r="N18" s="115">
        <v>0</v>
      </c>
      <c r="O18" s="116">
        <v>0</v>
      </c>
      <c r="P18" s="117">
        <v>0</v>
      </c>
      <c r="Q18" s="115">
        <v>0</v>
      </c>
      <c r="R18" s="115">
        <v>0</v>
      </c>
      <c r="S18" s="116">
        <v>0</v>
      </c>
      <c r="T18" s="117">
        <v>0</v>
      </c>
      <c r="U18" s="115">
        <v>0</v>
      </c>
      <c r="V18" s="115">
        <v>0</v>
      </c>
      <c r="W18" s="115">
        <v>0</v>
      </c>
      <c r="X18" s="115">
        <v>0</v>
      </c>
      <c r="Y18" s="116">
        <v>0</v>
      </c>
      <c r="Z18" s="117">
        <v>0</v>
      </c>
      <c r="AA18" s="115">
        <v>0</v>
      </c>
      <c r="AB18" s="115">
        <v>0</v>
      </c>
      <c r="AC18" s="116">
        <v>0</v>
      </c>
      <c r="AD18" s="117">
        <v>0</v>
      </c>
      <c r="AE18" s="115">
        <v>0</v>
      </c>
      <c r="AF18" s="116">
        <v>0</v>
      </c>
      <c r="AG18" s="117">
        <v>0</v>
      </c>
      <c r="AH18" s="115">
        <v>0</v>
      </c>
      <c r="AI18" s="116">
        <v>0</v>
      </c>
      <c r="AJ18" s="117">
        <v>0</v>
      </c>
      <c r="AK18" s="115">
        <v>0</v>
      </c>
      <c r="AL18" s="116">
        <v>0</v>
      </c>
      <c r="AM18" s="117">
        <v>0</v>
      </c>
      <c r="AN18" s="115">
        <v>0</v>
      </c>
      <c r="AO18" s="116">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14" t="s">
        <v>194</v>
      </c>
      <c r="B19" s="114" t="s">
        <v>95</v>
      </c>
      <c r="C19" s="114" t="s">
        <v>83</v>
      </c>
      <c r="D19" s="114" t="s">
        <v>198</v>
      </c>
      <c r="E19" s="115">
        <v>1738.04</v>
      </c>
      <c r="F19" s="115">
        <v>1207</v>
      </c>
      <c r="G19" s="115">
        <v>1207</v>
      </c>
      <c r="H19" s="115">
        <v>77</v>
      </c>
      <c r="I19" s="116">
        <v>1130</v>
      </c>
      <c r="J19" s="117">
        <v>0</v>
      </c>
      <c r="K19" s="115">
        <v>0</v>
      </c>
      <c r="L19" s="116">
        <v>0</v>
      </c>
      <c r="M19" s="117">
        <v>0</v>
      </c>
      <c r="N19" s="115">
        <v>0</v>
      </c>
      <c r="O19" s="116">
        <v>0</v>
      </c>
      <c r="P19" s="117">
        <v>0</v>
      </c>
      <c r="Q19" s="115">
        <v>0</v>
      </c>
      <c r="R19" s="115">
        <v>0</v>
      </c>
      <c r="S19" s="116">
        <v>0</v>
      </c>
      <c r="T19" s="117">
        <v>0</v>
      </c>
      <c r="U19" s="115">
        <v>0</v>
      </c>
      <c r="V19" s="115">
        <v>0</v>
      </c>
      <c r="W19" s="115">
        <v>0</v>
      </c>
      <c r="X19" s="115">
        <v>0</v>
      </c>
      <c r="Y19" s="116">
        <v>0</v>
      </c>
      <c r="Z19" s="117">
        <v>531.04</v>
      </c>
      <c r="AA19" s="115">
        <v>325</v>
      </c>
      <c r="AB19" s="115">
        <v>0</v>
      </c>
      <c r="AC19" s="116">
        <v>325</v>
      </c>
      <c r="AD19" s="117">
        <v>0</v>
      </c>
      <c r="AE19" s="115">
        <v>0</v>
      </c>
      <c r="AF19" s="116">
        <v>0</v>
      </c>
      <c r="AG19" s="117">
        <v>0</v>
      </c>
      <c r="AH19" s="115">
        <v>0</v>
      </c>
      <c r="AI19" s="116">
        <v>0</v>
      </c>
      <c r="AJ19" s="117">
        <v>206.04</v>
      </c>
      <c r="AK19" s="115">
        <v>0</v>
      </c>
      <c r="AL19" s="116">
        <v>206.04</v>
      </c>
      <c r="AM19" s="117">
        <v>0</v>
      </c>
      <c r="AN19" s="115">
        <v>0</v>
      </c>
      <c r="AO19" s="116">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4" t="s">
        <v>194</v>
      </c>
      <c r="B20" s="114" t="s">
        <v>89</v>
      </c>
      <c r="C20" s="114" t="s">
        <v>83</v>
      </c>
      <c r="D20" s="114" t="s">
        <v>199</v>
      </c>
      <c r="E20" s="115">
        <v>29.3</v>
      </c>
      <c r="F20" s="115">
        <v>29.3</v>
      </c>
      <c r="G20" s="115">
        <v>29.3</v>
      </c>
      <c r="H20" s="115">
        <v>0</v>
      </c>
      <c r="I20" s="116">
        <v>29.3</v>
      </c>
      <c r="J20" s="117">
        <v>0</v>
      </c>
      <c r="K20" s="115">
        <v>0</v>
      </c>
      <c r="L20" s="116">
        <v>0</v>
      </c>
      <c r="M20" s="117">
        <v>0</v>
      </c>
      <c r="N20" s="115">
        <v>0</v>
      </c>
      <c r="O20" s="116">
        <v>0</v>
      </c>
      <c r="P20" s="117">
        <v>0</v>
      </c>
      <c r="Q20" s="115">
        <v>0</v>
      </c>
      <c r="R20" s="115">
        <v>0</v>
      </c>
      <c r="S20" s="116">
        <v>0</v>
      </c>
      <c r="T20" s="117">
        <v>0</v>
      </c>
      <c r="U20" s="115">
        <v>0</v>
      </c>
      <c r="V20" s="115">
        <v>0</v>
      </c>
      <c r="W20" s="115">
        <v>0</v>
      </c>
      <c r="X20" s="115">
        <v>0</v>
      </c>
      <c r="Y20" s="116">
        <v>0</v>
      </c>
      <c r="Z20" s="117">
        <v>0</v>
      </c>
      <c r="AA20" s="115">
        <v>0</v>
      </c>
      <c r="AB20" s="115">
        <v>0</v>
      </c>
      <c r="AC20" s="116">
        <v>0</v>
      </c>
      <c r="AD20" s="117">
        <v>0</v>
      </c>
      <c r="AE20" s="115">
        <v>0</v>
      </c>
      <c r="AF20" s="116">
        <v>0</v>
      </c>
      <c r="AG20" s="117">
        <v>0</v>
      </c>
      <c r="AH20" s="115">
        <v>0</v>
      </c>
      <c r="AI20" s="116">
        <v>0</v>
      </c>
      <c r="AJ20" s="117">
        <v>0</v>
      </c>
      <c r="AK20" s="115">
        <v>0</v>
      </c>
      <c r="AL20" s="116">
        <v>0</v>
      </c>
      <c r="AM20" s="117">
        <v>0</v>
      </c>
      <c r="AN20" s="115">
        <v>0</v>
      </c>
      <c r="AO20" s="116">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4" t="s">
        <v>194</v>
      </c>
      <c r="B21" s="114" t="s">
        <v>200</v>
      </c>
      <c r="C21" s="114" t="s">
        <v>83</v>
      </c>
      <c r="D21" s="114" t="s">
        <v>201</v>
      </c>
      <c r="E21" s="115">
        <v>4</v>
      </c>
      <c r="F21" s="115">
        <v>4</v>
      </c>
      <c r="G21" s="115">
        <v>4</v>
      </c>
      <c r="H21" s="115">
        <v>0</v>
      </c>
      <c r="I21" s="116">
        <v>4</v>
      </c>
      <c r="J21" s="117">
        <v>0</v>
      </c>
      <c r="K21" s="115">
        <v>0</v>
      </c>
      <c r="L21" s="116">
        <v>0</v>
      </c>
      <c r="M21" s="117">
        <v>0</v>
      </c>
      <c r="N21" s="115">
        <v>0</v>
      </c>
      <c r="O21" s="116">
        <v>0</v>
      </c>
      <c r="P21" s="117">
        <v>0</v>
      </c>
      <c r="Q21" s="115">
        <v>0</v>
      </c>
      <c r="R21" s="115">
        <v>0</v>
      </c>
      <c r="S21" s="116">
        <v>0</v>
      </c>
      <c r="T21" s="117">
        <v>0</v>
      </c>
      <c r="U21" s="115">
        <v>0</v>
      </c>
      <c r="V21" s="115">
        <v>0</v>
      </c>
      <c r="W21" s="115">
        <v>0</v>
      </c>
      <c r="X21" s="115">
        <v>0</v>
      </c>
      <c r="Y21" s="116">
        <v>0</v>
      </c>
      <c r="Z21" s="117">
        <v>0</v>
      </c>
      <c r="AA21" s="115">
        <v>0</v>
      </c>
      <c r="AB21" s="115">
        <v>0</v>
      </c>
      <c r="AC21" s="116">
        <v>0</v>
      </c>
      <c r="AD21" s="117">
        <v>0</v>
      </c>
      <c r="AE21" s="115">
        <v>0</v>
      </c>
      <c r="AF21" s="116">
        <v>0</v>
      </c>
      <c r="AG21" s="117">
        <v>0</v>
      </c>
      <c r="AH21" s="115">
        <v>0</v>
      </c>
      <c r="AI21" s="116">
        <v>0</v>
      </c>
      <c r="AJ21" s="117">
        <v>0</v>
      </c>
      <c r="AK21" s="115">
        <v>0</v>
      </c>
      <c r="AL21" s="116">
        <v>0</v>
      </c>
      <c r="AM21" s="117">
        <v>0</v>
      </c>
      <c r="AN21" s="115">
        <v>0</v>
      </c>
      <c r="AO21" s="116">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4" t="s">
        <v>194</v>
      </c>
      <c r="B22" s="114" t="s">
        <v>81</v>
      </c>
      <c r="C22" s="114" t="s">
        <v>83</v>
      </c>
      <c r="D22" s="114" t="s">
        <v>202</v>
      </c>
      <c r="E22" s="115">
        <v>53.6</v>
      </c>
      <c r="F22" s="115">
        <v>53.6</v>
      </c>
      <c r="G22" s="115">
        <v>53.6</v>
      </c>
      <c r="H22" s="115">
        <v>0</v>
      </c>
      <c r="I22" s="116">
        <v>53.6</v>
      </c>
      <c r="J22" s="117">
        <v>0</v>
      </c>
      <c r="K22" s="115">
        <v>0</v>
      </c>
      <c r="L22" s="116">
        <v>0</v>
      </c>
      <c r="M22" s="117">
        <v>0</v>
      </c>
      <c r="N22" s="115">
        <v>0</v>
      </c>
      <c r="O22" s="116">
        <v>0</v>
      </c>
      <c r="P22" s="117">
        <v>0</v>
      </c>
      <c r="Q22" s="115">
        <v>0</v>
      </c>
      <c r="R22" s="115">
        <v>0</v>
      </c>
      <c r="S22" s="116">
        <v>0</v>
      </c>
      <c r="T22" s="117">
        <v>0</v>
      </c>
      <c r="U22" s="115">
        <v>0</v>
      </c>
      <c r="V22" s="115">
        <v>0</v>
      </c>
      <c r="W22" s="115">
        <v>0</v>
      </c>
      <c r="X22" s="115">
        <v>0</v>
      </c>
      <c r="Y22" s="116">
        <v>0</v>
      </c>
      <c r="Z22" s="117">
        <v>0</v>
      </c>
      <c r="AA22" s="115">
        <v>0</v>
      </c>
      <c r="AB22" s="115">
        <v>0</v>
      </c>
      <c r="AC22" s="116">
        <v>0</v>
      </c>
      <c r="AD22" s="117">
        <v>0</v>
      </c>
      <c r="AE22" s="115">
        <v>0</v>
      </c>
      <c r="AF22" s="116">
        <v>0</v>
      </c>
      <c r="AG22" s="117">
        <v>0</v>
      </c>
      <c r="AH22" s="115">
        <v>0</v>
      </c>
      <c r="AI22" s="116">
        <v>0</v>
      </c>
      <c r="AJ22" s="117">
        <v>0</v>
      </c>
      <c r="AK22" s="115">
        <v>0</v>
      </c>
      <c r="AL22" s="116">
        <v>0</v>
      </c>
      <c r="AM22" s="117">
        <v>0</v>
      </c>
      <c r="AN22" s="115">
        <v>0</v>
      </c>
      <c r="AO22" s="116">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4" t="s">
        <v>194</v>
      </c>
      <c r="B23" s="114" t="s">
        <v>203</v>
      </c>
      <c r="C23" s="114" t="s">
        <v>83</v>
      </c>
      <c r="D23" s="114" t="s">
        <v>204</v>
      </c>
      <c r="E23" s="115">
        <v>145</v>
      </c>
      <c r="F23" s="115">
        <v>70</v>
      </c>
      <c r="G23" s="115">
        <v>70</v>
      </c>
      <c r="H23" s="115">
        <v>0</v>
      </c>
      <c r="I23" s="116">
        <v>70</v>
      </c>
      <c r="J23" s="117">
        <v>0</v>
      </c>
      <c r="K23" s="115">
        <v>0</v>
      </c>
      <c r="L23" s="116">
        <v>0</v>
      </c>
      <c r="M23" s="117">
        <v>0</v>
      </c>
      <c r="N23" s="115">
        <v>0</v>
      </c>
      <c r="O23" s="116">
        <v>0</v>
      </c>
      <c r="P23" s="117">
        <v>0</v>
      </c>
      <c r="Q23" s="115">
        <v>0</v>
      </c>
      <c r="R23" s="115">
        <v>0</v>
      </c>
      <c r="S23" s="116">
        <v>0</v>
      </c>
      <c r="T23" s="117">
        <v>0</v>
      </c>
      <c r="U23" s="115">
        <v>0</v>
      </c>
      <c r="V23" s="115">
        <v>0</v>
      </c>
      <c r="W23" s="115">
        <v>0</v>
      </c>
      <c r="X23" s="115">
        <v>0</v>
      </c>
      <c r="Y23" s="116">
        <v>0</v>
      </c>
      <c r="Z23" s="117">
        <v>75</v>
      </c>
      <c r="AA23" s="115">
        <v>75</v>
      </c>
      <c r="AB23" s="115">
        <v>0</v>
      </c>
      <c r="AC23" s="116">
        <v>75</v>
      </c>
      <c r="AD23" s="117">
        <v>0</v>
      </c>
      <c r="AE23" s="115">
        <v>0</v>
      </c>
      <c r="AF23" s="116">
        <v>0</v>
      </c>
      <c r="AG23" s="117">
        <v>0</v>
      </c>
      <c r="AH23" s="115">
        <v>0</v>
      </c>
      <c r="AI23" s="116">
        <v>0</v>
      </c>
      <c r="AJ23" s="117">
        <v>0</v>
      </c>
      <c r="AK23" s="115">
        <v>0</v>
      </c>
      <c r="AL23" s="116">
        <v>0</v>
      </c>
      <c r="AM23" s="117">
        <v>0</v>
      </c>
      <c r="AN23" s="115">
        <v>0</v>
      </c>
      <c r="AO23" s="116">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4" t="s">
        <v>194</v>
      </c>
      <c r="B24" s="114" t="s">
        <v>119</v>
      </c>
      <c r="C24" s="114" t="s">
        <v>83</v>
      </c>
      <c r="D24" s="114" t="s">
        <v>205</v>
      </c>
      <c r="E24" s="115">
        <v>170.79</v>
      </c>
      <c r="F24" s="115">
        <v>170.79</v>
      </c>
      <c r="G24" s="115">
        <v>170.79</v>
      </c>
      <c r="H24" s="115">
        <v>52.01</v>
      </c>
      <c r="I24" s="116">
        <v>118.78</v>
      </c>
      <c r="J24" s="117">
        <v>0</v>
      </c>
      <c r="K24" s="115">
        <v>0</v>
      </c>
      <c r="L24" s="116">
        <v>0</v>
      </c>
      <c r="M24" s="117">
        <v>0</v>
      </c>
      <c r="N24" s="115">
        <v>0</v>
      </c>
      <c r="O24" s="116">
        <v>0</v>
      </c>
      <c r="P24" s="117">
        <v>0</v>
      </c>
      <c r="Q24" s="115">
        <v>0</v>
      </c>
      <c r="R24" s="115">
        <v>0</v>
      </c>
      <c r="S24" s="116">
        <v>0</v>
      </c>
      <c r="T24" s="117">
        <v>0</v>
      </c>
      <c r="U24" s="115">
        <v>0</v>
      </c>
      <c r="V24" s="115">
        <v>0</v>
      </c>
      <c r="W24" s="115">
        <v>0</v>
      </c>
      <c r="X24" s="115">
        <v>0</v>
      </c>
      <c r="Y24" s="116">
        <v>0</v>
      </c>
      <c r="Z24" s="117">
        <v>0</v>
      </c>
      <c r="AA24" s="115">
        <v>0</v>
      </c>
      <c r="AB24" s="115">
        <v>0</v>
      </c>
      <c r="AC24" s="116">
        <v>0</v>
      </c>
      <c r="AD24" s="117">
        <v>0</v>
      </c>
      <c r="AE24" s="115">
        <v>0</v>
      </c>
      <c r="AF24" s="116">
        <v>0</v>
      </c>
      <c r="AG24" s="117">
        <v>0</v>
      </c>
      <c r="AH24" s="115">
        <v>0</v>
      </c>
      <c r="AI24" s="116">
        <v>0</v>
      </c>
      <c r="AJ24" s="117">
        <v>0</v>
      </c>
      <c r="AK24" s="115">
        <v>0</v>
      </c>
      <c r="AL24" s="116">
        <v>0</v>
      </c>
      <c r="AM24" s="117">
        <v>0</v>
      </c>
      <c r="AN24" s="115">
        <v>0</v>
      </c>
      <c r="AO24" s="116">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4"/>
      <c r="B25" s="114"/>
      <c r="C25" s="114"/>
      <c r="D25" s="114" t="s">
        <v>206</v>
      </c>
      <c r="E25" s="115">
        <v>599.12</v>
      </c>
      <c r="F25" s="115">
        <v>432.77</v>
      </c>
      <c r="G25" s="115">
        <v>432.77</v>
      </c>
      <c r="H25" s="115">
        <v>0</v>
      </c>
      <c r="I25" s="116">
        <v>432.77</v>
      </c>
      <c r="J25" s="117">
        <v>0</v>
      </c>
      <c r="K25" s="115">
        <v>0</v>
      </c>
      <c r="L25" s="116">
        <v>0</v>
      </c>
      <c r="M25" s="117">
        <v>0</v>
      </c>
      <c r="N25" s="115">
        <v>0</v>
      </c>
      <c r="O25" s="116">
        <v>0</v>
      </c>
      <c r="P25" s="117">
        <v>0</v>
      </c>
      <c r="Q25" s="115">
        <v>0</v>
      </c>
      <c r="R25" s="115">
        <v>0</v>
      </c>
      <c r="S25" s="116">
        <v>0</v>
      </c>
      <c r="T25" s="117">
        <v>0</v>
      </c>
      <c r="U25" s="115">
        <v>0</v>
      </c>
      <c r="V25" s="115">
        <v>0</v>
      </c>
      <c r="W25" s="115">
        <v>0</v>
      </c>
      <c r="X25" s="115">
        <v>0</v>
      </c>
      <c r="Y25" s="116">
        <v>0</v>
      </c>
      <c r="Z25" s="117">
        <v>166.35</v>
      </c>
      <c r="AA25" s="115">
        <v>166.35</v>
      </c>
      <c r="AB25" s="115">
        <v>0</v>
      </c>
      <c r="AC25" s="116">
        <v>166.35</v>
      </c>
      <c r="AD25" s="117">
        <v>0</v>
      </c>
      <c r="AE25" s="115">
        <v>0</v>
      </c>
      <c r="AF25" s="116">
        <v>0</v>
      </c>
      <c r="AG25" s="117">
        <v>0</v>
      </c>
      <c r="AH25" s="115">
        <v>0</v>
      </c>
      <c r="AI25" s="116">
        <v>0</v>
      </c>
      <c r="AJ25" s="117">
        <v>0</v>
      </c>
      <c r="AK25" s="115">
        <v>0</v>
      </c>
      <c r="AL25" s="116">
        <v>0</v>
      </c>
      <c r="AM25" s="117">
        <v>0</v>
      </c>
      <c r="AN25" s="115">
        <v>0</v>
      </c>
      <c r="AO25" s="116">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4" t="s">
        <v>207</v>
      </c>
      <c r="B26" s="114" t="s">
        <v>89</v>
      </c>
      <c r="C26" s="114" t="s">
        <v>83</v>
      </c>
      <c r="D26" s="114" t="s">
        <v>208</v>
      </c>
      <c r="E26" s="115">
        <v>599.12</v>
      </c>
      <c r="F26" s="115">
        <v>432.77</v>
      </c>
      <c r="G26" s="115">
        <v>432.77</v>
      </c>
      <c r="H26" s="115">
        <v>0</v>
      </c>
      <c r="I26" s="116">
        <v>432.77</v>
      </c>
      <c r="J26" s="117">
        <v>0</v>
      </c>
      <c r="K26" s="115">
        <v>0</v>
      </c>
      <c r="L26" s="116">
        <v>0</v>
      </c>
      <c r="M26" s="117">
        <v>0</v>
      </c>
      <c r="N26" s="115">
        <v>0</v>
      </c>
      <c r="O26" s="116">
        <v>0</v>
      </c>
      <c r="P26" s="117">
        <v>0</v>
      </c>
      <c r="Q26" s="115">
        <v>0</v>
      </c>
      <c r="R26" s="115">
        <v>0</v>
      </c>
      <c r="S26" s="116">
        <v>0</v>
      </c>
      <c r="T26" s="117">
        <v>0</v>
      </c>
      <c r="U26" s="115">
        <v>0</v>
      </c>
      <c r="V26" s="115">
        <v>0</v>
      </c>
      <c r="W26" s="115">
        <v>0</v>
      </c>
      <c r="X26" s="115">
        <v>0</v>
      </c>
      <c r="Y26" s="116">
        <v>0</v>
      </c>
      <c r="Z26" s="117">
        <v>166.35</v>
      </c>
      <c r="AA26" s="115">
        <v>166.35</v>
      </c>
      <c r="AB26" s="115">
        <v>0</v>
      </c>
      <c r="AC26" s="116">
        <v>166.35</v>
      </c>
      <c r="AD26" s="117">
        <v>0</v>
      </c>
      <c r="AE26" s="115">
        <v>0</v>
      </c>
      <c r="AF26" s="116">
        <v>0</v>
      </c>
      <c r="AG26" s="117">
        <v>0</v>
      </c>
      <c r="AH26" s="115">
        <v>0</v>
      </c>
      <c r="AI26" s="116">
        <v>0</v>
      </c>
      <c r="AJ26" s="117">
        <v>0</v>
      </c>
      <c r="AK26" s="115">
        <v>0</v>
      </c>
      <c r="AL26" s="116">
        <v>0</v>
      </c>
      <c r="AM26" s="117">
        <v>0</v>
      </c>
      <c r="AN26" s="115">
        <v>0</v>
      </c>
      <c r="AO26" s="116">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4"/>
      <c r="B27" s="114"/>
      <c r="C27" s="114"/>
      <c r="D27" s="114" t="s">
        <v>209</v>
      </c>
      <c r="E27" s="115">
        <v>58.4</v>
      </c>
      <c r="F27" s="115">
        <v>58.4</v>
      </c>
      <c r="G27" s="115">
        <v>58.4</v>
      </c>
      <c r="H27" s="115">
        <v>58.4</v>
      </c>
      <c r="I27" s="116">
        <v>0</v>
      </c>
      <c r="J27" s="117">
        <v>0</v>
      </c>
      <c r="K27" s="115">
        <v>0</v>
      </c>
      <c r="L27" s="116">
        <v>0</v>
      </c>
      <c r="M27" s="117">
        <v>0</v>
      </c>
      <c r="N27" s="115">
        <v>0</v>
      </c>
      <c r="O27" s="116">
        <v>0</v>
      </c>
      <c r="P27" s="117">
        <v>0</v>
      </c>
      <c r="Q27" s="115">
        <v>0</v>
      </c>
      <c r="R27" s="115">
        <v>0</v>
      </c>
      <c r="S27" s="116">
        <v>0</v>
      </c>
      <c r="T27" s="117">
        <v>0</v>
      </c>
      <c r="U27" s="115">
        <v>0</v>
      </c>
      <c r="V27" s="115">
        <v>0</v>
      </c>
      <c r="W27" s="115">
        <v>0</v>
      </c>
      <c r="X27" s="115">
        <v>0</v>
      </c>
      <c r="Y27" s="116">
        <v>0</v>
      </c>
      <c r="Z27" s="117">
        <v>0</v>
      </c>
      <c r="AA27" s="115">
        <v>0</v>
      </c>
      <c r="AB27" s="115">
        <v>0</v>
      </c>
      <c r="AC27" s="116">
        <v>0</v>
      </c>
      <c r="AD27" s="117">
        <v>0</v>
      </c>
      <c r="AE27" s="115">
        <v>0</v>
      </c>
      <c r="AF27" s="116">
        <v>0</v>
      </c>
      <c r="AG27" s="117">
        <v>0</v>
      </c>
      <c r="AH27" s="115">
        <v>0</v>
      </c>
      <c r="AI27" s="116">
        <v>0</v>
      </c>
      <c r="AJ27" s="117">
        <v>0</v>
      </c>
      <c r="AK27" s="115">
        <v>0</v>
      </c>
      <c r="AL27" s="116">
        <v>0</v>
      </c>
      <c r="AM27" s="117">
        <v>0</v>
      </c>
      <c r="AN27" s="115">
        <v>0</v>
      </c>
      <c r="AO27" s="116">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4" t="s">
        <v>210</v>
      </c>
      <c r="B28" s="114" t="s">
        <v>82</v>
      </c>
      <c r="C28" s="114" t="s">
        <v>83</v>
      </c>
      <c r="D28" s="114" t="s">
        <v>211</v>
      </c>
      <c r="E28" s="115">
        <v>0.32</v>
      </c>
      <c r="F28" s="115">
        <v>0.32</v>
      </c>
      <c r="G28" s="115">
        <v>0.32</v>
      </c>
      <c r="H28" s="115">
        <v>0.32</v>
      </c>
      <c r="I28" s="116">
        <v>0</v>
      </c>
      <c r="J28" s="117">
        <v>0</v>
      </c>
      <c r="K28" s="115">
        <v>0</v>
      </c>
      <c r="L28" s="116">
        <v>0</v>
      </c>
      <c r="M28" s="117">
        <v>0</v>
      </c>
      <c r="N28" s="115">
        <v>0</v>
      </c>
      <c r="O28" s="116">
        <v>0</v>
      </c>
      <c r="P28" s="117">
        <v>0</v>
      </c>
      <c r="Q28" s="115">
        <v>0</v>
      </c>
      <c r="R28" s="115">
        <v>0</v>
      </c>
      <c r="S28" s="116">
        <v>0</v>
      </c>
      <c r="T28" s="117">
        <v>0</v>
      </c>
      <c r="U28" s="115">
        <v>0</v>
      </c>
      <c r="V28" s="115">
        <v>0</v>
      </c>
      <c r="W28" s="115">
        <v>0</v>
      </c>
      <c r="X28" s="115">
        <v>0</v>
      </c>
      <c r="Y28" s="116">
        <v>0</v>
      </c>
      <c r="Z28" s="117">
        <v>0</v>
      </c>
      <c r="AA28" s="115">
        <v>0</v>
      </c>
      <c r="AB28" s="115">
        <v>0</v>
      </c>
      <c r="AC28" s="116">
        <v>0</v>
      </c>
      <c r="AD28" s="117">
        <v>0</v>
      </c>
      <c r="AE28" s="115">
        <v>0</v>
      </c>
      <c r="AF28" s="116">
        <v>0</v>
      </c>
      <c r="AG28" s="117">
        <v>0</v>
      </c>
      <c r="AH28" s="115">
        <v>0</v>
      </c>
      <c r="AI28" s="116">
        <v>0</v>
      </c>
      <c r="AJ28" s="117">
        <v>0</v>
      </c>
      <c r="AK28" s="115">
        <v>0</v>
      </c>
      <c r="AL28" s="116">
        <v>0</v>
      </c>
      <c r="AM28" s="117">
        <v>0</v>
      </c>
      <c r="AN28" s="115">
        <v>0</v>
      </c>
      <c r="AO28" s="116">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4" t="s">
        <v>210</v>
      </c>
      <c r="B29" s="114" t="s">
        <v>95</v>
      </c>
      <c r="C29" s="114" t="s">
        <v>83</v>
      </c>
      <c r="D29" s="114" t="s">
        <v>212</v>
      </c>
      <c r="E29" s="115">
        <v>53.02</v>
      </c>
      <c r="F29" s="115">
        <v>53.02</v>
      </c>
      <c r="G29" s="115">
        <v>53.02</v>
      </c>
      <c r="H29" s="115">
        <v>53.02</v>
      </c>
      <c r="I29" s="116">
        <v>0</v>
      </c>
      <c r="J29" s="117">
        <v>0</v>
      </c>
      <c r="K29" s="115">
        <v>0</v>
      </c>
      <c r="L29" s="116">
        <v>0</v>
      </c>
      <c r="M29" s="117">
        <v>0</v>
      </c>
      <c r="N29" s="115">
        <v>0</v>
      </c>
      <c r="O29" s="116">
        <v>0</v>
      </c>
      <c r="P29" s="117">
        <v>0</v>
      </c>
      <c r="Q29" s="115">
        <v>0</v>
      </c>
      <c r="R29" s="115">
        <v>0</v>
      </c>
      <c r="S29" s="116">
        <v>0</v>
      </c>
      <c r="T29" s="117">
        <v>0</v>
      </c>
      <c r="U29" s="115">
        <v>0</v>
      </c>
      <c r="V29" s="115">
        <v>0</v>
      </c>
      <c r="W29" s="115">
        <v>0</v>
      </c>
      <c r="X29" s="115">
        <v>0</v>
      </c>
      <c r="Y29" s="116">
        <v>0</v>
      </c>
      <c r="Z29" s="117">
        <v>0</v>
      </c>
      <c r="AA29" s="115">
        <v>0</v>
      </c>
      <c r="AB29" s="115">
        <v>0</v>
      </c>
      <c r="AC29" s="116">
        <v>0</v>
      </c>
      <c r="AD29" s="117">
        <v>0</v>
      </c>
      <c r="AE29" s="115">
        <v>0</v>
      </c>
      <c r="AF29" s="116">
        <v>0</v>
      </c>
      <c r="AG29" s="117">
        <v>0</v>
      </c>
      <c r="AH29" s="115">
        <v>0</v>
      </c>
      <c r="AI29" s="116">
        <v>0</v>
      </c>
      <c r="AJ29" s="117">
        <v>0</v>
      </c>
      <c r="AK29" s="115">
        <v>0</v>
      </c>
      <c r="AL29" s="116">
        <v>0</v>
      </c>
      <c r="AM29" s="117">
        <v>0</v>
      </c>
      <c r="AN29" s="115">
        <v>0</v>
      </c>
      <c r="AO29" s="116">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4" t="s">
        <v>210</v>
      </c>
      <c r="B30" s="114" t="s">
        <v>119</v>
      </c>
      <c r="C30" s="114" t="s">
        <v>83</v>
      </c>
      <c r="D30" s="114" t="s">
        <v>213</v>
      </c>
      <c r="E30" s="115">
        <v>5.06</v>
      </c>
      <c r="F30" s="115">
        <v>5.06</v>
      </c>
      <c r="G30" s="115">
        <v>5.06</v>
      </c>
      <c r="H30" s="115">
        <v>5.06</v>
      </c>
      <c r="I30" s="116">
        <v>0</v>
      </c>
      <c r="J30" s="117">
        <v>0</v>
      </c>
      <c r="K30" s="115">
        <v>0</v>
      </c>
      <c r="L30" s="116">
        <v>0</v>
      </c>
      <c r="M30" s="117">
        <v>0</v>
      </c>
      <c r="N30" s="115">
        <v>0</v>
      </c>
      <c r="O30" s="116">
        <v>0</v>
      </c>
      <c r="P30" s="117">
        <v>0</v>
      </c>
      <c r="Q30" s="115">
        <v>0</v>
      </c>
      <c r="R30" s="115">
        <v>0</v>
      </c>
      <c r="S30" s="116">
        <v>0</v>
      </c>
      <c r="T30" s="117">
        <v>0</v>
      </c>
      <c r="U30" s="115">
        <v>0</v>
      </c>
      <c r="V30" s="115">
        <v>0</v>
      </c>
      <c r="W30" s="115">
        <v>0</v>
      </c>
      <c r="X30" s="115">
        <v>0</v>
      </c>
      <c r="Y30" s="116">
        <v>0</v>
      </c>
      <c r="Z30" s="117">
        <v>0</v>
      </c>
      <c r="AA30" s="115">
        <v>0</v>
      </c>
      <c r="AB30" s="115">
        <v>0</v>
      </c>
      <c r="AC30" s="116">
        <v>0</v>
      </c>
      <c r="AD30" s="117">
        <v>0</v>
      </c>
      <c r="AE30" s="115">
        <v>0</v>
      </c>
      <c r="AF30" s="116">
        <v>0</v>
      </c>
      <c r="AG30" s="117">
        <v>0</v>
      </c>
      <c r="AH30" s="115">
        <v>0</v>
      </c>
      <c r="AI30" s="116">
        <v>0</v>
      </c>
      <c r="AJ30" s="117">
        <v>0</v>
      </c>
      <c r="AK30" s="115">
        <v>0</v>
      </c>
      <c r="AL30" s="116">
        <v>0</v>
      </c>
      <c r="AM30" s="117">
        <v>0</v>
      </c>
      <c r="AN30" s="115">
        <v>0</v>
      </c>
      <c r="AO30" s="116">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4"/>
      <c r="B31" s="114"/>
      <c r="C31" s="114"/>
      <c r="D31" s="114" t="s">
        <v>105</v>
      </c>
      <c r="E31" s="115">
        <v>536.65</v>
      </c>
      <c r="F31" s="115">
        <v>536.65</v>
      </c>
      <c r="G31" s="115">
        <v>536.65</v>
      </c>
      <c r="H31" s="115">
        <v>158.25</v>
      </c>
      <c r="I31" s="116">
        <v>378.4</v>
      </c>
      <c r="J31" s="117">
        <v>0</v>
      </c>
      <c r="K31" s="115">
        <v>0</v>
      </c>
      <c r="L31" s="116">
        <v>0</v>
      </c>
      <c r="M31" s="117">
        <v>0</v>
      </c>
      <c r="N31" s="115">
        <v>0</v>
      </c>
      <c r="O31" s="116">
        <v>0</v>
      </c>
      <c r="P31" s="117">
        <v>0</v>
      </c>
      <c r="Q31" s="115">
        <v>0</v>
      </c>
      <c r="R31" s="115">
        <v>0</v>
      </c>
      <c r="S31" s="116">
        <v>0</v>
      </c>
      <c r="T31" s="117">
        <v>0</v>
      </c>
      <c r="U31" s="115">
        <v>0</v>
      </c>
      <c r="V31" s="115">
        <v>0</v>
      </c>
      <c r="W31" s="115">
        <v>0</v>
      </c>
      <c r="X31" s="115">
        <v>0</v>
      </c>
      <c r="Y31" s="116">
        <v>0</v>
      </c>
      <c r="Z31" s="117">
        <v>0</v>
      </c>
      <c r="AA31" s="115">
        <v>0</v>
      </c>
      <c r="AB31" s="115">
        <v>0</v>
      </c>
      <c r="AC31" s="116">
        <v>0</v>
      </c>
      <c r="AD31" s="117">
        <v>0</v>
      </c>
      <c r="AE31" s="115">
        <v>0</v>
      </c>
      <c r="AF31" s="116">
        <v>0</v>
      </c>
      <c r="AG31" s="117">
        <v>0</v>
      </c>
      <c r="AH31" s="115">
        <v>0</v>
      </c>
      <c r="AI31" s="116">
        <v>0</v>
      </c>
      <c r="AJ31" s="117">
        <v>0</v>
      </c>
      <c r="AK31" s="115">
        <v>0</v>
      </c>
      <c r="AL31" s="116">
        <v>0</v>
      </c>
      <c r="AM31" s="117">
        <v>0</v>
      </c>
      <c r="AN31" s="115">
        <v>0</v>
      </c>
      <c r="AO31" s="116">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4"/>
      <c r="B32" s="114"/>
      <c r="C32" s="114"/>
      <c r="D32" s="114" t="s">
        <v>106</v>
      </c>
      <c r="E32" s="115">
        <v>536.65</v>
      </c>
      <c r="F32" s="115">
        <v>536.65</v>
      </c>
      <c r="G32" s="115">
        <v>536.65</v>
      </c>
      <c r="H32" s="115">
        <v>158.25</v>
      </c>
      <c r="I32" s="116">
        <v>378.4</v>
      </c>
      <c r="J32" s="117">
        <v>0</v>
      </c>
      <c r="K32" s="115">
        <v>0</v>
      </c>
      <c r="L32" s="116">
        <v>0</v>
      </c>
      <c r="M32" s="117">
        <v>0</v>
      </c>
      <c r="N32" s="115">
        <v>0</v>
      </c>
      <c r="O32" s="116">
        <v>0</v>
      </c>
      <c r="P32" s="117">
        <v>0</v>
      </c>
      <c r="Q32" s="115">
        <v>0</v>
      </c>
      <c r="R32" s="115">
        <v>0</v>
      </c>
      <c r="S32" s="116">
        <v>0</v>
      </c>
      <c r="T32" s="117">
        <v>0</v>
      </c>
      <c r="U32" s="115">
        <v>0</v>
      </c>
      <c r="V32" s="115">
        <v>0</v>
      </c>
      <c r="W32" s="115">
        <v>0</v>
      </c>
      <c r="X32" s="115">
        <v>0</v>
      </c>
      <c r="Y32" s="116">
        <v>0</v>
      </c>
      <c r="Z32" s="117">
        <v>0</v>
      </c>
      <c r="AA32" s="115">
        <v>0</v>
      </c>
      <c r="AB32" s="115">
        <v>0</v>
      </c>
      <c r="AC32" s="116">
        <v>0</v>
      </c>
      <c r="AD32" s="117">
        <v>0</v>
      </c>
      <c r="AE32" s="115">
        <v>0</v>
      </c>
      <c r="AF32" s="116">
        <v>0</v>
      </c>
      <c r="AG32" s="117">
        <v>0</v>
      </c>
      <c r="AH32" s="115">
        <v>0</v>
      </c>
      <c r="AI32" s="116">
        <v>0</v>
      </c>
      <c r="AJ32" s="117">
        <v>0</v>
      </c>
      <c r="AK32" s="115">
        <v>0</v>
      </c>
      <c r="AL32" s="116">
        <v>0</v>
      </c>
      <c r="AM32" s="117">
        <v>0</v>
      </c>
      <c r="AN32" s="115">
        <v>0</v>
      </c>
      <c r="AO32" s="116">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14"/>
      <c r="B33" s="114"/>
      <c r="C33" s="114"/>
      <c r="D33" s="114" t="s">
        <v>214</v>
      </c>
      <c r="E33" s="115">
        <v>536.65</v>
      </c>
      <c r="F33" s="115">
        <v>536.65</v>
      </c>
      <c r="G33" s="115">
        <v>536.65</v>
      </c>
      <c r="H33" s="115">
        <v>158.25</v>
      </c>
      <c r="I33" s="116">
        <v>378.4</v>
      </c>
      <c r="J33" s="117">
        <v>0</v>
      </c>
      <c r="K33" s="115">
        <v>0</v>
      </c>
      <c r="L33" s="116">
        <v>0</v>
      </c>
      <c r="M33" s="117">
        <v>0</v>
      </c>
      <c r="N33" s="115">
        <v>0</v>
      </c>
      <c r="O33" s="116">
        <v>0</v>
      </c>
      <c r="P33" s="117">
        <v>0</v>
      </c>
      <c r="Q33" s="115">
        <v>0</v>
      </c>
      <c r="R33" s="115">
        <v>0</v>
      </c>
      <c r="S33" s="116">
        <v>0</v>
      </c>
      <c r="T33" s="117">
        <v>0</v>
      </c>
      <c r="U33" s="115">
        <v>0</v>
      </c>
      <c r="V33" s="115">
        <v>0</v>
      </c>
      <c r="W33" s="115">
        <v>0</v>
      </c>
      <c r="X33" s="115">
        <v>0</v>
      </c>
      <c r="Y33" s="116">
        <v>0</v>
      </c>
      <c r="Z33" s="117">
        <v>0</v>
      </c>
      <c r="AA33" s="115">
        <v>0</v>
      </c>
      <c r="AB33" s="115">
        <v>0</v>
      </c>
      <c r="AC33" s="116">
        <v>0</v>
      </c>
      <c r="AD33" s="117">
        <v>0</v>
      </c>
      <c r="AE33" s="115">
        <v>0</v>
      </c>
      <c r="AF33" s="116">
        <v>0</v>
      </c>
      <c r="AG33" s="117">
        <v>0</v>
      </c>
      <c r="AH33" s="115">
        <v>0</v>
      </c>
      <c r="AI33" s="116">
        <v>0</v>
      </c>
      <c r="AJ33" s="117">
        <v>0</v>
      </c>
      <c r="AK33" s="115">
        <v>0</v>
      </c>
      <c r="AL33" s="116">
        <v>0</v>
      </c>
      <c r="AM33" s="117">
        <v>0</v>
      </c>
      <c r="AN33" s="115">
        <v>0</v>
      </c>
      <c r="AO33" s="116">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14" t="s">
        <v>215</v>
      </c>
      <c r="B34" s="114" t="s">
        <v>82</v>
      </c>
      <c r="C34" s="114" t="s">
        <v>107</v>
      </c>
      <c r="D34" s="114" t="s">
        <v>216</v>
      </c>
      <c r="E34" s="115">
        <v>134.84</v>
      </c>
      <c r="F34" s="115">
        <v>134.84</v>
      </c>
      <c r="G34" s="115">
        <v>134.84</v>
      </c>
      <c r="H34" s="115">
        <v>134.84</v>
      </c>
      <c r="I34" s="116">
        <v>0</v>
      </c>
      <c r="J34" s="117">
        <v>0</v>
      </c>
      <c r="K34" s="115">
        <v>0</v>
      </c>
      <c r="L34" s="116">
        <v>0</v>
      </c>
      <c r="M34" s="117">
        <v>0</v>
      </c>
      <c r="N34" s="115">
        <v>0</v>
      </c>
      <c r="O34" s="116">
        <v>0</v>
      </c>
      <c r="P34" s="117">
        <v>0</v>
      </c>
      <c r="Q34" s="115">
        <v>0</v>
      </c>
      <c r="R34" s="115">
        <v>0</v>
      </c>
      <c r="S34" s="116">
        <v>0</v>
      </c>
      <c r="T34" s="117">
        <v>0</v>
      </c>
      <c r="U34" s="115">
        <v>0</v>
      </c>
      <c r="V34" s="115">
        <v>0</v>
      </c>
      <c r="W34" s="115">
        <v>0</v>
      </c>
      <c r="X34" s="115">
        <v>0</v>
      </c>
      <c r="Y34" s="116">
        <v>0</v>
      </c>
      <c r="Z34" s="117">
        <v>0</v>
      </c>
      <c r="AA34" s="115">
        <v>0</v>
      </c>
      <c r="AB34" s="115">
        <v>0</v>
      </c>
      <c r="AC34" s="116">
        <v>0</v>
      </c>
      <c r="AD34" s="117">
        <v>0</v>
      </c>
      <c r="AE34" s="115">
        <v>0</v>
      </c>
      <c r="AF34" s="116">
        <v>0</v>
      </c>
      <c r="AG34" s="117">
        <v>0</v>
      </c>
      <c r="AH34" s="115">
        <v>0</v>
      </c>
      <c r="AI34" s="116">
        <v>0</v>
      </c>
      <c r="AJ34" s="117">
        <v>0</v>
      </c>
      <c r="AK34" s="115">
        <v>0</v>
      </c>
      <c r="AL34" s="116">
        <v>0</v>
      </c>
      <c r="AM34" s="117">
        <v>0</v>
      </c>
      <c r="AN34" s="115">
        <v>0</v>
      </c>
      <c r="AO34" s="116">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14" t="s">
        <v>215</v>
      </c>
      <c r="B35" s="114" t="s">
        <v>85</v>
      </c>
      <c r="C35" s="114" t="s">
        <v>107</v>
      </c>
      <c r="D35" s="114" t="s">
        <v>217</v>
      </c>
      <c r="E35" s="115">
        <v>401.81</v>
      </c>
      <c r="F35" s="115">
        <v>401.81</v>
      </c>
      <c r="G35" s="115">
        <v>401.81</v>
      </c>
      <c r="H35" s="115">
        <v>23.41</v>
      </c>
      <c r="I35" s="116">
        <v>378.4</v>
      </c>
      <c r="J35" s="117">
        <v>0</v>
      </c>
      <c r="K35" s="115">
        <v>0</v>
      </c>
      <c r="L35" s="116">
        <v>0</v>
      </c>
      <c r="M35" s="117">
        <v>0</v>
      </c>
      <c r="N35" s="115">
        <v>0</v>
      </c>
      <c r="O35" s="116">
        <v>0</v>
      </c>
      <c r="P35" s="117">
        <v>0</v>
      </c>
      <c r="Q35" s="115">
        <v>0</v>
      </c>
      <c r="R35" s="115">
        <v>0</v>
      </c>
      <c r="S35" s="116">
        <v>0</v>
      </c>
      <c r="T35" s="117">
        <v>0</v>
      </c>
      <c r="U35" s="115">
        <v>0</v>
      </c>
      <c r="V35" s="115">
        <v>0</v>
      </c>
      <c r="W35" s="115">
        <v>0</v>
      </c>
      <c r="X35" s="115">
        <v>0</v>
      </c>
      <c r="Y35" s="116">
        <v>0</v>
      </c>
      <c r="Z35" s="117">
        <v>0</v>
      </c>
      <c r="AA35" s="115">
        <v>0</v>
      </c>
      <c r="AB35" s="115">
        <v>0</v>
      </c>
      <c r="AC35" s="116">
        <v>0</v>
      </c>
      <c r="AD35" s="117">
        <v>0</v>
      </c>
      <c r="AE35" s="115">
        <v>0</v>
      </c>
      <c r="AF35" s="116">
        <v>0</v>
      </c>
      <c r="AG35" s="117">
        <v>0</v>
      </c>
      <c r="AH35" s="115">
        <v>0</v>
      </c>
      <c r="AI35" s="116">
        <v>0</v>
      </c>
      <c r="AJ35" s="117">
        <v>0</v>
      </c>
      <c r="AK35" s="115">
        <v>0</v>
      </c>
      <c r="AL35" s="116">
        <v>0</v>
      </c>
      <c r="AM35" s="117">
        <v>0</v>
      </c>
      <c r="AN35" s="115">
        <v>0</v>
      </c>
      <c r="AO35" s="116">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14"/>
      <c r="B36" s="114"/>
      <c r="C36" s="114"/>
      <c r="D36" s="114" t="s">
        <v>110</v>
      </c>
      <c r="E36" s="115">
        <v>595.33</v>
      </c>
      <c r="F36" s="115">
        <v>595.33</v>
      </c>
      <c r="G36" s="115">
        <v>595.33</v>
      </c>
      <c r="H36" s="115">
        <v>428.03</v>
      </c>
      <c r="I36" s="116">
        <v>167.3</v>
      </c>
      <c r="J36" s="117">
        <v>0</v>
      </c>
      <c r="K36" s="115">
        <v>0</v>
      </c>
      <c r="L36" s="116">
        <v>0</v>
      </c>
      <c r="M36" s="117">
        <v>0</v>
      </c>
      <c r="N36" s="115">
        <v>0</v>
      </c>
      <c r="O36" s="116">
        <v>0</v>
      </c>
      <c r="P36" s="117">
        <v>0</v>
      </c>
      <c r="Q36" s="115">
        <v>0</v>
      </c>
      <c r="R36" s="115">
        <v>0</v>
      </c>
      <c r="S36" s="116">
        <v>0</v>
      </c>
      <c r="T36" s="117">
        <v>0</v>
      </c>
      <c r="U36" s="115">
        <v>0</v>
      </c>
      <c r="V36" s="115">
        <v>0</v>
      </c>
      <c r="W36" s="115">
        <v>0</v>
      </c>
      <c r="X36" s="115">
        <v>0</v>
      </c>
      <c r="Y36" s="116">
        <v>0</v>
      </c>
      <c r="Z36" s="117">
        <v>0</v>
      </c>
      <c r="AA36" s="115">
        <v>0</v>
      </c>
      <c r="AB36" s="115">
        <v>0</v>
      </c>
      <c r="AC36" s="116">
        <v>0</v>
      </c>
      <c r="AD36" s="117">
        <v>0</v>
      </c>
      <c r="AE36" s="115">
        <v>0</v>
      </c>
      <c r="AF36" s="116">
        <v>0</v>
      </c>
      <c r="AG36" s="117">
        <v>0</v>
      </c>
      <c r="AH36" s="115">
        <v>0</v>
      </c>
      <c r="AI36" s="116">
        <v>0</v>
      </c>
      <c r="AJ36" s="117">
        <v>0</v>
      </c>
      <c r="AK36" s="115">
        <v>0</v>
      </c>
      <c r="AL36" s="116">
        <v>0</v>
      </c>
      <c r="AM36" s="117">
        <v>0</v>
      </c>
      <c r="AN36" s="115">
        <v>0</v>
      </c>
      <c r="AO36" s="116">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41" ht="19.5" customHeight="1">
      <c r="A37" s="114"/>
      <c r="B37" s="114"/>
      <c r="C37" s="114"/>
      <c r="D37" s="114" t="s">
        <v>111</v>
      </c>
      <c r="E37" s="115">
        <v>221.66</v>
      </c>
      <c r="F37" s="115">
        <v>221.66</v>
      </c>
      <c r="G37" s="115">
        <v>221.66</v>
      </c>
      <c r="H37" s="115">
        <v>94.36</v>
      </c>
      <c r="I37" s="116">
        <v>127.3</v>
      </c>
      <c r="J37" s="117">
        <v>0</v>
      </c>
      <c r="K37" s="115">
        <v>0</v>
      </c>
      <c r="L37" s="116">
        <v>0</v>
      </c>
      <c r="M37" s="117">
        <v>0</v>
      </c>
      <c r="N37" s="115">
        <v>0</v>
      </c>
      <c r="O37" s="116">
        <v>0</v>
      </c>
      <c r="P37" s="117">
        <v>0</v>
      </c>
      <c r="Q37" s="115">
        <v>0</v>
      </c>
      <c r="R37" s="115">
        <v>0</v>
      </c>
      <c r="S37" s="116">
        <v>0</v>
      </c>
      <c r="T37" s="117">
        <v>0</v>
      </c>
      <c r="U37" s="115">
        <v>0</v>
      </c>
      <c r="V37" s="115">
        <v>0</v>
      </c>
      <c r="W37" s="115">
        <v>0</v>
      </c>
      <c r="X37" s="115">
        <v>0</v>
      </c>
      <c r="Y37" s="116">
        <v>0</v>
      </c>
      <c r="Z37" s="117">
        <v>0</v>
      </c>
      <c r="AA37" s="115">
        <v>0</v>
      </c>
      <c r="AB37" s="115">
        <v>0</v>
      </c>
      <c r="AC37" s="116">
        <v>0</v>
      </c>
      <c r="AD37" s="117">
        <v>0</v>
      </c>
      <c r="AE37" s="115">
        <v>0</v>
      </c>
      <c r="AF37" s="116">
        <v>0</v>
      </c>
      <c r="AG37" s="117">
        <v>0</v>
      </c>
      <c r="AH37" s="115">
        <v>0</v>
      </c>
      <c r="AI37" s="116">
        <v>0</v>
      </c>
      <c r="AJ37" s="117">
        <v>0</v>
      </c>
      <c r="AK37" s="115">
        <v>0</v>
      </c>
      <c r="AL37" s="116">
        <v>0</v>
      </c>
      <c r="AM37" s="117">
        <v>0</v>
      </c>
      <c r="AN37" s="115">
        <v>0</v>
      </c>
      <c r="AO37" s="116">
        <v>0</v>
      </c>
    </row>
    <row r="38" spans="1:41" ht="19.5" customHeight="1">
      <c r="A38" s="114"/>
      <c r="B38" s="114"/>
      <c r="C38" s="114"/>
      <c r="D38" s="114" t="s">
        <v>214</v>
      </c>
      <c r="E38" s="115">
        <v>221.64</v>
      </c>
      <c r="F38" s="115">
        <v>221.64</v>
      </c>
      <c r="G38" s="115">
        <v>221.64</v>
      </c>
      <c r="H38" s="115">
        <v>94.34</v>
      </c>
      <c r="I38" s="116">
        <v>127.3</v>
      </c>
      <c r="J38" s="117">
        <v>0</v>
      </c>
      <c r="K38" s="115">
        <v>0</v>
      </c>
      <c r="L38" s="116">
        <v>0</v>
      </c>
      <c r="M38" s="117">
        <v>0</v>
      </c>
      <c r="N38" s="115">
        <v>0</v>
      </c>
      <c r="O38" s="116">
        <v>0</v>
      </c>
      <c r="P38" s="117">
        <v>0</v>
      </c>
      <c r="Q38" s="115">
        <v>0</v>
      </c>
      <c r="R38" s="115">
        <v>0</v>
      </c>
      <c r="S38" s="116">
        <v>0</v>
      </c>
      <c r="T38" s="117">
        <v>0</v>
      </c>
      <c r="U38" s="115">
        <v>0</v>
      </c>
      <c r="V38" s="115">
        <v>0</v>
      </c>
      <c r="W38" s="115">
        <v>0</v>
      </c>
      <c r="X38" s="115">
        <v>0</v>
      </c>
      <c r="Y38" s="116">
        <v>0</v>
      </c>
      <c r="Z38" s="117">
        <v>0</v>
      </c>
      <c r="AA38" s="115">
        <v>0</v>
      </c>
      <c r="AB38" s="115">
        <v>0</v>
      </c>
      <c r="AC38" s="116">
        <v>0</v>
      </c>
      <c r="AD38" s="117">
        <v>0</v>
      </c>
      <c r="AE38" s="115">
        <v>0</v>
      </c>
      <c r="AF38" s="116">
        <v>0</v>
      </c>
      <c r="AG38" s="117">
        <v>0</v>
      </c>
      <c r="AH38" s="115">
        <v>0</v>
      </c>
      <c r="AI38" s="116">
        <v>0</v>
      </c>
      <c r="AJ38" s="117">
        <v>0</v>
      </c>
      <c r="AK38" s="115">
        <v>0</v>
      </c>
      <c r="AL38" s="116">
        <v>0</v>
      </c>
      <c r="AM38" s="117">
        <v>0</v>
      </c>
      <c r="AN38" s="115">
        <v>0</v>
      </c>
      <c r="AO38" s="116">
        <v>0</v>
      </c>
    </row>
    <row r="39" spans="1:41" ht="19.5" customHeight="1">
      <c r="A39" s="114" t="s">
        <v>215</v>
      </c>
      <c r="B39" s="114" t="s">
        <v>82</v>
      </c>
      <c r="C39" s="114" t="s">
        <v>112</v>
      </c>
      <c r="D39" s="114" t="s">
        <v>216</v>
      </c>
      <c r="E39" s="115">
        <v>82.44</v>
      </c>
      <c r="F39" s="115">
        <v>82.44</v>
      </c>
      <c r="G39" s="115">
        <v>82.44</v>
      </c>
      <c r="H39" s="115">
        <v>82.44</v>
      </c>
      <c r="I39" s="116">
        <v>0</v>
      </c>
      <c r="J39" s="117">
        <v>0</v>
      </c>
      <c r="K39" s="115">
        <v>0</v>
      </c>
      <c r="L39" s="116">
        <v>0</v>
      </c>
      <c r="M39" s="117">
        <v>0</v>
      </c>
      <c r="N39" s="115">
        <v>0</v>
      </c>
      <c r="O39" s="116">
        <v>0</v>
      </c>
      <c r="P39" s="117">
        <v>0</v>
      </c>
      <c r="Q39" s="115">
        <v>0</v>
      </c>
      <c r="R39" s="115">
        <v>0</v>
      </c>
      <c r="S39" s="116">
        <v>0</v>
      </c>
      <c r="T39" s="117">
        <v>0</v>
      </c>
      <c r="U39" s="115">
        <v>0</v>
      </c>
      <c r="V39" s="115">
        <v>0</v>
      </c>
      <c r="W39" s="115">
        <v>0</v>
      </c>
      <c r="X39" s="115">
        <v>0</v>
      </c>
      <c r="Y39" s="116">
        <v>0</v>
      </c>
      <c r="Z39" s="117">
        <v>0</v>
      </c>
      <c r="AA39" s="115">
        <v>0</v>
      </c>
      <c r="AB39" s="115">
        <v>0</v>
      </c>
      <c r="AC39" s="116">
        <v>0</v>
      </c>
      <c r="AD39" s="117">
        <v>0</v>
      </c>
      <c r="AE39" s="115">
        <v>0</v>
      </c>
      <c r="AF39" s="116">
        <v>0</v>
      </c>
      <c r="AG39" s="117">
        <v>0</v>
      </c>
      <c r="AH39" s="115">
        <v>0</v>
      </c>
      <c r="AI39" s="116">
        <v>0</v>
      </c>
      <c r="AJ39" s="117">
        <v>0</v>
      </c>
      <c r="AK39" s="115">
        <v>0</v>
      </c>
      <c r="AL39" s="116">
        <v>0</v>
      </c>
      <c r="AM39" s="117">
        <v>0</v>
      </c>
      <c r="AN39" s="115">
        <v>0</v>
      </c>
      <c r="AO39" s="116">
        <v>0</v>
      </c>
    </row>
    <row r="40" spans="1:41" ht="19.5" customHeight="1">
      <c r="A40" s="114" t="s">
        <v>215</v>
      </c>
      <c r="B40" s="114" t="s">
        <v>85</v>
      </c>
      <c r="C40" s="114" t="s">
        <v>112</v>
      </c>
      <c r="D40" s="114" t="s">
        <v>217</v>
      </c>
      <c r="E40" s="115">
        <v>139.2</v>
      </c>
      <c r="F40" s="115">
        <v>139.2</v>
      </c>
      <c r="G40" s="115">
        <v>139.2</v>
      </c>
      <c r="H40" s="115">
        <v>11.9</v>
      </c>
      <c r="I40" s="116">
        <v>127.3</v>
      </c>
      <c r="J40" s="117">
        <v>0</v>
      </c>
      <c r="K40" s="115">
        <v>0</v>
      </c>
      <c r="L40" s="116">
        <v>0</v>
      </c>
      <c r="M40" s="117">
        <v>0</v>
      </c>
      <c r="N40" s="115">
        <v>0</v>
      </c>
      <c r="O40" s="116">
        <v>0</v>
      </c>
      <c r="P40" s="117">
        <v>0</v>
      </c>
      <c r="Q40" s="115">
        <v>0</v>
      </c>
      <c r="R40" s="115">
        <v>0</v>
      </c>
      <c r="S40" s="116">
        <v>0</v>
      </c>
      <c r="T40" s="117">
        <v>0</v>
      </c>
      <c r="U40" s="115">
        <v>0</v>
      </c>
      <c r="V40" s="115">
        <v>0</v>
      </c>
      <c r="W40" s="115">
        <v>0</v>
      </c>
      <c r="X40" s="115">
        <v>0</v>
      </c>
      <c r="Y40" s="116">
        <v>0</v>
      </c>
      <c r="Z40" s="117">
        <v>0</v>
      </c>
      <c r="AA40" s="115">
        <v>0</v>
      </c>
      <c r="AB40" s="115">
        <v>0</v>
      </c>
      <c r="AC40" s="116">
        <v>0</v>
      </c>
      <c r="AD40" s="117">
        <v>0</v>
      </c>
      <c r="AE40" s="115">
        <v>0</v>
      </c>
      <c r="AF40" s="116">
        <v>0</v>
      </c>
      <c r="AG40" s="117">
        <v>0</v>
      </c>
      <c r="AH40" s="115">
        <v>0</v>
      </c>
      <c r="AI40" s="116">
        <v>0</v>
      </c>
      <c r="AJ40" s="117">
        <v>0</v>
      </c>
      <c r="AK40" s="115">
        <v>0</v>
      </c>
      <c r="AL40" s="116">
        <v>0</v>
      </c>
      <c r="AM40" s="117">
        <v>0</v>
      </c>
      <c r="AN40" s="115">
        <v>0</v>
      </c>
      <c r="AO40" s="116">
        <v>0</v>
      </c>
    </row>
    <row r="41" spans="1:41" ht="19.5" customHeight="1">
      <c r="A41" s="114"/>
      <c r="B41" s="114"/>
      <c r="C41" s="114"/>
      <c r="D41" s="114" t="s">
        <v>209</v>
      </c>
      <c r="E41" s="115">
        <v>0.02</v>
      </c>
      <c r="F41" s="115">
        <v>0.02</v>
      </c>
      <c r="G41" s="115">
        <v>0.02</v>
      </c>
      <c r="H41" s="115">
        <v>0.02</v>
      </c>
      <c r="I41" s="116">
        <v>0</v>
      </c>
      <c r="J41" s="117">
        <v>0</v>
      </c>
      <c r="K41" s="115">
        <v>0</v>
      </c>
      <c r="L41" s="116">
        <v>0</v>
      </c>
      <c r="M41" s="117">
        <v>0</v>
      </c>
      <c r="N41" s="115">
        <v>0</v>
      </c>
      <c r="O41" s="116">
        <v>0</v>
      </c>
      <c r="P41" s="117">
        <v>0</v>
      </c>
      <c r="Q41" s="115">
        <v>0</v>
      </c>
      <c r="R41" s="115">
        <v>0</v>
      </c>
      <c r="S41" s="116">
        <v>0</v>
      </c>
      <c r="T41" s="117">
        <v>0</v>
      </c>
      <c r="U41" s="115">
        <v>0</v>
      </c>
      <c r="V41" s="115">
        <v>0</v>
      </c>
      <c r="W41" s="115">
        <v>0</v>
      </c>
      <c r="X41" s="115">
        <v>0</v>
      </c>
      <c r="Y41" s="116">
        <v>0</v>
      </c>
      <c r="Z41" s="117">
        <v>0</v>
      </c>
      <c r="AA41" s="115">
        <v>0</v>
      </c>
      <c r="AB41" s="115">
        <v>0</v>
      </c>
      <c r="AC41" s="116">
        <v>0</v>
      </c>
      <c r="AD41" s="117">
        <v>0</v>
      </c>
      <c r="AE41" s="115">
        <v>0</v>
      </c>
      <c r="AF41" s="116">
        <v>0</v>
      </c>
      <c r="AG41" s="117">
        <v>0</v>
      </c>
      <c r="AH41" s="115">
        <v>0</v>
      </c>
      <c r="AI41" s="116">
        <v>0</v>
      </c>
      <c r="AJ41" s="117">
        <v>0</v>
      </c>
      <c r="AK41" s="115">
        <v>0</v>
      </c>
      <c r="AL41" s="116">
        <v>0</v>
      </c>
      <c r="AM41" s="117">
        <v>0</v>
      </c>
      <c r="AN41" s="115">
        <v>0</v>
      </c>
      <c r="AO41" s="116">
        <v>0</v>
      </c>
    </row>
    <row r="42" spans="1:41" ht="19.5" customHeight="1">
      <c r="A42" s="114" t="s">
        <v>210</v>
      </c>
      <c r="B42" s="114" t="s">
        <v>82</v>
      </c>
      <c r="C42" s="114" t="s">
        <v>112</v>
      </c>
      <c r="D42" s="114" t="s">
        <v>211</v>
      </c>
      <c r="E42" s="115">
        <v>0.02</v>
      </c>
      <c r="F42" s="115">
        <v>0.02</v>
      </c>
      <c r="G42" s="115">
        <v>0.02</v>
      </c>
      <c r="H42" s="115">
        <v>0.02</v>
      </c>
      <c r="I42" s="116">
        <v>0</v>
      </c>
      <c r="J42" s="117">
        <v>0</v>
      </c>
      <c r="K42" s="115">
        <v>0</v>
      </c>
      <c r="L42" s="116">
        <v>0</v>
      </c>
      <c r="M42" s="117">
        <v>0</v>
      </c>
      <c r="N42" s="115">
        <v>0</v>
      </c>
      <c r="O42" s="116">
        <v>0</v>
      </c>
      <c r="P42" s="117">
        <v>0</v>
      </c>
      <c r="Q42" s="115">
        <v>0</v>
      </c>
      <c r="R42" s="115">
        <v>0</v>
      </c>
      <c r="S42" s="116">
        <v>0</v>
      </c>
      <c r="T42" s="117">
        <v>0</v>
      </c>
      <c r="U42" s="115">
        <v>0</v>
      </c>
      <c r="V42" s="115">
        <v>0</v>
      </c>
      <c r="W42" s="115">
        <v>0</v>
      </c>
      <c r="X42" s="115">
        <v>0</v>
      </c>
      <c r="Y42" s="116">
        <v>0</v>
      </c>
      <c r="Z42" s="117">
        <v>0</v>
      </c>
      <c r="AA42" s="115">
        <v>0</v>
      </c>
      <c r="AB42" s="115">
        <v>0</v>
      </c>
      <c r="AC42" s="116">
        <v>0</v>
      </c>
      <c r="AD42" s="117">
        <v>0</v>
      </c>
      <c r="AE42" s="115">
        <v>0</v>
      </c>
      <c r="AF42" s="116">
        <v>0</v>
      </c>
      <c r="AG42" s="117">
        <v>0</v>
      </c>
      <c r="AH42" s="115">
        <v>0</v>
      </c>
      <c r="AI42" s="116">
        <v>0</v>
      </c>
      <c r="AJ42" s="117">
        <v>0</v>
      </c>
      <c r="AK42" s="115">
        <v>0</v>
      </c>
      <c r="AL42" s="116">
        <v>0</v>
      </c>
      <c r="AM42" s="117">
        <v>0</v>
      </c>
      <c r="AN42" s="115">
        <v>0</v>
      </c>
      <c r="AO42" s="116">
        <v>0</v>
      </c>
    </row>
    <row r="43" spans="1:41" ht="19.5" customHeight="1">
      <c r="A43" s="114"/>
      <c r="B43" s="114"/>
      <c r="C43" s="114"/>
      <c r="D43" s="114" t="s">
        <v>116</v>
      </c>
      <c r="E43" s="115">
        <v>154.37</v>
      </c>
      <c r="F43" s="115">
        <v>154.37</v>
      </c>
      <c r="G43" s="115">
        <v>154.37</v>
      </c>
      <c r="H43" s="115">
        <v>154.37</v>
      </c>
      <c r="I43" s="116">
        <v>0</v>
      </c>
      <c r="J43" s="117">
        <v>0</v>
      </c>
      <c r="K43" s="115">
        <v>0</v>
      </c>
      <c r="L43" s="116">
        <v>0</v>
      </c>
      <c r="M43" s="117">
        <v>0</v>
      </c>
      <c r="N43" s="115">
        <v>0</v>
      </c>
      <c r="O43" s="116">
        <v>0</v>
      </c>
      <c r="P43" s="117">
        <v>0</v>
      </c>
      <c r="Q43" s="115">
        <v>0</v>
      </c>
      <c r="R43" s="115">
        <v>0</v>
      </c>
      <c r="S43" s="116">
        <v>0</v>
      </c>
      <c r="T43" s="117">
        <v>0</v>
      </c>
      <c r="U43" s="115">
        <v>0</v>
      </c>
      <c r="V43" s="115">
        <v>0</v>
      </c>
      <c r="W43" s="115">
        <v>0</v>
      </c>
      <c r="X43" s="115">
        <v>0</v>
      </c>
      <c r="Y43" s="116">
        <v>0</v>
      </c>
      <c r="Z43" s="117">
        <v>0</v>
      </c>
      <c r="AA43" s="115">
        <v>0</v>
      </c>
      <c r="AB43" s="115">
        <v>0</v>
      </c>
      <c r="AC43" s="116">
        <v>0</v>
      </c>
      <c r="AD43" s="117">
        <v>0</v>
      </c>
      <c r="AE43" s="115">
        <v>0</v>
      </c>
      <c r="AF43" s="116">
        <v>0</v>
      </c>
      <c r="AG43" s="117">
        <v>0</v>
      </c>
      <c r="AH43" s="115">
        <v>0</v>
      </c>
      <c r="AI43" s="116">
        <v>0</v>
      </c>
      <c r="AJ43" s="117">
        <v>0</v>
      </c>
      <c r="AK43" s="115">
        <v>0</v>
      </c>
      <c r="AL43" s="116">
        <v>0</v>
      </c>
      <c r="AM43" s="117">
        <v>0</v>
      </c>
      <c r="AN43" s="115">
        <v>0</v>
      </c>
      <c r="AO43" s="116">
        <v>0</v>
      </c>
    </row>
    <row r="44" spans="1:41" ht="19.5" customHeight="1">
      <c r="A44" s="114"/>
      <c r="B44" s="114"/>
      <c r="C44" s="114"/>
      <c r="D44" s="114" t="s">
        <v>214</v>
      </c>
      <c r="E44" s="115">
        <v>154.35</v>
      </c>
      <c r="F44" s="115">
        <v>154.35</v>
      </c>
      <c r="G44" s="115">
        <v>154.35</v>
      </c>
      <c r="H44" s="115">
        <v>154.35</v>
      </c>
      <c r="I44" s="116">
        <v>0</v>
      </c>
      <c r="J44" s="117">
        <v>0</v>
      </c>
      <c r="K44" s="115">
        <v>0</v>
      </c>
      <c r="L44" s="116">
        <v>0</v>
      </c>
      <c r="M44" s="117">
        <v>0</v>
      </c>
      <c r="N44" s="115">
        <v>0</v>
      </c>
      <c r="O44" s="116">
        <v>0</v>
      </c>
      <c r="P44" s="117">
        <v>0</v>
      </c>
      <c r="Q44" s="115">
        <v>0</v>
      </c>
      <c r="R44" s="115">
        <v>0</v>
      </c>
      <c r="S44" s="116">
        <v>0</v>
      </c>
      <c r="T44" s="117">
        <v>0</v>
      </c>
      <c r="U44" s="115">
        <v>0</v>
      </c>
      <c r="V44" s="115">
        <v>0</v>
      </c>
      <c r="W44" s="115">
        <v>0</v>
      </c>
      <c r="X44" s="115">
        <v>0</v>
      </c>
      <c r="Y44" s="116">
        <v>0</v>
      </c>
      <c r="Z44" s="117">
        <v>0</v>
      </c>
      <c r="AA44" s="115">
        <v>0</v>
      </c>
      <c r="AB44" s="115">
        <v>0</v>
      </c>
      <c r="AC44" s="116">
        <v>0</v>
      </c>
      <c r="AD44" s="117">
        <v>0</v>
      </c>
      <c r="AE44" s="115">
        <v>0</v>
      </c>
      <c r="AF44" s="116">
        <v>0</v>
      </c>
      <c r="AG44" s="117">
        <v>0</v>
      </c>
      <c r="AH44" s="115">
        <v>0</v>
      </c>
      <c r="AI44" s="116">
        <v>0</v>
      </c>
      <c r="AJ44" s="117">
        <v>0</v>
      </c>
      <c r="AK44" s="115">
        <v>0</v>
      </c>
      <c r="AL44" s="116">
        <v>0</v>
      </c>
      <c r="AM44" s="117">
        <v>0</v>
      </c>
      <c r="AN44" s="115">
        <v>0</v>
      </c>
      <c r="AO44" s="116">
        <v>0</v>
      </c>
    </row>
    <row r="45" spans="1:41" ht="19.5" customHeight="1">
      <c r="A45" s="114" t="s">
        <v>215</v>
      </c>
      <c r="B45" s="114" t="s">
        <v>82</v>
      </c>
      <c r="C45" s="114" t="s">
        <v>117</v>
      </c>
      <c r="D45" s="114" t="s">
        <v>216</v>
      </c>
      <c r="E45" s="115">
        <v>146.86</v>
      </c>
      <c r="F45" s="115">
        <v>146.86</v>
      </c>
      <c r="G45" s="115">
        <v>146.86</v>
      </c>
      <c r="H45" s="115">
        <v>146.86</v>
      </c>
      <c r="I45" s="116">
        <v>0</v>
      </c>
      <c r="J45" s="117">
        <v>0</v>
      </c>
      <c r="K45" s="115">
        <v>0</v>
      </c>
      <c r="L45" s="116">
        <v>0</v>
      </c>
      <c r="M45" s="117">
        <v>0</v>
      </c>
      <c r="N45" s="115">
        <v>0</v>
      </c>
      <c r="O45" s="116">
        <v>0</v>
      </c>
      <c r="P45" s="117">
        <v>0</v>
      </c>
      <c r="Q45" s="115">
        <v>0</v>
      </c>
      <c r="R45" s="115">
        <v>0</v>
      </c>
      <c r="S45" s="116">
        <v>0</v>
      </c>
      <c r="T45" s="117">
        <v>0</v>
      </c>
      <c r="U45" s="115">
        <v>0</v>
      </c>
      <c r="V45" s="115">
        <v>0</v>
      </c>
      <c r="W45" s="115">
        <v>0</v>
      </c>
      <c r="X45" s="115">
        <v>0</v>
      </c>
      <c r="Y45" s="116">
        <v>0</v>
      </c>
      <c r="Z45" s="117">
        <v>0</v>
      </c>
      <c r="AA45" s="115">
        <v>0</v>
      </c>
      <c r="AB45" s="115">
        <v>0</v>
      </c>
      <c r="AC45" s="116">
        <v>0</v>
      </c>
      <c r="AD45" s="117">
        <v>0</v>
      </c>
      <c r="AE45" s="115">
        <v>0</v>
      </c>
      <c r="AF45" s="116">
        <v>0</v>
      </c>
      <c r="AG45" s="117">
        <v>0</v>
      </c>
      <c r="AH45" s="115">
        <v>0</v>
      </c>
      <c r="AI45" s="116">
        <v>0</v>
      </c>
      <c r="AJ45" s="117">
        <v>0</v>
      </c>
      <c r="AK45" s="115">
        <v>0</v>
      </c>
      <c r="AL45" s="116">
        <v>0</v>
      </c>
      <c r="AM45" s="117">
        <v>0</v>
      </c>
      <c r="AN45" s="115">
        <v>0</v>
      </c>
      <c r="AO45" s="116">
        <v>0</v>
      </c>
    </row>
    <row r="46" spans="1:41" ht="19.5" customHeight="1">
      <c r="A46" s="114" t="s">
        <v>215</v>
      </c>
      <c r="B46" s="114" t="s">
        <v>85</v>
      </c>
      <c r="C46" s="114" t="s">
        <v>117</v>
      </c>
      <c r="D46" s="114" t="s">
        <v>217</v>
      </c>
      <c r="E46" s="115">
        <v>7.49</v>
      </c>
      <c r="F46" s="115">
        <v>7.49</v>
      </c>
      <c r="G46" s="115">
        <v>7.49</v>
      </c>
      <c r="H46" s="115">
        <v>7.49</v>
      </c>
      <c r="I46" s="116">
        <v>0</v>
      </c>
      <c r="J46" s="117">
        <v>0</v>
      </c>
      <c r="K46" s="115">
        <v>0</v>
      </c>
      <c r="L46" s="116">
        <v>0</v>
      </c>
      <c r="M46" s="117">
        <v>0</v>
      </c>
      <c r="N46" s="115">
        <v>0</v>
      </c>
      <c r="O46" s="116">
        <v>0</v>
      </c>
      <c r="P46" s="117">
        <v>0</v>
      </c>
      <c r="Q46" s="115">
        <v>0</v>
      </c>
      <c r="R46" s="115">
        <v>0</v>
      </c>
      <c r="S46" s="116">
        <v>0</v>
      </c>
      <c r="T46" s="117">
        <v>0</v>
      </c>
      <c r="U46" s="115">
        <v>0</v>
      </c>
      <c r="V46" s="115">
        <v>0</v>
      </c>
      <c r="W46" s="115">
        <v>0</v>
      </c>
      <c r="X46" s="115">
        <v>0</v>
      </c>
      <c r="Y46" s="116">
        <v>0</v>
      </c>
      <c r="Z46" s="117">
        <v>0</v>
      </c>
      <c r="AA46" s="115">
        <v>0</v>
      </c>
      <c r="AB46" s="115">
        <v>0</v>
      </c>
      <c r="AC46" s="116">
        <v>0</v>
      </c>
      <c r="AD46" s="117">
        <v>0</v>
      </c>
      <c r="AE46" s="115">
        <v>0</v>
      </c>
      <c r="AF46" s="116">
        <v>0</v>
      </c>
      <c r="AG46" s="117">
        <v>0</v>
      </c>
      <c r="AH46" s="115">
        <v>0</v>
      </c>
      <c r="AI46" s="116">
        <v>0</v>
      </c>
      <c r="AJ46" s="117">
        <v>0</v>
      </c>
      <c r="AK46" s="115">
        <v>0</v>
      </c>
      <c r="AL46" s="116">
        <v>0</v>
      </c>
      <c r="AM46" s="117">
        <v>0</v>
      </c>
      <c r="AN46" s="115">
        <v>0</v>
      </c>
      <c r="AO46" s="116">
        <v>0</v>
      </c>
    </row>
    <row r="47" spans="1:41" ht="19.5" customHeight="1">
      <c r="A47" s="114"/>
      <c r="B47" s="114"/>
      <c r="C47" s="114"/>
      <c r="D47" s="114" t="s">
        <v>209</v>
      </c>
      <c r="E47" s="115">
        <v>0.02</v>
      </c>
      <c r="F47" s="115">
        <v>0.02</v>
      </c>
      <c r="G47" s="115">
        <v>0.02</v>
      </c>
      <c r="H47" s="115">
        <v>0.02</v>
      </c>
      <c r="I47" s="116">
        <v>0</v>
      </c>
      <c r="J47" s="117">
        <v>0</v>
      </c>
      <c r="K47" s="115">
        <v>0</v>
      </c>
      <c r="L47" s="116">
        <v>0</v>
      </c>
      <c r="M47" s="117">
        <v>0</v>
      </c>
      <c r="N47" s="115">
        <v>0</v>
      </c>
      <c r="O47" s="116">
        <v>0</v>
      </c>
      <c r="P47" s="117">
        <v>0</v>
      </c>
      <c r="Q47" s="115">
        <v>0</v>
      </c>
      <c r="R47" s="115">
        <v>0</v>
      </c>
      <c r="S47" s="116">
        <v>0</v>
      </c>
      <c r="T47" s="117">
        <v>0</v>
      </c>
      <c r="U47" s="115">
        <v>0</v>
      </c>
      <c r="V47" s="115">
        <v>0</v>
      </c>
      <c r="W47" s="115">
        <v>0</v>
      </c>
      <c r="X47" s="115">
        <v>0</v>
      </c>
      <c r="Y47" s="116">
        <v>0</v>
      </c>
      <c r="Z47" s="117">
        <v>0</v>
      </c>
      <c r="AA47" s="115">
        <v>0</v>
      </c>
      <c r="AB47" s="115">
        <v>0</v>
      </c>
      <c r="AC47" s="116">
        <v>0</v>
      </c>
      <c r="AD47" s="117">
        <v>0</v>
      </c>
      <c r="AE47" s="115">
        <v>0</v>
      </c>
      <c r="AF47" s="116">
        <v>0</v>
      </c>
      <c r="AG47" s="117">
        <v>0</v>
      </c>
      <c r="AH47" s="115">
        <v>0</v>
      </c>
      <c r="AI47" s="116">
        <v>0</v>
      </c>
      <c r="AJ47" s="117">
        <v>0</v>
      </c>
      <c r="AK47" s="115">
        <v>0</v>
      </c>
      <c r="AL47" s="116">
        <v>0</v>
      </c>
      <c r="AM47" s="117">
        <v>0</v>
      </c>
      <c r="AN47" s="115">
        <v>0</v>
      </c>
      <c r="AO47" s="116">
        <v>0</v>
      </c>
    </row>
    <row r="48" spans="1:41" ht="19.5" customHeight="1">
      <c r="A48" s="114" t="s">
        <v>210</v>
      </c>
      <c r="B48" s="114" t="s">
        <v>82</v>
      </c>
      <c r="C48" s="114" t="s">
        <v>117</v>
      </c>
      <c r="D48" s="114" t="s">
        <v>211</v>
      </c>
      <c r="E48" s="115">
        <v>0.02</v>
      </c>
      <c r="F48" s="115">
        <v>0.02</v>
      </c>
      <c r="G48" s="115">
        <v>0.02</v>
      </c>
      <c r="H48" s="115">
        <v>0.02</v>
      </c>
      <c r="I48" s="116">
        <v>0</v>
      </c>
      <c r="J48" s="117">
        <v>0</v>
      </c>
      <c r="K48" s="115">
        <v>0</v>
      </c>
      <c r="L48" s="116">
        <v>0</v>
      </c>
      <c r="M48" s="117">
        <v>0</v>
      </c>
      <c r="N48" s="115">
        <v>0</v>
      </c>
      <c r="O48" s="116">
        <v>0</v>
      </c>
      <c r="P48" s="117">
        <v>0</v>
      </c>
      <c r="Q48" s="115">
        <v>0</v>
      </c>
      <c r="R48" s="115">
        <v>0</v>
      </c>
      <c r="S48" s="116">
        <v>0</v>
      </c>
      <c r="T48" s="117">
        <v>0</v>
      </c>
      <c r="U48" s="115">
        <v>0</v>
      </c>
      <c r="V48" s="115">
        <v>0</v>
      </c>
      <c r="W48" s="115">
        <v>0</v>
      </c>
      <c r="X48" s="115">
        <v>0</v>
      </c>
      <c r="Y48" s="116">
        <v>0</v>
      </c>
      <c r="Z48" s="117">
        <v>0</v>
      </c>
      <c r="AA48" s="115">
        <v>0</v>
      </c>
      <c r="AB48" s="115">
        <v>0</v>
      </c>
      <c r="AC48" s="116">
        <v>0</v>
      </c>
      <c r="AD48" s="117">
        <v>0</v>
      </c>
      <c r="AE48" s="115">
        <v>0</v>
      </c>
      <c r="AF48" s="116">
        <v>0</v>
      </c>
      <c r="AG48" s="117">
        <v>0</v>
      </c>
      <c r="AH48" s="115">
        <v>0</v>
      </c>
      <c r="AI48" s="116">
        <v>0</v>
      </c>
      <c r="AJ48" s="117">
        <v>0</v>
      </c>
      <c r="AK48" s="115">
        <v>0</v>
      </c>
      <c r="AL48" s="116">
        <v>0</v>
      </c>
      <c r="AM48" s="117">
        <v>0</v>
      </c>
      <c r="AN48" s="115">
        <v>0</v>
      </c>
      <c r="AO48" s="116">
        <v>0</v>
      </c>
    </row>
    <row r="49" spans="1:41" ht="19.5" customHeight="1">
      <c r="A49" s="114"/>
      <c r="B49" s="114"/>
      <c r="C49" s="114"/>
      <c r="D49" s="114" t="s">
        <v>118</v>
      </c>
      <c r="E49" s="115">
        <v>219.3</v>
      </c>
      <c r="F49" s="115">
        <v>219.3</v>
      </c>
      <c r="G49" s="115">
        <v>219.3</v>
      </c>
      <c r="H49" s="115">
        <v>179.3</v>
      </c>
      <c r="I49" s="116">
        <v>40</v>
      </c>
      <c r="J49" s="117">
        <v>0</v>
      </c>
      <c r="K49" s="115">
        <v>0</v>
      </c>
      <c r="L49" s="116">
        <v>0</v>
      </c>
      <c r="M49" s="117">
        <v>0</v>
      </c>
      <c r="N49" s="115">
        <v>0</v>
      </c>
      <c r="O49" s="116">
        <v>0</v>
      </c>
      <c r="P49" s="117">
        <v>0</v>
      </c>
      <c r="Q49" s="115">
        <v>0</v>
      </c>
      <c r="R49" s="115">
        <v>0</v>
      </c>
      <c r="S49" s="116">
        <v>0</v>
      </c>
      <c r="T49" s="117">
        <v>0</v>
      </c>
      <c r="U49" s="115">
        <v>0</v>
      </c>
      <c r="V49" s="115">
        <v>0</v>
      </c>
      <c r="W49" s="115">
        <v>0</v>
      </c>
      <c r="X49" s="115">
        <v>0</v>
      </c>
      <c r="Y49" s="116">
        <v>0</v>
      </c>
      <c r="Z49" s="117">
        <v>0</v>
      </c>
      <c r="AA49" s="115">
        <v>0</v>
      </c>
      <c r="AB49" s="115">
        <v>0</v>
      </c>
      <c r="AC49" s="116">
        <v>0</v>
      </c>
      <c r="AD49" s="117">
        <v>0</v>
      </c>
      <c r="AE49" s="115">
        <v>0</v>
      </c>
      <c r="AF49" s="116">
        <v>0</v>
      </c>
      <c r="AG49" s="117">
        <v>0</v>
      </c>
      <c r="AH49" s="115">
        <v>0</v>
      </c>
      <c r="AI49" s="116">
        <v>0</v>
      </c>
      <c r="AJ49" s="117">
        <v>0</v>
      </c>
      <c r="AK49" s="115">
        <v>0</v>
      </c>
      <c r="AL49" s="116">
        <v>0</v>
      </c>
      <c r="AM49" s="117">
        <v>0</v>
      </c>
      <c r="AN49" s="115">
        <v>0</v>
      </c>
      <c r="AO49" s="116">
        <v>0</v>
      </c>
    </row>
    <row r="50" spans="1:41" ht="19.5" customHeight="1">
      <c r="A50" s="114"/>
      <c r="B50" s="114"/>
      <c r="C50" s="114"/>
      <c r="D50" s="114" t="s">
        <v>214</v>
      </c>
      <c r="E50" s="115">
        <v>187.26</v>
      </c>
      <c r="F50" s="115">
        <v>187.26</v>
      </c>
      <c r="G50" s="115">
        <v>187.26</v>
      </c>
      <c r="H50" s="115">
        <v>179.26</v>
      </c>
      <c r="I50" s="116">
        <v>8</v>
      </c>
      <c r="J50" s="117">
        <v>0</v>
      </c>
      <c r="K50" s="115">
        <v>0</v>
      </c>
      <c r="L50" s="116">
        <v>0</v>
      </c>
      <c r="M50" s="117">
        <v>0</v>
      </c>
      <c r="N50" s="115">
        <v>0</v>
      </c>
      <c r="O50" s="116">
        <v>0</v>
      </c>
      <c r="P50" s="117">
        <v>0</v>
      </c>
      <c r="Q50" s="115">
        <v>0</v>
      </c>
      <c r="R50" s="115">
        <v>0</v>
      </c>
      <c r="S50" s="116">
        <v>0</v>
      </c>
      <c r="T50" s="117">
        <v>0</v>
      </c>
      <c r="U50" s="115">
        <v>0</v>
      </c>
      <c r="V50" s="115">
        <v>0</v>
      </c>
      <c r="W50" s="115">
        <v>0</v>
      </c>
      <c r="X50" s="115">
        <v>0</v>
      </c>
      <c r="Y50" s="116">
        <v>0</v>
      </c>
      <c r="Z50" s="117">
        <v>0</v>
      </c>
      <c r="AA50" s="115">
        <v>0</v>
      </c>
      <c r="AB50" s="115">
        <v>0</v>
      </c>
      <c r="AC50" s="116">
        <v>0</v>
      </c>
      <c r="AD50" s="117">
        <v>0</v>
      </c>
      <c r="AE50" s="115">
        <v>0</v>
      </c>
      <c r="AF50" s="116">
        <v>0</v>
      </c>
      <c r="AG50" s="117">
        <v>0</v>
      </c>
      <c r="AH50" s="115">
        <v>0</v>
      </c>
      <c r="AI50" s="116">
        <v>0</v>
      </c>
      <c r="AJ50" s="117">
        <v>0</v>
      </c>
      <c r="AK50" s="115">
        <v>0</v>
      </c>
      <c r="AL50" s="116">
        <v>0</v>
      </c>
      <c r="AM50" s="117">
        <v>0</v>
      </c>
      <c r="AN50" s="115">
        <v>0</v>
      </c>
      <c r="AO50" s="116">
        <v>0</v>
      </c>
    </row>
    <row r="51" spans="1:41" ht="19.5" customHeight="1">
      <c r="A51" s="114" t="s">
        <v>215</v>
      </c>
      <c r="B51" s="114" t="s">
        <v>82</v>
      </c>
      <c r="C51" s="114" t="s">
        <v>120</v>
      </c>
      <c r="D51" s="114" t="s">
        <v>216</v>
      </c>
      <c r="E51" s="115">
        <v>162.16</v>
      </c>
      <c r="F51" s="115">
        <v>162.16</v>
      </c>
      <c r="G51" s="115">
        <v>162.16</v>
      </c>
      <c r="H51" s="115">
        <v>162.16</v>
      </c>
      <c r="I51" s="116">
        <v>0</v>
      </c>
      <c r="J51" s="117">
        <v>0</v>
      </c>
      <c r="K51" s="115">
        <v>0</v>
      </c>
      <c r="L51" s="116">
        <v>0</v>
      </c>
      <c r="M51" s="117">
        <v>0</v>
      </c>
      <c r="N51" s="115">
        <v>0</v>
      </c>
      <c r="O51" s="116">
        <v>0</v>
      </c>
      <c r="P51" s="117">
        <v>0</v>
      </c>
      <c r="Q51" s="115">
        <v>0</v>
      </c>
      <c r="R51" s="115">
        <v>0</v>
      </c>
      <c r="S51" s="116">
        <v>0</v>
      </c>
      <c r="T51" s="117">
        <v>0</v>
      </c>
      <c r="U51" s="115">
        <v>0</v>
      </c>
      <c r="V51" s="115">
        <v>0</v>
      </c>
      <c r="W51" s="115">
        <v>0</v>
      </c>
      <c r="X51" s="115">
        <v>0</v>
      </c>
      <c r="Y51" s="116">
        <v>0</v>
      </c>
      <c r="Z51" s="117">
        <v>0</v>
      </c>
      <c r="AA51" s="115">
        <v>0</v>
      </c>
      <c r="AB51" s="115">
        <v>0</v>
      </c>
      <c r="AC51" s="116">
        <v>0</v>
      </c>
      <c r="AD51" s="117">
        <v>0</v>
      </c>
      <c r="AE51" s="115">
        <v>0</v>
      </c>
      <c r="AF51" s="116">
        <v>0</v>
      </c>
      <c r="AG51" s="117">
        <v>0</v>
      </c>
      <c r="AH51" s="115">
        <v>0</v>
      </c>
      <c r="AI51" s="116">
        <v>0</v>
      </c>
      <c r="AJ51" s="117">
        <v>0</v>
      </c>
      <c r="AK51" s="115">
        <v>0</v>
      </c>
      <c r="AL51" s="116">
        <v>0</v>
      </c>
      <c r="AM51" s="117">
        <v>0</v>
      </c>
      <c r="AN51" s="115">
        <v>0</v>
      </c>
      <c r="AO51" s="116">
        <v>0</v>
      </c>
    </row>
    <row r="52" spans="1:41" ht="19.5" customHeight="1">
      <c r="A52" s="114" t="s">
        <v>215</v>
      </c>
      <c r="B52" s="114" t="s">
        <v>85</v>
      </c>
      <c r="C52" s="114" t="s">
        <v>120</v>
      </c>
      <c r="D52" s="114" t="s">
        <v>217</v>
      </c>
      <c r="E52" s="115">
        <v>25.1</v>
      </c>
      <c r="F52" s="115">
        <v>25.1</v>
      </c>
      <c r="G52" s="115">
        <v>25.1</v>
      </c>
      <c r="H52" s="115">
        <v>17.1</v>
      </c>
      <c r="I52" s="116">
        <v>8</v>
      </c>
      <c r="J52" s="117">
        <v>0</v>
      </c>
      <c r="K52" s="115">
        <v>0</v>
      </c>
      <c r="L52" s="116">
        <v>0</v>
      </c>
      <c r="M52" s="117">
        <v>0</v>
      </c>
      <c r="N52" s="115">
        <v>0</v>
      </c>
      <c r="O52" s="116">
        <v>0</v>
      </c>
      <c r="P52" s="117">
        <v>0</v>
      </c>
      <c r="Q52" s="115">
        <v>0</v>
      </c>
      <c r="R52" s="115">
        <v>0</v>
      </c>
      <c r="S52" s="116">
        <v>0</v>
      </c>
      <c r="T52" s="117">
        <v>0</v>
      </c>
      <c r="U52" s="115">
        <v>0</v>
      </c>
      <c r="V52" s="115">
        <v>0</v>
      </c>
      <c r="W52" s="115">
        <v>0</v>
      </c>
      <c r="X52" s="115">
        <v>0</v>
      </c>
      <c r="Y52" s="116">
        <v>0</v>
      </c>
      <c r="Z52" s="117">
        <v>0</v>
      </c>
      <c r="AA52" s="115">
        <v>0</v>
      </c>
      <c r="AB52" s="115">
        <v>0</v>
      </c>
      <c r="AC52" s="116">
        <v>0</v>
      </c>
      <c r="AD52" s="117">
        <v>0</v>
      </c>
      <c r="AE52" s="115">
        <v>0</v>
      </c>
      <c r="AF52" s="116">
        <v>0</v>
      </c>
      <c r="AG52" s="117">
        <v>0</v>
      </c>
      <c r="AH52" s="115">
        <v>0</v>
      </c>
      <c r="AI52" s="116">
        <v>0</v>
      </c>
      <c r="AJ52" s="117">
        <v>0</v>
      </c>
      <c r="AK52" s="115">
        <v>0</v>
      </c>
      <c r="AL52" s="116">
        <v>0</v>
      </c>
      <c r="AM52" s="117">
        <v>0</v>
      </c>
      <c r="AN52" s="115">
        <v>0</v>
      </c>
      <c r="AO52" s="116">
        <v>0</v>
      </c>
    </row>
    <row r="53" spans="1:41" ht="19.5" customHeight="1">
      <c r="A53" s="114"/>
      <c r="B53" s="114"/>
      <c r="C53" s="114"/>
      <c r="D53" s="114" t="s">
        <v>218</v>
      </c>
      <c r="E53" s="115">
        <v>12</v>
      </c>
      <c r="F53" s="115">
        <v>12</v>
      </c>
      <c r="G53" s="115">
        <v>12</v>
      </c>
      <c r="H53" s="115">
        <v>0</v>
      </c>
      <c r="I53" s="116">
        <v>12</v>
      </c>
      <c r="J53" s="117">
        <v>0</v>
      </c>
      <c r="K53" s="115">
        <v>0</v>
      </c>
      <c r="L53" s="116">
        <v>0</v>
      </c>
      <c r="M53" s="117">
        <v>0</v>
      </c>
      <c r="N53" s="115">
        <v>0</v>
      </c>
      <c r="O53" s="116">
        <v>0</v>
      </c>
      <c r="P53" s="117">
        <v>0</v>
      </c>
      <c r="Q53" s="115">
        <v>0</v>
      </c>
      <c r="R53" s="115">
        <v>0</v>
      </c>
      <c r="S53" s="116">
        <v>0</v>
      </c>
      <c r="T53" s="117">
        <v>0</v>
      </c>
      <c r="U53" s="115">
        <v>0</v>
      </c>
      <c r="V53" s="115">
        <v>0</v>
      </c>
      <c r="W53" s="115">
        <v>0</v>
      </c>
      <c r="X53" s="115">
        <v>0</v>
      </c>
      <c r="Y53" s="116">
        <v>0</v>
      </c>
      <c r="Z53" s="117">
        <v>0</v>
      </c>
      <c r="AA53" s="115">
        <v>0</v>
      </c>
      <c r="AB53" s="115">
        <v>0</v>
      </c>
      <c r="AC53" s="116">
        <v>0</v>
      </c>
      <c r="AD53" s="117">
        <v>0</v>
      </c>
      <c r="AE53" s="115">
        <v>0</v>
      </c>
      <c r="AF53" s="116">
        <v>0</v>
      </c>
      <c r="AG53" s="117">
        <v>0</v>
      </c>
      <c r="AH53" s="115">
        <v>0</v>
      </c>
      <c r="AI53" s="116">
        <v>0</v>
      </c>
      <c r="AJ53" s="117">
        <v>0</v>
      </c>
      <c r="AK53" s="115">
        <v>0</v>
      </c>
      <c r="AL53" s="116">
        <v>0</v>
      </c>
      <c r="AM53" s="117">
        <v>0</v>
      </c>
      <c r="AN53" s="115">
        <v>0</v>
      </c>
      <c r="AO53" s="116">
        <v>0</v>
      </c>
    </row>
    <row r="54" spans="1:41" ht="19.5" customHeight="1">
      <c r="A54" s="114" t="s">
        <v>219</v>
      </c>
      <c r="B54" s="114" t="s">
        <v>82</v>
      </c>
      <c r="C54" s="114" t="s">
        <v>120</v>
      </c>
      <c r="D54" s="114" t="s">
        <v>220</v>
      </c>
      <c r="E54" s="115">
        <v>12</v>
      </c>
      <c r="F54" s="115">
        <v>12</v>
      </c>
      <c r="G54" s="115">
        <v>12</v>
      </c>
      <c r="H54" s="115">
        <v>0</v>
      </c>
      <c r="I54" s="116">
        <v>12</v>
      </c>
      <c r="J54" s="117">
        <v>0</v>
      </c>
      <c r="K54" s="115">
        <v>0</v>
      </c>
      <c r="L54" s="116">
        <v>0</v>
      </c>
      <c r="M54" s="117">
        <v>0</v>
      </c>
      <c r="N54" s="115">
        <v>0</v>
      </c>
      <c r="O54" s="116">
        <v>0</v>
      </c>
      <c r="P54" s="117">
        <v>0</v>
      </c>
      <c r="Q54" s="115">
        <v>0</v>
      </c>
      <c r="R54" s="115">
        <v>0</v>
      </c>
      <c r="S54" s="116">
        <v>0</v>
      </c>
      <c r="T54" s="117">
        <v>0</v>
      </c>
      <c r="U54" s="115">
        <v>0</v>
      </c>
      <c r="V54" s="115">
        <v>0</v>
      </c>
      <c r="W54" s="115">
        <v>0</v>
      </c>
      <c r="X54" s="115">
        <v>0</v>
      </c>
      <c r="Y54" s="116">
        <v>0</v>
      </c>
      <c r="Z54" s="117">
        <v>0</v>
      </c>
      <c r="AA54" s="115">
        <v>0</v>
      </c>
      <c r="AB54" s="115">
        <v>0</v>
      </c>
      <c r="AC54" s="116">
        <v>0</v>
      </c>
      <c r="AD54" s="117">
        <v>0</v>
      </c>
      <c r="AE54" s="115">
        <v>0</v>
      </c>
      <c r="AF54" s="116">
        <v>0</v>
      </c>
      <c r="AG54" s="117">
        <v>0</v>
      </c>
      <c r="AH54" s="115">
        <v>0</v>
      </c>
      <c r="AI54" s="116">
        <v>0</v>
      </c>
      <c r="AJ54" s="117">
        <v>0</v>
      </c>
      <c r="AK54" s="115">
        <v>0</v>
      </c>
      <c r="AL54" s="116">
        <v>0</v>
      </c>
      <c r="AM54" s="117">
        <v>0</v>
      </c>
      <c r="AN54" s="115">
        <v>0</v>
      </c>
      <c r="AO54" s="116">
        <v>0</v>
      </c>
    </row>
    <row r="55" spans="1:41" ht="19.5" customHeight="1">
      <c r="A55" s="114"/>
      <c r="B55" s="114"/>
      <c r="C55" s="114"/>
      <c r="D55" s="114" t="s">
        <v>209</v>
      </c>
      <c r="E55" s="115">
        <v>0.04</v>
      </c>
      <c r="F55" s="115">
        <v>0.04</v>
      </c>
      <c r="G55" s="115">
        <v>0.04</v>
      </c>
      <c r="H55" s="115">
        <v>0.04</v>
      </c>
      <c r="I55" s="116">
        <v>0</v>
      </c>
      <c r="J55" s="117">
        <v>0</v>
      </c>
      <c r="K55" s="115">
        <v>0</v>
      </c>
      <c r="L55" s="116">
        <v>0</v>
      </c>
      <c r="M55" s="117">
        <v>0</v>
      </c>
      <c r="N55" s="115">
        <v>0</v>
      </c>
      <c r="O55" s="116">
        <v>0</v>
      </c>
      <c r="P55" s="117">
        <v>0</v>
      </c>
      <c r="Q55" s="115">
        <v>0</v>
      </c>
      <c r="R55" s="115">
        <v>0</v>
      </c>
      <c r="S55" s="116">
        <v>0</v>
      </c>
      <c r="T55" s="117">
        <v>0</v>
      </c>
      <c r="U55" s="115">
        <v>0</v>
      </c>
      <c r="V55" s="115">
        <v>0</v>
      </c>
      <c r="W55" s="115">
        <v>0</v>
      </c>
      <c r="X55" s="115">
        <v>0</v>
      </c>
      <c r="Y55" s="116">
        <v>0</v>
      </c>
      <c r="Z55" s="117">
        <v>0</v>
      </c>
      <c r="AA55" s="115">
        <v>0</v>
      </c>
      <c r="AB55" s="115">
        <v>0</v>
      </c>
      <c r="AC55" s="116">
        <v>0</v>
      </c>
      <c r="AD55" s="117">
        <v>0</v>
      </c>
      <c r="AE55" s="115">
        <v>0</v>
      </c>
      <c r="AF55" s="116">
        <v>0</v>
      </c>
      <c r="AG55" s="117">
        <v>0</v>
      </c>
      <c r="AH55" s="115">
        <v>0</v>
      </c>
      <c r="AI55" s="116">
        <v>0</v>
      </c>
      <c r="AJ55" s="117">
        <v>0</v>
      </c>
      <c r="AK55" s="115">
        <v>0</v>
      </c>
      <c r="AL55" s="116">
        <v>0</v>
      </c>
      <c r="AM55" s="117">
        <v>0</v>
      </c>
      <c r="AN55" s="115">
        <v>0</v>
      </c>
      <c r="AO55" s="116">
        <v>0</v>
      </c>
    </row>
    <row r="56" spans="1:41" ht="19.5" customHeight="1">
      <c r="A56" s="114" t="s">
        <v>210</v>
      </c>
      <c r="B56" s="114" t="s">
        <v>82</v>
      </c>
      <c r="C56" s="114" t="s">
        <v>120</v>
      </c>
      <c r="D56" s="114" t="s">
        <v>211</v>
      </c>
      <c r="E56" s="115">
        <v>0.04</v>
      </c>
      <c r="F56" s="115">
        <v>0.04</v>
      </c>
      <c r="G56" s="115">
        <v>0.04</v>
      </c>
      <c r="H56" s="115">
        <v>0.04</v>
      </c>
      <c r="I56" s="116">
        <v>0</v>
      </c>
      <c r="J56" s="117">
        <v>0</v>
      </c>
      <c r="K56" s="115">
        <v>0</v>
      </c>
      <c r="L56" s="116">
        <v>0</v>
      </c>
      <c r="M56" s="117">
        <v>0</v>
      </c>
      <c r="N56" s="115">
        <v>0</v>
      </c>
      <c r="O56" s="116">
        <v>0</v>
      </c>
      <c r="P56" s="117">
        <v>0</v>
      </c>
      <c r="Q56" s="115">
        <v>0</v>
      </c>
      <c r="R56" s="115">
        <v>0</v>
      </c>
      <c r="S56" s="116">
        <v>0</v>
      </c>
      <c r="T56" s="117">
        <v>0</v>
      </c>
      <c r="U56" s="115">
        <v>0</v>
      </c>
      <c r="V56" s="115">
        <v>0</v>
      </c>
      <c r="W56" s="115">
        <v>0</v>
      </c>
      <c r="X56" s="115">
        <v>0</v>
      </c>
      <c r="Y56" s="116">
        <v>0</v>
      </c>
      <c r="Z56" s="117">
        <v>0</v>
      </c>
      <c r="AA56" s="115">
        <v>0</v>
      </c>
      <c r="AB56" s="115">
        <v>0</v>
      </c>
      <c r="AC56" s="116">
        <v>0</v>
      </c>
      <c r="AD56" s="117">
        <v>0</v>
      </c>
      <c r="AE56" s="115">
        <v>0</v>
      </c>
      <c r="AF56" s="116">
        <v>0</v>
      </c>
      <c r="AG56" s="117">
        <v>0</v>
      </c>
      <c r="AH56" s="115">
        <v>0</v>
      </c>
      <c r="AI56" s="116">
        <v>0</v>
      </c>
      <c r="AJ56" s="117">
        <v>0</v>
      </c>
      <c r="AK56" s="115">
        <v>0</v>
      </c>
      <c r="AL56" s="116">
        <v>0</v>
      </c>
      <c r="AM56" s="117">
        <v>0</v>
      </c>
      <c r="AN56" s="115">
        <v>0</v>
      </c>
      <c r="AO56" s="116">
        <v>0</v>
      </c>
    </row>
    <row r="57" spans="1:41" ht="19.5" customHeight="1">
      <c r="A57" s="114"/>
      <c r="B57" s="114"/>
      <c r="C57" s="114"/>
      <c r="D57" s="114" t="s">
        <v>221</v>
      </c>
      <c r="E57" s="115">
        <v>20</v>
      </c>
      <c r="F57" s="115">
        <v>20</v>
      </c>
      <c r="G57" s="115">
        <v>20</v>
      </c>
      <c r="H57" s="115">
        <v>0</v>
      </c>
      <c r="I57" s="116">
        <v>20</v>
      </c>
      <c r="J57" s="117">
        <v>0</v>
      </c>
      <c r="K57" s="115">
        <v>0</v>
      </c>
      <c r="L57" s="116">
        <v>0</v>
      </c>
      <c r="M57" s="117">
        <v>0</v>
      </c>
      <c r="N57" s="115">
        <v>0</v>
      </c>
      <c r="O57" s="116">
        <v>0</v>
      </c>
      <c r="P57" s="117">
        <v>0</v>
      </c>
      <c r="Q57" s="115">
        <v>0</v>
      </c>
      <c r="R57" s="115">
        <v>0</v>
      </c>
      <c r="S57" s="116">
        <v>0</v>
      </c>
      <c r="T57" s="117">
        <v>0</v>
      </c>
      <c r="U57" s="115">
        <v>0</v>
      </c>
      <c r="V57" s="115">
        <v>0</v>
      </c>
      <c r="W57" s="115">
        <v>0</v>
      </c>
      <c r="X57" s="115">
        <v>0</v>
      </c>
      <c r="Y57" s="116">
        <v>0</v>
      </c>
      <c r="Z57" s="117">
        <v>0</v>
      </c>
      <c r="AA57" s="115">
        <v>0</v>
      </c>
      <c r="AB57" s="115">
        <v>0</v>
      </c>
      <c r="AC57" s="116">
        <v>0</v>
      </c>
      <c r="AD57" s="117">
        <v>0</v>
      </c>
      <c r="AE57" s="115">
        <v>0</v>
      </c>
      <c r="AF57" s="116">
        <v>0</v>
      </c>
      <c r="AG57" s="117">
        <v>0</v>
      </c>
      <c r="AH57" s="115">
        <v>0</v>
      </c>
      <c r="AI57" s="116">
        <v>0</v>
      </c>
      <c r="AJ57" s="117">
        <v>0</v>
      </c>
      <c r="AK57" s="115">
        <v>0</v>
      </c>
      <c r="AL57" s="116">
        <v>0</v>
      </c>
      <c r="AM57" s="117">
        <v>0</v>
      </c>
      <c r="AN57" s="115">
        <v>0</v>
      </c>
      <c r="AO57" s="116">
        <v>0</v>
      </c>
    </row>
    <row r="58" spans="1:41" ht="19.5" customHeight="1">
      <c r="A58" s="114" t="s">
        <v>222</v>
      </c>
      <c r="B58" s="114" t="s">
        <v>119</v>
      </c>
      <c r="C58" s="114" t="s">
        <v>120</v>
      </c>
      <c r="D58" s="114" t="s">
        <v>223</v>
      </c>
      <c r="E58" s="115">
        <v>20</v>
      </c>
      <c r="F58" s="115">
        <v>20</v>
      </c>
      <c r="G58" s="115">
        <v>20</v>
      </c>
      <c r="H58" s="115">
        <v>0</v>
      </c>
      <c r="I58" s="116">
        <v>20</v>
      </c>
      <c r="J58" s="117">
        <v>0</v>
      </c>
      <c r="K58" s="115">
        <v>0</v>
      </c>
      <c r="L58" s="116">
        <v>0</v>
      </c>
      <c r="M58" s="117">
        <v>0</v>
      </c>
      <c r="N58" s="115">
        <v>0</v>
      </c>
      <c r="O58" s="116">
        <v>0</v>
      </c>
      <c r="P58" s="117">
        <v>0</v>
      </c>
      <c r="Q58" s="115">
        <v>0</v>
      </c>
      <c r="R58" s="115">
        <v>0</v>
      </c>
      <c r="S58" s="116">
        <v>0</v>
      </c>
      <c r="T58" s="117">
        <v>0</v>
      </c>
      <c r="U58" s="115">
        <v>0</v>
      </c>
      <c r="V58" s="115">
        <v>0</v>
      </c>
      <c r="W58" s="115">
        <v>0</v>
      </c>
      <c r="X58" s="115">
        <v>0</v>
      </c>
      <c r="Y58" s="116">
        <v>0</v>
      </c>
      <c r="Z58" s="117">
        <v>0</v>
      </c>
      <c r="AA58" s="115">
        <v>0</v>
      </c>
      <c r="AB58" s="115">
        <v>0</v>
      </c>
      <c r="AC58" s="116">
        <v>0</v>
      </c>
      <c r="AD58" s="117">
        <v>0</v>
      </c>
      <c r="AE58" s="115">
        <v>0</v>
      </c>
      <c r="AF58" s="116">
        <v>0</v>
      </c>
      <c r="AG58" s="117">
        <v>0</v>
      </c>
      <c r="AH58" s="115">
        <v>0</v>
      </c>
      <c r="AI58" s="116">
        <v>0</v>
      </c>
      <c r="AJ58" s="117">
        <v>0</v>
      </c>
      <c r="AK58" s="115">
        <v>0</v>
      </c>
      <c r="AL58" s="116">
        <v>0</v>
      </c>
      <c r="AM58" s="117">
        <v>0</v>
      </c>
      <c r="AN58" s="115">
        <v>0</v>
      </c>
      <c r="AO58" s="116">
        <v>0</v>
      </c>
    </row>
  </sheetData>
  <mergeCells count="6">
    <mergeCell ref="P5:P6"/>
    <mergeCell ref="Z5:Z6"/>
    <mergeCell ref="C5:C6"/>
    <mergeCell ref="D5:D6"/>
    <mergeCell ref="E4:E6"/>
    <mergeCell ref="F5:F6"/>
  </mergeCells>
  <printOptions horizontalCentered="1"/>
  <pageMargins left="0.5902777777777778" right="0.5902777777777778" top="0.5902777777777778" bottom="0.5902777777777778" header="0" footer="0"/>
  <pageSetup fitToHeight="100" fitToWidth="1" horizontalDpi="300" verticalDpi="300" orientation="landscape" paperSize="9" scale="3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53"/>
  <sheetViews>
    <sheetView showGridLines="0" showZeros="0" workbookViewId="0" topLeftCell="A1">
      <selection activeCell="E5" sqref="E5:E6"/>
    </sheetView>
  </sheetViews>
  <sheetFormatPr defaultColWidth="9.16015625" defaultRowHeight="12.75" customHeight="1"/>
  <cols>
    <col min="1" max="1" width="4.83203125" style="0" customWidth="1"/>
    <col min="2" max="3" width="3.66015625" style="0" customWidth="1"/>
    <col min="5" max="5" width="46.5" style="0" customWidth="1"/>
    <col min="6" max="6" width="15" style="0" customWidth="1"/>
    <col min="7" max="16" width="11.83203125" style="0" customWidth="1"/>
  </cols>
  <sheetData>
    <row r="1" spans="1:16" ht="19.5" customHeight="1">
      <c r="A1" s="29"/>
      <c r="B1" s="21"/>
      <c r="C1" s="21"/>
      <c r="D1" s="21"/>
      <c r="E1" s="21"/>
      <c r="P1" s="22" t="s">
        <v>224</v>
      </c>
    </row>
    <row r="2" spans="1:16" ht="19.5" customHeight="1">
      <c r="A2" s="51" t="s">
        <v>225</v>
      </c>
      <c r="B2" s="51"/>
      <c r="C2" s="51"/>
      <c r="D2" s="51"/>
      <c r="E2" s="51"/>
      <c r="F2" s="51"/>
      <c r="G2" s="45"/>
      <c r="H2" s="45"/>
      <c r="I2" s="45"/>
      <c r="J2" s="45"/>
      <c r="K2" s="45"/>
      <c r="L2" s="45"/>
      <c r="M2" s="45"/>
      <c r="N2" s="45"/>
      <c r="O2" s="45"/>
      <c r="P2" s="45"/>
    </row>
    <row r="3" spans="1:16" ht="19.5" customHeight="1">
      <c r="A3" s="52" t="s">
        <v>2</v>
      </c>
      <c r="B3" s="52"/>
      <c r="C3" s="52"/>
      <c r="D3" s="52"/>
      <c r="E3" s="52"/>
      <c r="G3" s="3"/>
      <c r="P3" s="24" t="s">
        <v>3</v>
      </c>
    </row>
    <row r="4" spans="1:16" ht="19.5" customHeight="1">
      <c r="A4" s="175" t="s">
        <v>54</v>
      </c>
      <c r="B4" s="176"/>
      <c r="C4" s="176"/>
      <c r="D4" s="176"/>
      <c r="E4" s="177"/>
      <c r="F4" s="159" t="s">
        <v>179</v>
      </c>
      <c r="G4" s="166" t="s">
        <v>226</v>
      </c>
      <c r="H4" s="166" t="s">
        <v>227</v>
      </c>
      <c r="I4" s="166" t="s">
        <v>228</v>
      </c>
      <c r="J4" s="166" t="s">
        <v>229</v>
      </c>
      <c r="K4" s="166" t="s">
        <v>230</v>
      </c>
      <c r="L4" s="166" t="s">
        <v>231</v>
      </c>
      <c r="M4" s="166" t="s">
        <v>232</v>
      </c>
      <c r="N4" s="166" t="s">
        <v>233</v>
      </c>
      <c r="O4" s="166" t="s">
        <v>234</v>
      </c>
      <c r="P4" s="166" t="s">
        <v>235</v>
      </c>
    </row>
    <row r="5" spans="1:16" ht="19.5" customHeight="1">
      <c r="A5" s="65" t="s">
        <v>65</v>
      </c>
      <c r="B5" s="65"/>
      <c r="C5" s="78"/>
      <c r="D5" s="159" t="s">
        <v>66</v>
      </c>
      <c r="E5" s="159" t="s">
        <v>67</v>
      </c>
      <c r="F5" s="159"/>
      <c r="G5" s="166"/>
      <c r="H5" s="166"/>
      <c r="I5" s="166"/>
      <c r="J5" s="166"/>
      <c r="K5" s="166"/>
      <c r="L5" s="166"/>
      <c r="M5" s="166"/>
      <c r="N5" s="166"/>
      <c r="O5" s="166"/>
      <c r="P5" s="166"/>
    </row>
    <row r="6" spans="1:16" ht="30.75" customHeight="1">
      <c r="A6" s="39" t="s">
        <v>75</v>
      </c>
      <c r="B6" s="31" t="s">
        <v>76</v>
      </c>
      <c r="C6" s="75" t="s">
        <v>77</v>
      </c>
      <c r="D6" s="160"/>
      <c r="E6" s="160"/>
      <c r="F6" s="159"/>
      <c r="G6" s="167"/>
      <c r="H6" s="167"/>
      <c r="I6" s="167"/>
      <c r="J6" s="167"/>
      <c r="K6" s="167"/>
      <c r="L6" s="167"/>
      <c r="M6" s="167"/>
      <c r="N6" s="167"/>
      <c r="O6" s="167"/>
      <c r="P6" s="167"/>
    </row>
    <row r="7" spans="1:16" ht="19.5" customHeight="1">
      <c r="A7" s="124"/>
      <c r="B7" s="124"/>
      <c r="C7" s="124"/>
      <c r="D7" s="124"/>
      <c r="E7" s="124" t="s">
        <v>55</v>
      </c>
      <c r="F7" s="123">
        <v>6876.17</v>
      </c>
      <c r="G7" s="123">
        <v>2889.08</v>
      </c>
      <c r="H7" s="123">
        <v>3463.84</v>
      </c>
      <c r="I7" s="123">
        <v>58.48</v>
      </c>
      <c r="J7" s="123">
        <v>0</v>
      </c>
      <c r="K7" s="123">
        <v>0</v>
      </c>
      <c r="L7" s="123">
        <v>444.77</v>
      </c>
      <c r="M7" s="123">
        <v>0</v>
      </c>
      <c r="N7" s="123">
        <v>0</v>
      </c>
      <c r="O7" s="123">
        <v>0</v>
      </c>
      <c r="P7" s="125">
        <v>20</v>
      </c>
    </row>
    <row r="8" spans="1:16" ht="19.5" customHeight="1">
      <c r="A8" s="124"/>
      <c r="B8" s="124"/>
      <c r="C8" s="124"/>
      <c r="D8" s="124"/>
      <c r="E8" s="124" t="s">
        <v>78</v>
      </c>
      <c r="F8" s="123">
        <v>5744.19</v>
      </c>
      <c r="G8" s="123">
        <v>2362.78</v>
      </c>
      <c r="H8" s="123">
        <v>2890.24</v>
      </c>
      <c r="I8" s="123">
        <v>58.4</v>
      </c>
      <c r="J8" s="123">
        <v>0</v>
      </c>
      <c r="K8" s="123">
        <v>0</v>
      </c>
      <c r="L8" s="123">
        <v>432.77</v>
      </c>
      <c r="M8" s="123">
        <v>0</v>
      </c>
      <c r="N8" s="123">
        <v>0</v>
      </c>
      <c r="O8" s="123">
        <v>0</v>
      </c>
      <c r="P8" s="125">
        <v>0</v>
      </c>
    </row>
    <row r="9" spans="1:16" ht="19.5" customHeight="1">
      <c r="A9" s="124"/>
      <c r="B9" s="124"/>
      <c r="C9" s="124"/>
      <c r="D9" s="124"/>
      <c r="E9" s="124" t="s">
        <v>79</v>
      </c>
      <c r="F9" s="123">
        <v>5744.19</v>
      </c>
      <c r="G9" s="123">
        <v>2362.78</v>
      </c>
      <c r="H9" s="123">
        <v>2890.24</v>
      </c>
      <c r="I9" s="123">
        <v>58.4</v>
      </c>
      <c r="J9" s="123">
        <v>0</v>
      </c>
      <c r="K9" s="123">
        <v>0</v>
      </c>
      <c r="L9" s="123">
        <v>432.77</v>
      </c>
      <c r="M9" s="123">
        <v>0</v>
      </c>
      <c r="N9" s="123">
        <v>0</v>
      </c>
      <c r="O9" s="123">
        <v>0</v>
      </c>
      <c r="P9" s="125">
        <v>0</v>
      </c>
    </row>
    <row r="10" spans="1:16" ht="19.5" customHeight="1">
      <c r="A10" s="124" t="s">
        <v>80</v>
      </c>
      <c r="B10" s="124" t="s">
        <v>81</v>
      </c>
      <c r="C10" s="124" t="s">
        <v>82</v>
      </c>
      <c r="D10" s="124" t="s">
        <v>83</v>
      </c>
      <c r="E10" s="124" t="s">
        <v>84</v>
      </c>
      <c r="F10" s="123">
        <v>2135.73</v>
      </c>
      <c r="G10" s="123">
        <v>1506.7</v>
      </c>
      <c r="H10" s="123">
        <v>628.71</v>
      </c>
      <c r="I10" s="123">
        <v>0.32</v>
      </c>
      <c r="J10" s="123">
        <v>0</v>
      </c>
      <c r="K10" s="123">
        <v>0</v>
      </c>
      <c r="L10" s="123">
        <v>0</v>
      </c>
      <c r="M10" s="123">
        <v>0</v>
      </c>
      <c r="N10" s="123">
        <v>0</v>
      </c>
      <c r="O10" s="123">
        <v>0</v>
      </c>
      <c r="P10" s="125">
        <v>0</v>
      </c>
    </row>
    <row r="11" spans="1:16" ht="19.5" customHeight="1">
      <c r="A11" s="124" t="s">
        <v>80</v>
      </c>
      <c r="B11" s="124" t="s">
        <v>81</v>
      </c>
      <c r="C11" s="124" t="s">
        <v>85</v>
      </c>
      <c r="D11" s="124" t="s">
        <v>83</v>
      </c>
      <c r="E11" s="124" t="s">
        <v>86</v>
      </c>
      <c r="F11" s="123">
        <v>352.85</v>
      </c>
      <c r="G11" s="123">
        <v>0</v>
      </c>
      <c r="H11" s="123">
        <v>293.08</v>
      </c>
      <c r="I11" s="123">
        <v>0</v>
      </c>
      <c r="J11" s="123">
        <v>0</v>
      </c>
      <c r="K11" s="123">
        <v>0</v>
      </c>
      <c r="L11" s="123">
        <v>59.77</v>
      </c>
      <c r="M11" s="123">
        <v>0</v>
      </c>
      <c r="N11" s="123">
        <v>0</v>
      </c>
      <c r="O11" s="123">
        <v>0</v>
      </c>
      <c r="P11" s="125">
        <v>0</v>
      </c>
    </row>
    <row r="12" spans="1:16" ht="19.5" customHeight="1">
      <c r="A12" s="124" t="s">
        <v>80</v>
      </c>
      <c r="B12" s="124" t="s">
        <v>81</v>
      </c>
      <c r="C12" s="124" t="s">
        <v>87</v>
      </c>
      <c r="D12" s="124" t="s">
        <v>83</v>
      </c>
      <c r="E12" s="124" t="s">
        <v>88</v>
      </c>
      <c r="F12" s="123">
        <v>1635.45</v>
      </c>
      <c r="G12" s="123">
        <v>0</v>
      </c>
      <c r="H12" s="123">
        <v>1635.45</v>
      </c>
      <c r="I12" s="123">
        <v>0</v>
      </c>
      <c r="J12" s="123">
        <v>0</v>
      </c>
      <c r="K12" s="123">
        <v>0</v>
      </c>
      <c r="L12" s="123">
        <v>0</v>
      </c>
      <c r="M12" s="123">
        <v>0</v>
      </c>
      <c r="N12" s="123">
        <v>0</v>
      </c>
      <c r="O12" s="123">
        <v>0</v>
      </c>
      <c r="P12" s="125">
        <v>0</v>
      </c>
    </row>
    <row r="13" spans="1:16" ht="19.5" customHeight="1">
      <c r="A13" s="124" t="s">
        <v>80</v>
      </c>
      <c r="B13" s="124" t="s">
        <v>81</v>
      </c>
      <c r="C13" s="124" t="s">
        <v>89</v>
      </c>
      <c r="D13" s="124" t="s">
        <v>83</v>
      </c>
      <c r="E13" s="124" t="s">
        <v>90</v>
      </c>
      <c r="F13" s="123">
        <v>380</v>
      </c>
      <c r="G13" s="123">
        <v>0</v>
      </c>
      <c r="H13" s="123">
        <v>7</v>
      </c>
      <c r="I13" s="123">
        <v>0</v>
      </c>
      <c r="J13" s="123">
        <v>0</v>
      </c>
      <c r="K13" s="123">
        <v>0</v>
      </c>
      <c r="L13" s="123">
        <v>373</v>
      </c>
      <c r="M13" s="123">
        <v>0</v>
      </c>
      <c r="N13" s="123">
        <v>0</v>
      </c>
      <c r="O13" s="123">
        <v>0</v>
      </c>
      <c r="P13" s="125">
        <v>0</v>
      </c>
    </row>
    <row r="14" spans="1:16" ht="19.5" customHeight="1">
      <c r="A14" s="124" t="s">
        <v>91</v>
      </c>
      <c r="B14" s="124" t="s">
        <v>81</v>
      </c>
      <c r="C14" s="124" t="s">
        <v>92</v>
      </c>
      <c r="D14" s="124" t="s">
        <v>83</v>
      </c>
      <c r="E14" s="124" t="s">
        <v>93</v>
      </c>
      <c r="F14" s="123">
        <v>326</v>
      </c>
      <c r="G14" s="123">
        <v>0</v>
      </c>
      <c r="H14" s="123">
        <v>326</v>
      </c>
      <c r="I14" s="123">
        <v>0</v>
      </c>
      <c r="J14" s="123">
        <v>0</v>
      </c>
      <c r="K14" s="123">
        <v>0</v>
      </c>
      <c r="L14" s="123">
        <v>0</v>
      </c>
      <c r="M14" s="123">
        <v>0</v>
      </c>
      <c r="N14" s="123">
        <v>0</v>
      </c>
      <c r="O14" s="123">
        <v>0</v>
      </c>
      <c r="P14" s="125">
        <v>0</v>
      </c>
    </row>
    <row r="15" spans="1:16" ht="19.5" customHeight="1">
      <c r="A15" s="124" t="s">
        <v>94</v>
      </c>
      <c r="B15" s="124" t="s">
        <v>95</v>
      </c>
      <c r="C15" s="124" t="s">
        <v>87</v>
      </c>
      <c r="D15" s="124" t="s">
        <v>83</v>
      </c>
      <c r="E15" s="124" t="s">
        <v>96</v>
      </c>
      <c r="F15" s="123">
        <v>58.08</v>
      </c>
      <c r="G15" s="123">
        <v>0</v>
      </c>
      <c r="H15" s="123">
        <v>0</v>
      </c>
      <c r="I15" s="123">
        <v>58.08</v>
      </c>
      <c r="J15" s="123">
        <v>0</v>
      </c>
      <c r="K15" s="123">
        <v>0</v>
      </c>
      <c r="L15" s="123">
        <v>0</v>
      </c>
      <c r="M15" s="123">
        <v>0</v>
      </c>
      <c r="N15" s="123">
        <v>0</v>
      </c>
      <c r="O15" s="123">
        <v>0</v>
      </c>
      <c r="P15" s="125">
        <v>0</v>
      </c>
    </row>
    <row r="16" spans="1:16" ht="19.5" customHeight="1">
      <c r="A16" s="124" t="s">
        <v>94</v>
      </c>
      <c r="B16" s="124" t="s">
        <v>95</v>
      </c>
      <c r="C16" s="124" t="s">
        <v>95</v>
      </c>
      <c r="D16" s="124" t="s">
        <v>83</v>
      </c>
      <c r="E16" s="124" t="s">
        <v>97</v>
      </c>
      <c r="F16" s="123">
        <v>284.11</v>
      </c>
      <c r="G16" s="123">
        <v>284.11</v>
      </c>
      <c r="H16" s="123">
        <v>0</v>
      </c>
      <c r="I16" s="123">
        <v>0</v>
      </c>
      <c r="J16" s="123">
        <v>0</v>
      </c>
      <c r="K16" s="123">
        <v>0</v>
      </c>
      <c r="L16" s="123">
        <v>0</v>
      </c>
      <c r="M16" s="123">
        <v>0</v>
      </c>
      <c r="N16" s="123">
        <v>0</v>
      </c>
      <c r="O16" s="123">
        <v>0</v>
      </c>
      <c r="P16" s="125">
        <v>0</v>
      </c>
    </row>
    <row r="17" spans="1:16" ht="19.5" customHeight="1">
      <c r="A17" s="124" t="s">
        <v>98</v>
      </c>
      <c r="B17" s="124" t="s">
        <v>99</v>
      </c>
      <c r="C17" s="124" t="s">
        <v>82</v>
      </c>
      <c r="D17" s="124" t="s">
        <v>83</v>
      </c>
      <c r="E17" s="124" t="s">
        <v>100</v>
      </c>
      <c r="F17" s="123">
        <v>188.96</v>
      </c>
      <c r="G17" s="123">
        <v>188.96</v>
      </c>
      <c r="H17" s="123">
        <v>0</v>
      </c>
      <c r="I17" s="123">
        <v>0</v>
      </c>
      <c r="J17" s="123">
        <v>0</v>
      </c>
      <c r="K17" s="123">
        <v>0</v>
      </c>
      <c r="L17" s="123">
        <v>0</v>
      </c>
      <c r="M17" s="123">
        <v>0</v>
      </c>
      <c r="N17" s="123">
        <v>0</v>
      </c>
      <c r="O17" s="123">
        <v>0</v>
      </c>
      <c r="P17" s="125">
        <v>0</v>
      </c>
    </row>
    <row r="18" spans="1:16" ht="19.5" customHeight="1">
      <c r="A18" s="124" t="s">
        <v>98</v>
      </c>
      <c r="B18" s="124" t="s">
        <v>99</v>
      </c>
      <c r="C18" s="124" t="s">
        <v>92</v>
      </c>
      <c r="D18" s="124" t="s">
        <v>83</v>
      </c>
      <c r="E18" s="124" t="s">
        <v>101</v>
      </c>
      <c r="F18" s="123">
        <v>48.26</v>
      </c>
      <c r="G18" s="123">
        <v>48.26</v>
      </c>
      <c r="H18" s="123">
        <v>0</v>
      </c>
      <c r="I18" s="123">
        <v>0</v>
      </c>
      <c r="J18" s="123">
        <v>0</v>
      </c>
      <c r="K18" s="123">
        <v>0</v>
      </c>
      <c r="L18" s="123">
        <v>0</v>
      </c>
      <c r="M18" s="123">
        <v>0</v>
      </c>
      <c r="N18" s="123">
        <v>0</v>
      </c>
      <c r="O18" s="123">
        <v>0</v>
      </c>
      <c r="P18" s="125">
        <v>0</v>
      </c>
    </row>
    <row r="19" spans="1:16" ht="19.5" customHeight="1">
      <c r="A19" s="124" t="s">
        <v>102</v>
      </c>
      <c r="B19" s="124" t="s">
        <v>85</v>
      </c>
      <c r="C19" s="124" t="s">
        <v>82</v>
      </c>
      <c r="D19" s="124" t="s">
        <v>83</v>
      </c>
      <c r="E19" s="124" t="s">
        <v>103</v>
      </c>
      <c r="F19" s="123">
        <v>251.95</v>
      </c>
      <c r="G19" s="123">
        <v>251.95</v>
      </c>
      <c r="H19" s="123">
        <v>0</v>
      </c>
      <c r="I19" s="123">
        <v>0</v>
      </c>
      <c r="J19" s="123">
        <v>0</v>
      </c>
      <c r="K19" s="123">
        <v>0</v>
      </c>
      <c r="L19" s="123">
        <v>0</v>
      </c>
      <c r="M19" s="123">
        <v>0</v>
      </c>
      <c r="N19" s="123">
        <v>0</v>
      </c>
      <c r="O19" s="123">
        <v>0</v>
      </c>
      <c r="P19" s="125">
        <v>0</v>
      </c>
    </row>
    <row r="20" spans="1:16" ht="19.5" customHeight="1">
      <c r="A20" s="124" t="s">
        <v>102</v>
      </c>
      <c r="B20" s="124" t="s">
        <v>85</v>
      </c>
      <c r="C20" s="124" t="s">
        <v>92</v>
      </c>
      <c r="D20" s="124" t="s">
        <v>83</v>
      </c>
      <c r="E20" s="124" t="s">
        <v>104</v>
      </c>
      <c r="F20" s="123">
        <v>82.8</v>
      </c>
      <c r="G20" s="123">
        <v>82.8</v>
      </c>
      <c r="H20" s="123">
        <v>0</v>
      </c>
      <c r="I20" s="123">
        <v>0</v>
      </c>
      <c r="J20" s="123">
        <v>0</v>
      </c>
      <c r="K20" s="123">
        <v>0</v>
      </c>
      <c r="L20" s="123">
        <v>0</v>
      </c>
      <c r="M20" s="123">
        <v>0</v>
      </c>
      <c r="N20" s="123">
        <v>0</v>
      </c>
      <c r="O20" s="123">
        <v>0</v>
      </c>
      <c r="P20" s="125">
        <v>0</v>
      </c>
    </row>
    <row r="21" spans="1:16" ht="19.5" customHeight="1">
      <c r="A21" s="124"/>
      <c r="B21" s="124"/>
      <c r="C21" s="124"/>
      <c r="D21" s="124"/>
      <c r="E21" s="124" t="s">
        <v>105</v>
      </c>
      <c r="F21" s="123">
        <v>536.65</v>
      </c>
      <c r="G21" s="123">
        <v>134.84</v>
      </c>
      <c r="H21" s="123">
        <v>401.81</v>
      </c>
      <c r="I21" s="123">
        <v>0</v>
      </c>
      <c r="J21" s="123">
        <v>0</v>
      </c>
      <c r="K21" s="123">
        <v>0</v>
      </c>
      <c r="L21" s="123">
        <v>0</v>
      </c>
      <c r="M21" s="123">
        <v>0</v>
      </c>
      <c r="N21" s="123">
        <v>0</v>
      </c>
      <c r="O21" s="123">
        <v>0</v>
      </c>
      <c r="P21" s="125">
        <v>0</v>
      </c>
    </row>
    <row r="22" spans="1:16" ht="19.5" customHeight="1">
      <c r="A22" s="124"/>
      <c r="B22" s="124"/>
      <c r="C22" s="124"/>
      <c r="D22" s="124"/>
      <c r="E22" s="124" t="s">
        <v>106</v>
      </c>
      <c r="F22" s="123">
        <v>536.65</v>
      </c>
      <c r="G22" s="123">
        <v>134.84</v>
      </c>
      <c r="H22" s="123">
        <v>401.81</v>
      </c>
      <c r="I22" s="123">
        <v>0</v>
      </c>
      <c r="J22" s="123">
        <v>0</v>
      </c>
      <c r="K22" s="123">
        <v>0</v>
      </c>
      <c r="L22" s="123">
        <v>0</v>
      </c>
      <c r="M22" s="123">
        <v>0</v>
      </c>
      <c r="N22" s="123">
        <v>0</v>
      </c>
      <c r="O22" s="123">
        <v>0</v>
      </c>
      <c r="P22" s="125">
        <v>0</v>
      </c>
    </row>
    <row r="23" spans="1:16" ht="19.5" customHeight="1">
      <c r="A23" s="124" t="s">
        <v>80</v>
      </c>
      <c r="B23" s="124" t="s">
        <v>81</v>
      </c>
      <c r="C23" s="124" t="s">
        <v>92</v>
      </c>
      <c r="D23" s="124" t="s">
        <v>107</v>
      </c>
      <c r="E23" s="124" t="s">
        <v>108</v>
      </c>
      <c r="F23" s="123">
        <v>487.38</v>
      </c>
      <c r="G23" s="123">
        <v>86.57</v>
      </c>
      <c r="H23" s="123">
        <v>400.81</v>
      </c>
      <c r="I23" s="123">
        <v>0</v>
      </c>
      <c r="J23" s="123">
        <v>0</v>
      </c>
      <c r="K23" s="123">
        <v>0</v>
      </c>
      <c r="L23" s="123">
        <v>0</v>
      </c>
      <c r="M23" s="123">
        <v>0</v>
      </c>
      <c r="N23" s="123">
        <v>0</v>
      </c>
      <c r="O23" s="123">
        <v>0</v>
      </c>
      <c r="P23" s="125">
        <v>0</v>
      </c>
    </row>
    <row r="24" spans="1:16" ht="19.5" customHeight="1">
      <c r="A24" s="124" t="s">
        <v>91</v>
      </c>
      <c r="B24" s="124" t="s">
        <v>81</v>
      </c>
      <c r="C24" s="124" t="s">
        <v>92</v>
      </c>
      <c r="D24" s="124" t="s">
        <v>107</v>
      </c>
      <c r="E24" s="124" t="s">
        <v>93</v>
      </c>
      <c r="F24" s="123">
        <v>1</v>
      </c>
      <c r="G24" s="123">
        <v>0</v>
      </c>
      <c r="H24" s="123">
        <v>1</v>
      </c>
      <c r="I24" s="123">
        <v>0</v>
      </c>
      <c r="J24" s="123">
        <v>0</v>
      </c>
      <c r="K24" s="123">
        <v>0</v>
      </c>
      <c r="L24" s="123">
        <v>0</v>
      </c>
      <c r="M24" s="123">
        <v>0</v>
      </c>
      <c r="N24" s="123">
        <v>0</v>
      </c>
      <c r="O24" s="123">
        <v>0</v>
      </c>
      <c r="P24" s="125">
        <v>0</v>
      </c>
    </row>
    <row r="25" spans="1:16" ht="19.5" customHeight="1">
      <c r="A25" s="124" t="s">
        <v>94</v>
      </c>
      <c r="B25" s="124" t="s">
        <v>95</v>
      </c>
      <c r="C25" s="124" t="s">
        <v>95</v>
      </c>
      <c r="D25" s="124" t="s">
        <v>107</v>
      </c>
      <c r="E25" s="124" t="s">
        <v>97</v>
      </c>
      <c r="F25" s="123">
        <v>16.67</v>
      </c>
      <c r="G25" s="123">
        <v>16.67</v>
      </c>
      <c r="H25" s="123">
        <v>0</v>
      </c>
      <c r="I25" s="123">
        <v>0</v>
      </c>
      <c r="J25" s="123">
        <v>0</v>
      </c>
      <c r="K25" s="123">
        <v>0</v>
      </c>
      <c r="L25" s="123">
        <v>0</v>
      </c>
      <c r="M25" s="123">
        <v>0</v>
      </c>
      <c r="N25" s="123">
        <v>0</v>
      </c>
      <c r="O25" s="123">
        <v>0</v>
      </c>
      <c r="P25" s="125">
        <v>0</v>
      </c>
    </row>
    <row r="26" spans="1:16" ht="19.5" customHeight="1">
      <c r="A26" s="124" t="s">
        <v>98</v>
      </c>
      <c r="B26" s="124" t="s">
        <v>99</v>
      </c>
      <c r="C26" s="124" t="s">
        <v>85</v>
      </c>
      <c r="D26" s="124" t="s">
        <v>107</v>
      </c>
      <c r="E26" s="124" t="s">
        <v>109</v>
      </c>
      <c r="F26" s="123">
        <v>10.97</v>
      </c>
      <c r="G26" s="123">
        <v>10.97</v>
      </c>
      <c r="H26" s="123">
        <v>0</v>
      </c>
      <c r="I26" s="123">
        <v>0</v>
      </c>
      <c r="J26" s="123">
        <v>0</v>
      </c>
      <c r="K26" s="123">
        <v>0</v>
      </c>
      <c r="L26" s="123">
        <v>0</v>
      </c>
      <c r="M26" s="123">
        <v>0</v>
      </c>
      <c r="N26" s="123">
        <v>0</v>
      </c>
      <c r="O26" s="123">
        <v>0</v>
      </c>
      <c r="P26" s="125">
        <v>0</v>
      </c>
    </row>
    <row r="27" spans="1:16" ht="19.5" customHeight="1">
      <c r="A27" s="124" t="s">
        <v>102</v>
      </c>
      <c r="B27" s="124" t="s">
        <v>85</v>
      </c>
      <c r="C27" s="124" t="s">
        <v>82</v>
      </c>
      <c r="D27" s="124" t="s">
        <v>107</v>
      </c>
      <c r="E27" s="124" t="s">
        <v>103</v>
      </c>
      <c r="F27" s="123">
        <v>14.63</v>
      </c>
      <c r="G27" s="123">
        <v>14.63</v>
      </c>
      <c r="H27" s="123">
        <v>0</v>
      </c>
      <c r="I27" s="123">
        <v>0</v>
      </c>
      <c r="J27" s="123">
        <v>0</v>
      </c>
      <c r="K27" s="123">
        <v>0</v>
      </c>
      <c r="L27" s="123">
        <v>0</v>
      </c>
      <c r="M27" s="123">
        <v>0</v>
      </c>
      <c r="N27" s="123">
        <v>0</v>
      </c>
      <c r="O27" s="123">
        <v>0</v>
      </c>
      <c r="P27" s="125">
        <v>0</v>
      </c>
    </row>
    <row r="28" spans="1:16" ht="19.5" customHeight="1">
      <c r="A28" s="124" t="s">
        <v>102</v>
      </c>
      <c r="B28" s="124" t="s">
        <v>85</v>
      </c>
      <c r="C28" s="124" t="s">
        <v>92</v>
      </c>
      <c r="D28" s="124" t="s">
        <v>107</v>
      </c>
      <c r="E28" s="124" t="s">
        <v>104</v>
      </c>
      <c r="F28" s="123">
        <v>6</v>
      </c>
      <c r="G28" s="123">
        <v>6</v>
      </c>
      <c r="H28" s="123">
        <v>0</v>
      </c>
      <c r="I28" s="123">
        <v>0</v>
      </c>
      <c r="J28" s="123">
        <v>0</v>
      </c>
      <c r="K28" s="123">
        <v>0</v>
      </c>
      <c r="L28" s="123">
        <v>0</v>
      </c>
      <c r="M28" s="123">
        <v>0</v>
      </c>
      <c r="N28" s="123">
        <v>0</v>
      </c>
      <c r="O28" s="123">
        <v>0</v>
      </c>
      <c r="P28" s="125">
        <v>0</v>
      </c>
    </row>
    <row r="29" spans="1:16" ht="19.5" customHeight="1">
      <c r="A29" s="124"/>
      <c r="B29" s="124"/>
      <c r="C29" s="124"/>
      <c r="D29" s="124"/>
      <c r="E29" s="124" t="s">
        <v>110</v>
      </c>
      <c r="F29" s="123">
        <v>595.33</v>
      </c>
      <c r="G29" s="123">
        <v>391.46</v>
      </c>
      <c r="H29" s="123">
        <v>171.79</v>
      </c>
      <c r="I29" s="123">
        <v>0.08</v>
      </c>
      <c r="J29" s="123">
        <v>0</v>
      </c>
      <c r="K29" s="123">
        <v>0</v>
      </c>
      <c r="L29" s="123">
        <v>12</v>
      </c>
      <c r="M29" s="123">
        <v>0</v>
      </c>
      <c r="N29" s="123">
        <v>0</v>
      </c>
      <c r="O29" s="123">
        <v>0</v>
      </c>
      <c r="P29" s="125">
        <v>20</v>
      </c>
    </row>
    <row r="30" spans="1:16" ht="19.5" customHeight="1">
      <c r="A30" s="124"/>
      <c r="B30" s="124"/>
      <c r="C30" s="124"/>
      <c r="D30" s="124"/>
      <c r="E30" s="124" t="s">
        <v>111</v>
      </c>
      <c r="F30" s="123">
        <v>221.66</v>
      </c>
      <c r="G30" s="123">
        <v>82.44</v>
      </c>
      <c r="H30" s="123">
        <v>139.2</v>
      </c>
      <c r="I30" s="123">
        <v>0.02</v>
      </c>
      <c r="J30" s="123">
        <v>0</v>
      </c>
      <c r="K30" s="123">
        <v>0</v>
      </c>
      <c r="L30" s="123">
        <v>0</v>
      </c>
      <c r="M30" s="123">
        <v>0</v>
      </c>
      <c r="N30" s="123">
        <v>0</v>
      </c>
      <c r="O30" s="123">
        <v>0</v>
      </c>
      <c r="P30" s="125">
        <v>0</v>
      </c>
    </row>
    <row r="31" spans="1:16" ht="19.5" customHeight="1">
      <c r="A31" s="124" t="s">
        <v>80</v>
      </c>
      <c r="B31" s="124" t="s">
        <v>81</v>
      </c>
      <c r="C31" s="124" t="s">
        <v>89</v>
      </c>
      <c r="D31" s="124" t="s">
        <v>112</v>
      </c>
      <c r="E31" s="124" t="s">
        <v>90</v>
      </c>
      <c r="F31" s="123">
        <v>105.3</v>
      </c>
      <c r="G31" s="123">
        <v>0</v>
      </c>
      <c r="H31" s="123">
        <v>105.3</v>
      </c>
      <c r="I31" s="123">
        <v>0</v>
      </c>
      <c r="J31" s="123">
        <v>0</v>
      </c>
      <c r="K31" s="123">
        <v>0</v>
      </c>
      <c r="L31" s="123">
        <v>0</v>
      </c>
      <c r="M31" s="123">
        <v>0</v>
      </c>
      <c r="N31" s="123">
        <v>0</v>
      </c>
      <c r="O31" s="123">
        <v>0</v>
      </c>
      <c r="P31" s="125">
        <v>0</v>
      </c>
    </row>
    <row r="32" spans="1:16" ht="19.5" customHeight="1">
      <c r="A32" s="124" t="s">
        <v>80</v>
      </c>
      <c r="B32" s="124" t="s">
        <v>81</v>
      </c>
      <c r="C32" s="124" t="s">
        <v>113</v>
      </c>
      <c r="D32" s="124" t="s">
        <v>112</v>
      </c>
      <c r="E32" s="124" t="s">
        <v>114</v>
      </c>
      <c r="F32" s="123">
        <v>96.83</v>
      </c>
      <c r="G32" s="123">
        <v>63.11</v>
      </c>
      <c r="H32" s="123">
        <v>33.7</v>
      </c>
      <c r="I32" s="123">
        <v>0.02</v>
      </c>
      <c r="J32" s="123">
        <v>0</v>
      </c>
      <c r="K32" s="123">
        <v>0</v>
      </c>
      <c r="L32" s="123">
        <v>0</v>
      </c>
      <c r="M32" s="123">
        <v>0</v>
      </c>
      <c r="N32" s="123">
        <v>0</v>
      </c>
      <c r="O32" s="123">
        <v>0</v>
      </c>
      <c r="P32" s="125">
        <v>0</v>
      </c>
    </row>
    <row r="33" spans="1:16" ht="19.5" customHeight="1">
      <c r="A33" s="124" t="s">
        <v>91</v>
      </c>
      <c r="B33" s="124" t="s">
        <v>81</v>
      </c>
      <c r="C33" s="124" t="s">
        <v>92</v>
      </c>
      <c r="D33" s="124" t="s">
        <v>112</v>
      </c>
      <c r="E33" s="124" t="s">
        <v>93</v>
      </c>
      <c r="F33" s="123">
        <v>0.2</v>
      </c>
      <c r="G33" s="123">
        <v>0</v>
      </c>
      <c r="H33" s="123">
        <v>0.2</v>
      </c>
      <c r="I33" s="123">
        <v>0</v>
      </c>
      <c r="J33" s="123">
        <v>0</v>
      </c>
      <c r="K33" s="123">
        <v>0</v>
      </c>
      <c r="L33" s="123">
        <v>0</v>
      </c>
      <c r="M33" s="123">
        <v>0</v>
      </c>
      <c r="N33" s="123">
        <v>0</v>
      </c>
      <c r="O33" s="123">
        <v>0</v>
      </c>
      <c r="P33" s="125">
        <v>0</v>
      </c>
    </row>
    <row r="34" spans="1:16" ht="19.5" customHeight="1">
      <c r="A34" s="124" t="s">
        <v>94</v>
      </c>
      <c r="B34" s="124" t="s">
        <v>95</v>
      </c>
      <c r="C34" s="124" t="s">
        <v>95</v>
      </c>
      <c r="D34" s="124" t="s">
        <v>112</v>
      </c>
      <c r="E34" s="124" t="s">
        <v>97</v>
      </c>
      <c r="F34" s="123">
        <v>0.47</v>
      </c>
      <c r="G34" s="123">
        <v>0.47</v>
      </c>
      <c r="H34" s="123">
        <v>0</v>
      </c>
      <c r="I34" s="123">
        <v>0</v>
      </c>
      <c r="J34" s="123">
        <v>0</v>
      </c>
      <c r="K34" s="123">
        <v>0</v>
      </c>
      <c r="L34" s="123">
        <v>0</v>
      </c>
      <c r="M34" s="123">
        <v>0</v>
      </c>
      <c r="N34" s="123">
        <v>0</v>
      </c>
      <c r="O34" s="123">
        <v>0</v>
      </c>
      <c r="P34" s="125">
        <v>0</v>
      </c>
    </row>
    <row r="35" spans="1:16" ht="19.5" customHeight="1">
      <c r="A35" s="124" t="s">
        <v>94</v>
      </c>
      <c r="B35" s="124" t="s">
        <v>95</v>
      </c>
      <c r="C35" s="124" t="s">
        <v>89</v>
      </c>
      <c r="D35" s="124" t="s">
        <v>112</v>
      </c>
      <c r="E35" s="124" t="s">
        <v>115</v>
      </c>
      <c r="F35" s="123">
        <v>0.47</v>
      </c>
      <c r="G35" s="123">
        <v>0.47</v>
      </c>
      <c r="H35" s="123">
        <v>0</v>
      </c>
      <c r="I35" s="123">
        <v>0</v>
      </c>
      <c r="J35" s="123">
        <v>0</v>
      </c>
      <c r="K35" s="123">
        <v>0</v>
      </c>
      <c r="L35" s="123">
        <v>0</v>
      </c>
      <c r="M35" s="123">
        <v>0</v>
      </c>
      <c r="N35" s="123">
        <v>0</v>
      </c>
      <c r="O35" s="123">
        <v>0</v>
      </c>
      <c r="P35" s="125">
        <v>0</v>
      </c>
    </row>
    <row r="36" spans="1:16" ht="19.5" customHeight="1">
      <c r="A36" s="124" t="s">
        <v>98</v>
      </c>
      <c r="B36" s="124" t="s">
        <v>99</v>
      </c>
      <c r="C36" s="124" t="s">
        <v>85</v>
      </c>
      <c r="D36" s="124" t="s">
        <v>112</v>
      </c>
      <c r="E36" s="124" t="s">
        <v>109</v>
      </c>
      <c r="F36" s="123">
        <v>6.28</v>
      </c>
      <c r="G36" s="123">
        <v>6.28</v>
      </c>
      <c r="H36" s="123">
        <v>0</v>
      </c>
      <c r="I36" s="123">
        <v>0</v>
      </c>
      <c r="J36" s="123">
        <v>0</v>
      </c>
      <c r="K36" s="123">
        <v>0</v>
      </c>
      <c r="L36" s="123">
        <v>0</v>
      </c>
      <c r="M36" s="123">
        <v>0</v>
      </c>
      <c r="N36" s="123">
        <v>0</v>
      </c>
      <c r="O36" s="123">
        <v>0</v>
      </c>
      <c r="P36" s="125">
        <v>0</v>
      </c>
    </row>
    <row r="37" spans="1:16" ht="19.5" customHeight="1">
      <c r="A37" s="124" t="s">
        <v>102</v>
      </c>
      <c r="B37" s="124" t="s">
        <v>85</v>
      </c>
      <c r="C37" s="124" t="s">
        <v>82</v>
      </c>
      <c r="D37" s="124" t="s">
        <v>112</v>
      </c>
      <c r="E37" s="124" t="s">
        <v>103</v>
      </c>
      <c r="F37" s="123">
        <v>7.31</v>
      </c>
      <c r="G37" s="123">
        <v>7.31</v>
      </c>
      <c r="H37" s="123">
        <v>0</v>
      </c>
      <c r="I37" s="123">
        <v>0</v>
      </c>
      <c r="J37" s="123">
        <v>0</v>
      </c>
      <c r="K37" s="123">
        <v>0</v>
      </c>
      <c r="L37" s="123">
        <v>0</v>
      </c>
      <c r="M37" s="123">
        <v>0</v>
      </c>
      <c r="N37" s="123">
        <v>0</v>
      </c>
      <c r="O37" s="123">
        <v>0</v>
      </c>
      <c r="P37" s="125">
        <v>0</v>
      </c>
    </row>
    <row r="38" spans="1:16" ht="19.5" customHeight="1">
      <c r="A38" s="124" t="s">
        <v>102</v>
      </c>
      <c r="B38" s="124" t="s">
        <v>85</v>
      </c>
      <c r="C38" s="124" t="s">
        <v>92</v>
      </c>
      <c r="D38" s="124" t="s">
        <v>112</v>
      </c>
      <c r="E38" s="124" t="s">
        <v>104</v>
      </c>
      <c r="F38" s="123">
        <v>4.8</v>
      </c>
      <c r="G38" s="123">
        <v>4.8</v>
      </c>
      <c r="H38" s="123">
        <v>0</v>
      </c>
      <c r="I38" s="123">
        <v>0</v>
      </c>
      <c r="J38" s="123">
        <v>0</v>
      </c>
      <c r="K38" s="123">
        <v>0</v>
      </c>
      <c r="L38" s="123">
        <v>0</v>
      </c>
      <c r="M38" s="123">
        <v>0</v>
      </c>
      <c r="N38" s="123">
        <v>0</v>
      </c>
      <c r="O38" s="123">
        <v>0</v>
      </c>
      <c r="P38" s="125">
        <v>0</v>
      </c>
    </row>
    <row r="39" spans="1:16" ht="19.5" customHeight="1">
      <c r="A39" s="124"/>
      <c r="B39" s="124"/>
      <c r="C39" s="124"/>
      <c r="D39" s="124"/>
      <c r="E39" s="124" t="s">
        <v>116</v>
      </c>
      <c r="F39" s="123">
        <v>154.37</v>
      </c>
      <c r="G39" s="123">
        <v>146.86</v>
      </c>
      <c r="H39" s="123">
        <v>7.49</v>
      </c>
      <c r="I39" s="123">
        <v>0.02</v>
      </c>
      <c r="J39" s="123">
        <v>0</v>
      </c>
      <c r="K39" s="123">
        <v>0</v>
      </c>
      <c r="L39" s="123">
        <v>0</v>
      </c>
      <c r="M39" s="123">
        <v>0</v>
      </c>
      <c r="N39" s="123">
        <v>0</v>
      </c>
      <c r="O39" s="123">
        <v>0</v>
      </c>
      <c r="P39" s="125">
        <v>0</v>
      </c>
    </row>
    <row r="40" spans="1:16" ht="19.5" customHeight="1">
      <c r="A40" s="124" t="s">
        <v>80</v>
      </c>
      <c r="B40" s="124" t="s">
        <v>81</v>
      </c>
      <c r="C40" s="124" t="s">
        <v>113</v>
      </c>
      <c r="D40" s="124" t="s">
        <v>117</v>
      </c>
      <c r="E40" s="124" t="s">
        <v>114</v>
      </c>
      <c r="F40" s="123">
        <v>95.82</v>
      </c>
      <c r="G40" s="123">
        <v>88.31</v>
      </c>
      <c r="H40" s="123">
        <v>7.49</v>
      </c>
      <c r="I40" s="123">
        <v>0.02</v>
      </c>
      <c r="J40" s="123">
        <v>0</v>
      </c>
      <c r="K40" s="123">
        <v>0</v>
      </c>
      <c r="L40" s="123">
        <v>0</v>
      </c>
      <c r="M40" s="123">
        <v>0</v>
      </c>
      <c r="N40" s="123">
        <v>0</v>
      </c>
      <c r="O40" s="123">
        <v>0</v>
      </c>
      <c r="P40" s="125">
        <v>0</v>
      </c>
    </row>
    <row r="41" spans="1:16" ht="19.5" customHeight="1">
      <c r="A41" s="124" t="s">
        <v>94</v>
      </c>
      <c r="B41" s="124" t="s">
        <v>95</v>
      </c>
      <c r="C41" s="124" t="s">
        <v>95</v>
      </c>
      <c r="D41" s="124" t="s">
        <v>117</v>
      </c>
      <c r="E41" s="124" t="s">
        <v>97</v>
      </c>
      <c r="F41" s="123">
        <v>17.44</v>
      </c>
      <c r="G41" s="123">
        <v>17.44</v>
      </c>
      <c r="H41" s="123">
        <v>0</v>
      </c>
      <c r="I41" s="123">
        <v>0</v>
      </c>
      <c r="J41" s="123">
        <v>0</v>
      </c>
      <c r="K41" s="123">
        <v>0</v>
      </c>
      <c r="L41" s="123">
        <v>0</v>
      </c>
      <c r="M41" s="123">
        <v>0</v>
      </c>
      <c r="N41" s="123">
        <v>0</v>
      </c>
      <c r="O41" s="123">
        <v>0</v>
      </c>
      <c r="P41" s="125">
        <v>0</v>
      </c>
    </row>
    <row r="42" spans="1:16" ht="19.5" customHeight="1">
      <c r="A42" s="124" t="s">
        <v>94</v>
      </c>
      <c r="B42" s="124" t="s">
        <v>95</v>
      </c>
      <c r="C42" s="124" t="s">
        <v>89</v>
      </c>
      <c r="D42" s="124" t="s">
        <v>117</v>
      </c>
      <c r="E42" s="124" t="s">
        <v>115</v>
      </c>
      <c r="F42" s="123">
        <v>6.98</v>
      </c>
      <c r="G42" s="123">
        <v>6.98</v>
      </c>
      <c r="H42" s="123">
        <v>0</v>
      </c>
      <c r="I42" s="123">
        <v>0</v>
      </c>
      <c r="J42" s="123">
        <v>0</v>
      </c>
      <c r="K42" s="123">
        <v>0</v>
      </c>
      <c r="L42" s="123">
        <v>0</v>
      </c>
      <c r="M42" s="123">
        <v>0</v>
      </c>
      <c r="N42" s="123">
        <v>0</v>
      </c>
      <c r="O42" s="123">
        <v>0</v>
      </c>
      <c r="P42" s="125">
        <v>0</v>
      </c>
    </row>
    <row r="43" spans="1:16" ht="19.5" customHeight="1">
      <c r="A43" s="124" t="s">
        <v>98</v>
      </c>
      <c r="B43" s="124" t="s">
        <v>99</v>
      </c>
      <c r="C43" s="124" t="s">
        <v>85</v>
      </c>
      <c r="D43" s="124" t="s">
        <v>117</v>
      </c>
      <c r="E43" s="124" t="s">
        <v>109</v>
      </c>
      <c r="F43" s="123">
        <v>12.26</v>
      </c>
      <c r="G43" s="123">
        <v>12.26</v>
      </c>
      <c r="H43" s="123">
        <v>0</v>
      </c>
      <c r="I43" s="123">
        <v>0</v>
      </c>
      <c r="J43" s="123">
        <v>0</v>
      </c>
      <c r="K43" s="123">
        <v>0</v>
      </c>
      <c r="L43" s="123">
        <v>0</v>
      </c>
      <c r="M43" s="123">
        <v>0</v>
      </c>
      <c r="N43" s="123">
        <v>0</v>
      </c>
      <c r="O43" s="123">
        <v>0</v>
      </c>
      <c r="P43" s="125">
        <v>0</v>
      </c>
    </row>
    <row r="44" spans="1:16" ht="19.5" customHeight="1">
      <c r="A44" s="124" t="s">
        <v>102</v>
      </c>
      <c r="B44" s="124" t="s">
        <v>85</v>
      </c>
      <c r="C44" s="124" t="s">
        <v>82</v>
      </c>
      <c r="D44" s="124" t="s">
        <v>117</v>
      </c>
      <c r="E44" s="124" t="s">
        <v>103</v>
      </c>
      <c r="F44" s="123">
        <v>16.27</v>
      </c>
      <c r="G44" s="123">
        <v>16.27</v>
      </c>
      <c r="H44" s="123">
        <v>0</v>
      </c>
      <c r="I44" s="123">
        <v>0</v>
      </c>
      <c r="J44" s="123">
        <v>0</v>
      </c>
      <c r="K44" s="123">
        <v>0</v>
      </c>
      <c r="L44" s="123">
        <v>0</v>
      </c>
      <c r="M44" s="123">
        <v>0</v>
      </c>
      <c r="N44" s="123">
        <v>0</v>
      </c>
      <c r="O44" s="123">
        <v>0</v>
      </c>
      <c r="P44" s="125">
        <v>0</v>
      </c>
    </row>
    <row r="45" spans="1:16" ht="19.5" customHeight="1">
      <c r="A45" s="124" t="s">
        <v>102</v>
      </c>
      <c r="B45" s="124" t="s">
        <v>85</v>
      </c>
      <c r="C45" s="124" t="s">
        <v>92</v>
      </c>
      <c r="D45" s="124" t="s">
        <v>117</v>
      </c>
      <c r="E45" s="124" t="s">
        <v>104</v>
      </c>
      <c r="F45" s="123">
        <v>5.6</v>
      </c>
      <c r="G45" s="123">
        <v>5.6</v>
      </c>
      <c r="H45" s="123">
        <v>0</v>
      </c>
      <c r="I45" s="123">
        <v>0</v>
      </c>
      <c r="J45" s="123">
        <v>0</v>
      </c>
      <c r="K45" s="123">
        <v>0</v>
      </c>
      <c r="L45" s="123">
        <v>0</v>
      </c>
      <c r="M45" s="123">
        <v>0</v>
      </c>
      <c r="N45" s="123">
        <v>0</v>
      </c>
      <c r="O45" s="123">
        <v>0</v>
      </c>
      <c r="P45" s="125">
        <v>0</v>
      </c>
    </row>
    <row r="46" spans="1:16" ht="19.5" customHeight="1">
      <c r="A46" s="124"/>
      <c r="B46" s="124"/>
      <c r="C46" s="124"/>
      <c r="D46" s="124"/>
      <c r="E46" s="124" t="s">
        <v>118</v>
      </c>
      <c r="F46" s="123">
        <v>219.3</v>
      </c>
      <c r="G46" s="123">
        <v>162.16</v>
      </c>
      <c r="H46" s="123">
        <v>25.1</v>
      </c>
      <c r="I46" s="123">
        <v>0.04</v>
      </c>
      <c r="J46" s="123">
        <v>0</v>
      </c>
      <c r="K46" s="123">
        <v>0</v>
      </c>
      <c r="L46" s="123">
        <v>12</v>
      </c>
      <c r="M46" s="123">
        <v>0</v>
      </c>
      <c r="N46" s="123">
        <v>0</v>
      </c>
      <c r="O46" s="123">
        <v>0</v>
      </c>
      <c r="P46" s="125">
        <v>20</v>
      </c>
    </row>
    <row r="47" spans="1:16" ht="19.5" customHeight="1">
      <c r="A47" s="124" t="s">
        <v>80</v>
      </c>
      <c r="B47" s="124" t="s">
        <v>81</v>
      </c>
      <c r="C47" s="124" t="s">
        <v>119</v>
      </c>
      <c r="D47" s="124" t="s">
        <v>120</v>
      </c>
      <c r="E47" s="124" t="s">
        <v>121</v>
      </c>
      <c r="F47" s="123">
        <v>40</v>
      </c>
      <c r="G47" s="123">
        <v>0</v>
      </c>
      <c r="H47" s="123">
        <v>8</v>
      </c>
      <c r="I47" s="123">
        <v>0</v>
      </c>
      <c r="J47" s="123">
        <v>0</v>
      </c>
      <c r="K47" s="123">
        <v>0</v>
      </c>
      <c r="L47" s="123">
        <v>12</v>
      </c>
      <c r="M47" s="123">
        <v>0</v>
      </c>
      <c r="N47" s="123">
        <v>0</v>
      </c>
      <c r="O47" s="123">
        <v>0</v>
      </c>
      <c r="P47" s="125">
        <v>20</v>
      </c>
    </row>
    <row r="48" spans="1:16" ht="19.5" customHeight="1">
      <c r="A48" s="124" t="s">
        <v>91</v>
      </c>
      <c r="B48" s="124" t="s">
        <v>81</v>
      </c>
      <c r="C48" s="124" t="s">
        <v>92</v>
      </c>
      <c r="D48" s="124" t="s">
        <v>120</v>
      </c>
      <c r="E48" s="124" t="s">
        <v>93</v>
      </c>
      <c r="F48" s="123">
        <v>1</v>
      </c>
      <c r="G48" s="123">
        <v>0</v>
      </c>
      <c r="H48" s="123">
        <v>1</v>
      </c>
      <c r="I48" s="123">
        <v>0</v>
      </c>
      <c r="J48" s="123">
        <v>0</v>
      </c>
      <c r="K48" s="123">
        <v>0</v>
      </c>
      <c r="L48" s="123">
        <v>0</v>
      </c>
      <c r="M48" s="123">
        <v>0</v>
      </c>
      <c r="N48" s="123">
        <v>0</v>
      </c>
      <c r="O48" s="123">
        <v>0</v>
      </c>
      <c r="P48" s="125">
        <v>0</v>
      </c>
    </row>
    <row r="49" spans="1:16" ht="19.5" customHeight="1">
      <c r="A49" s="124" t="s">
        <v>122</v>
      </c>
      <c r="B49" s="124" t="s">
        <v>92</v>
      </c>
      <c r="C49" s="124" t="s">
        <v>82</v>
      </c>
      <c r="D49" s="124" t="s">
        <v>120</v>
      </c>
      <c r="E49" s="124" t="s">
        <v>123</v>
      </c>
      <c r="F49" s="123">
        <v>137.47</v>
      </c>
      <c r="G49" s="123">
        <v>121.33</v>
      </c>
      <c r="H49" s="123">
        <v>16.1</v>
      </c>
      <c r="I49" s="123">
        <v>0.04</v>
      </c>
      <c r="J49" s="123">
        <v>0</v>
      </c>
      <c r="K49" s="123">
        <v>0</v>
      </c>
      <c r="L49" s="123">
        <v>0</v>
      </c>
      <c r="M49" s="123">
        <v>0</v>
      </c>
      <c r="N49" s="123">
        <v>0</v>
      </c>
      <c r="O49" s="123">
        <v>0</v>
      </c>
      <c r="P49" s="125">
        <v>0</v>
      </c>
    </row>
    <row r="50" spans="1:16" ht="19.5" customHeight="1">
      <c r="A50" s="124" t="s">
        <v>94</v>
      </c>
      <c r="B50" s="124" t="s">
        <v>95</v>
      </c>
      <c r="C50" s="124" t="s">
        <v>95</v>
      </c>
      <c r="D50" s="124" t="s">
        <v>120</v>
      </c>
      <c r="E50" s="124" t="s">
        <v>97</v>
      </c>
      <c r="F50" s="123">
        <v>21.08</v>
      </c>
      <c r="G50" s="123">
        <v>21.08</v>
      </c>
      <c r="H50" s="123">
        <v>0</v>
      </c>
      <c r="I50" s="123">
        <v>0</v>
      </c>
      <c r="J50" s="123">
        <v>0</v>
      </c>
      <c r="K50" s="123">
        <v>0</v>
      </c>
      <c r="L50" s="123">
        <v>0</v>
      </c>
      <c r="M50" s="123">
        <v>0</v>
      </c>
      <c r="N50" s="123">
        <v>0</v>
      </c>
      <c r="O50" s="123">
        <v>0</v>
      </c>
      <c r="P50" s="125">
        <v>0</v>
      </c>
    </row>
    <row r="51" spans="1:16" ht="19.5" customHeight="1">
      <c r="A51" s="124" t="s">
        <v>94</v>
      </c>
      <c r="B51" s="124" t="s">
        <v>95</v>
      </c>
      <c r="C51" s="124" t="s">
        <v>89</v>
      </c>
      <c r="D51" s="124" t="s">
        <v>120</v>
      </c>
      <c r="E51" s="124" t="s">
        <v>115</v>
      </c>
      <c r="F51" s="123">
        <v>5.45</v>
      </c>
      <c r="G51" s="123">
        <v>5.45</v>
      </c>
      <c r="H51" s="123">
        <v>0</v>
      </c>
      <c r="I51" s="123">
        <v>0</v>
      </c>
      <c r="J51" s="123">
        <v>0</v>
      </c>
      <c r="K51" s="123">
        <v>0</v>
      </c>
      <c r="L51" s="123">
        <v>0</v>
      </c>
      <c r="M51" s="123">
        <v>0</v>
      </c>
      <c r="N51" s="123">
        <v>0</v>
      </c>
      <c r="O51" s="123">
        <v>0</v>
      </c>
      <c r="P51" s="125">
        <v>0</v>
      </c>
    </row>
    <row r="52" spans="1:16" ht="19.5" customHeight="1">
      <c r="A52" s="124" t="s">
        <v>98</v>
      </c>
      <c r="B52" s="124" t="s">
        <v>99</v>
      </c>
      <c r="C52" s="124" t="s">
        <v>85</v>
      </c>
      <c r="D52" s="124" t="s">
        <v>120</v>
      </c>
      <c r="E52" s="124" t="s">
        <v>109</v>
      </c>
      <c r="F52" s="123">
        <v>6.13</v>
      </c>
      <c r="G52" s="123">
        <v>6.13</v>
      </c>
      <c r="H52" s="123">
        <v>0</v>
      </c>
      <c r="I52" s="123">
        <v>0</v>
      </c>
      <c r="J52" s="123">
        <v>0</v>
      </c>
      <c r="K52" s="123">
        <v>0</v>
      </c>
      <c r="L52" s="123">
        <v>0</v>
      </c>
      <c r="M52" s="123">
        <v>0</v>
      </c>
      <c r="N52" s="123">
        <v>0</v>
      </c>
      <c r="O52" s="123">
        <v>0</v>
      </c>
      <c r="P52" s="125">
        <v>0</v>
      </c>
    </row>
    <row r="53" spans="1:16" ht="19.5" customHeight="1">
      <c r="A53" s="124" t="s">
        <v>102</v>
      </c>
      <c r="B53" s="124" t="s">
        <v>85</v>
      </c>
      <c r="C53" s="124" t="s">
        <v>82</v>
      </c>
      <c r="D53" s="124" t="s">
        <v>120</v>
      </c>
      <c r="E53" s="124" t="s">
        <v>103</v>
      </c>
      <c r="F53" s="123">
        <v>8.17</v>
      </c>
      <c r="G53" s="123">
        <v>8.17</v>
      </c>
      <c r="H53" s="123">
        <v>0</v>
      </c>
      <c r="I53" s="123">
        <v>0</v>
      </c>
      <c r="J53" s="123">
        <v>0</v>
      </c>
      <c r="K53" s="123">
        <v>0</v>
      </c>
      <c r="L53" s="123">
        <v>0</v>
      </c>
      <c r="M53" s="123">
        <v>0</v>
      </c>
      <c r="N53" s="123">
        <v>0</v>
      </c>
      <c r="O53" s="123">
        <v>0</v>
      </c>
      <c r="P53" s="125">
        <v>0</v>
      </c>
    </row>
  </sheetData>
  <mergeCells count="14">
    <mergeCell ref="O4:O6"/>
    <mergeCell ref="P4:P6"/>
    <mergeCell ref="K4:K6"/>
    <mergeCell ref="L4:L6"/>
    <mergeCell ref="M4:M6"/>
    <mergeCell ref="N4:N6"/>
    <mergeCell ref="G4:G6"/>
    <mergeCell ref="H4:H6"/>
    <mergeCell ref="I4:I6"/>
    <mergeCell ref="J4:J6"/>
    <mergeCell ref="A4:E4"/>
    <mergeCell ref="D5:D6"/>
    <mergeCell ref="E5:E6"/>
    <mergeCell ref="F4:F6"/>
  </mergeCells>
  <printOptions horizontalCentered="1"/>
  <pageMargins left="0.5902777777777778" right="0.5902777777777778" top="0.9840277777777777" bottom="0.9840277777777777" header="0" footer="0"/>
  <pageSetup fitToHeight="1000" fitToWidth="1" horizontalDpi="600" verticalDpi="600" orientation="landscape" paperSize="9" scale="82"/>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28"/>
  <sheetViews>
    <sheetView showGridLines="0" showZeros="0" workbookViewId="0" topLeftCell="A1">
      <selection activeCell="H6" sqref="H6"/>
    </sheetView>
  </sheetViews>
  <sheetFormatPr defaultColWidth="9.16015625" defaultRowHeight="12.75" customHeight="1"/>
  <cols>
    <col min="1" max="2" width="5.5" style="0" customWidth="1"/>
    <col min="4" max="4" width="72.83203125" style="0" customWidth="1"/>
    <col min="5" max="7" width="21.83203125" style="0" customWidth="1"/>
    <col min="8" max="8" width="8.66015625" style="0" customWidth="1"/>
  </cols>
  <sheetData>
    <row r="1" spans="1:8" ht="19.5" customHeight="1">
      <c r="A1" s="18"/>
      <c r="B1" s="18"/>
      <c r="C1" s="18"/>
      <c r="D1" s="32"/>
      <c r="E1" s="18"/>
      <c r="F1" s="18"/>
      <c r="G1" s="20" t="s">
        <v>236</v>
      </c>
      <c r="H1" s="2"/>
    </row>
    <row r="2" spans="1:8" ht="25.5" customHeight="1">
      <c r="A2" s="51" t="s">
        <v>237</v>
      </c>
      <c r="B2" s="43"/>
      <c r="C2" s="43"/>
      <c r="D2" s="43"/>
      <c r="E2" s="43"/>
      <c r="F2" s="43"/>
      <c r="G2" s="43"/>
      <c r="H2" s="2"/>
    </row>
    <row r="3" spans="1:8" ht="19.5" customHeight="1">
      <c r="A3" s="52" t="s">
        <v>2</v>
      </c>
      <c r="B3" s="52"/>
      <c r="C3" s="52"/>
      <c r="D3" s="52"/>
      <c r="E3" s="30"/>
      <c r="F3" s="30"/>
      <c r="G3" s="19" t="s">
        <v>3</v>
      </c>
      <c r="H3" s="2"/>
    </row>
    <row r="4" spans="1:8" ht="19.5" customHeight="1">
      <c r="A4" s="70" t="s">
        <v>238</v>
      </c>
      <c r="B4" s="70"/>
      <c r="C4" s="77"/>
      <c r="D4" s="77"/>
      <c r="E4" s="158" t="s">
        <v>126</v>
      </c>
      <c r="F4" s="158"/>
      <c r="G4" s="158"/>
      <c r="H4" s="2"/>
    </row>
    <row r="5" spans="1:8" ht="19.5" customHeight="1">
      <c r="A5" s="62" t="s">
        <v>65</v>
      </c>
      <c r="B5" s="89"/>
      <c r="C5" s="173" t="s">
        <v>66</v>
      </c>
      <c r="D5" s="178" t="s">
        <v>239</v>
      </c>
      <c r="E5" s="158" t="s">
        <v>55</v>
      </c>
      <c r="F5" s="162" t="s">
        <v>240</v>
      </c>
      <c r="G5" s="180" t="s">
        <v>241</v>
      </c>
      <c r="H5" s="2"/>
    </row>
    <row r="6" spans="1:8" ht="33.75" customHeight="1">
      <c r="A6" s="39" t="s">
        <v>75</v>
      </c>
      <c r="B6" s="75" t="s">
        <v>76</v>
      </c>
      <c r="C6" s="174"/>
      <c r="D6" s="179"/>
      <c r="E6" s="161"/>
      <c r="F6" s="163"/>
      <c r="G6" s="181"/>
      <c r="H6" s="2"/>
    </row>
    <row r="7" spans="1:8" ht="19.5" customHeight="1">
      <c r="A7" s="114"/>
      <c r="B7" s="124"/>
      <c r="C7" s="126"/>
      <c r="D7" s="114" t="s">
        <v>55</v>
      </c>
      <c r="E7" s="115">
        <v>3642.17</v>
      </c>
      <c r="F7" s="115">
        <v>2947.56</v>
      </c>
      <c r="G7" s="116">
        <v>694.61</v>
      </c>
      <c r="H7" s="49"/>
    </row>
    <row r="8" spans="1:8" ht="19.5" customHeight="1">
      <c r="A8" s="114"/>
      <c r="B8" s="124"/>
      <c r="C8" s="126"/>
      <c r="D8" s="114" t="s">
        <v>78</v>
      </c>
      <c r="E8" s="115">
        <v>3055.89</v>
      </c>
      <c r="F8" s="115">
        <v>2421.18</v>
      </c>
      <c r="G8" s="116">
        <v>634.71</v>
      </c>
      <c r="H8" s="2"/>
    </row>
    <row r="9" spans="1:8" ht="19.5" customHeight="1">
      <c r="A9" s="114"/>
      <c r="B9" s="124"/>
      <c r="C9" s="126"/>
      <c r="D9" s="114" t="s">
        <v>79</v>
      </c>
      <c r="E9" s="115">
        <v>3055.89</v>
      </c>
      <c r="F9" s="115">
        <v>2421.18</v>
      </c>
      <c r="G9" s="116">
        <v>634.71</v>
      </c>
      <c r="H9" s="15"/>
    </row>
    <row r="10" spans="1:8" ht="19.5" customHeight="1">
      <c r="A10" s="114"/>
      <c r="B10" s="124"/>
      <c r="C10" s="126"/>
      <c r="D10" s="114" t="s">
        <v>242</v>
      </c>
      <c r="E10" s="115">
        <v>2362.78</v>
      </c>
      <c r="F10" s="115">
        <v>2362.78</v>
      </c>
      <c r="G10" s="116">
        <v>0</v>
      </c>
      <c r="H10" s="15"/>
    </row>
    <row r="11" spans="1:8" ht="19.5" customHeight="1">
      <c r="A11" s="114" t="s">
        <v>243</v>
      </c>
      <c r="B11" s="124" t="s">
        <v>82</v>
      </c>
      <c r="C11" s="126" t="s">
        <v>83</v>
      </c>
      <c r="D11" s="114" t="s">
        <v>244</v>
      </c>
      <c r="E11" s="115">
        <v>723.66</v>
      </c>
      <c r="F11" s="115">
        <v>723.66</v>
      </c>
      <c r="G11" s="116">
        <v>0</v>
      </c>
      <c r="H11" s="15"/>
    </row>
    <row r="12" spans="1:8" ht="19.5" customHeight="1">
      <c r="A12" s="114" t="s">
        <v>243</v>
      </c>
      <c r="B12" s="124" t="s">
        <v>85</v>
      </c>
      <c r="C12" s="126" t="s">
        <v>83</v>
      </c>
      <c r="D12" s="114" t="s">
        <v>245</v>
      </c>
      <c r="E12" s="115">
        <v>786.72</v>
      </c>
      <c r="F12" s="115">
        <v>786.72</v>
      </c>
      <c r="G12" s="116">
        <v>0</v>
      </c>
      <c r="H12" s="15"/>
    </row>
    <row r="13" spans="1:8" ht="19.5" customHeight="1">
      <c r="A13" s="114" t="s">
        <v>243</v>
      </c>
      <c r="B13" s="124" t="s">
        <v>92</v>
      </c>
      <c r="C13" s="126" t="s">
        <v>83</v>
      </c>
      <c r="D13" s="114" t="s">
        <v>246</v>
      </c>
      <c r="E13" s="115">
        <v>58.44</v>
      </c>
      <c r="F13" s="115">
        <v>58.44</v>
      </c>
      <c r="G13" s="116">
        <v>0</v>
      </c>
      <c r="H13" s="15"/>
    </row>
    <row r="14" spans="1:8" ht="19.5" customHeight="1">
      <c r="A14" s="114" t="s">
        <v>243</v>
      </c>
      <c r="B14" s="124" t="s">
        <v>81</v>
      </c>
      <c r="C14" s="126" t="s">
        <v>83</v>
      </c>
      <c r="D14" s="114" t="s">
        <v>247</v>
      </c>
      <c r="E14" s="115">
        <v>284.11</v>
      </c>
      <c r="F14" s="115">
        <v>284.11</v>
      </c>
      <c r="G14" s="116">
        <v>0</v>
      </c>
      <c r="H14" s="15"/>
    </row>
    <row r="15" spans="1:8" ht="19.5" customHeight="1">
      <c r="A15" s="114" t="s">
        <v>243</v>
      </c>
      <c r="B15" s="124" t="s">
        <v>248</v>
      </c>
      <c r="C15" s="126" t="s">
        <v>83</v>
      </c>
      <c r="D15" s="114" t="s">
        <v>249</v>
      </c>
      <c r="E15" s="115">
        <v>188.96</v>
      </c>
      <c r="F15" s="115">
        <v>188.96</v>
      </c>
      <c r="G15" s="116">
        <v>0</v>
      </c>
      <c r="H15" s="15"/>
    </row>
    <row r="16" spans="1:8" ht="19.5" customHeight="1">
      <c r="A16" s="114" t="s">
        <v>243</v>
      </c>
      <c r="B16" s="124" t="s">
        <v>99</v>
      </c>
      <c r="C16" s="126" t="s">
        <v>83</v>
      </c>
      <c r="D16" s="114" t="s">
        <v>250</v>
      </c>
      <c r="E16" s="115">
        <v>48.26</v>
      </c>
      <c r="F16" s="115">
        <v>48.26</v>
      </c>
      <c r="G16" s="116">
        <v>0</v>
      </c>
      <c r="H16" s="15"/>
    </row>
    <row r="17" spans="1:8" ht="19.5" customHeight="1">
      <c r="A17" s="114" t="s">
        <v>243</v>
      </c>
      <c r="B17" s="124" t="s">
        <v>251</v>
      </c>
      <c r="C17" s="126" t="s">
        <v>83</v>
      </c>
      <c r="D17" s="114" t="s">
        <v>191</v>
      </c>
      <c r="E17" s="115">
        <v>251.95</v>
      </c>
      <c r="F17" s="115">
        <v>251.95</v>
      </c>
      <c r="G17" s="116">
        <v>0</v>
      </c>
      <c r="H17" s="15"/>
    </row>
    <row r="18" spans="1:8" ht="19.5" customHeight="1">
      <c r="A18" s="114" t="s">
        <v>243</v>
      </c>
      <c r="B18" s="124" t="s">
        <v>119</v>
      </c>
      <c r="C18" s="126" t="s">
        <v>83</v>
      </c>
      <c r="D18" s="114" t="s">
        <v>192</v>
      </c>
      <c r="E18" s="115">
        <v>20.68</v>
      </c>
      <c r="F18" s="115">
        <v>20.68</v>
      </c>
      <c r="G18" s="116">
        <v>0</v>
      </c>
      <c r="H18" s="15"/>
    </row>
    <row r="19" spans="1:8" ht="19.5" customHeight="1">
      <c r="A19" s="114"/>
      <c r="B19" s="124"/>
      <c r="C19" s="126"/>
      <c r="D19" s="114" t="s">
        <v>252</v>
      </c>
      <c r="E19" s="115">
        <v>634.71</v>
      </c>
      <c r="F19" s="115">
        <v>0</v>
      </c>
      <c r="G19" s="116">
        <v>634.71</v>
      </c>
      <c r="H19" s="15"/>
    </row>
    <row r="20" spans="1:8" ht="19.5" customHeight="1">
      <c r="A20" s="114" t="s">
        <v>253</v>
      </c>
      <c r="B20" s="124" t="s">
        <v>82</v>
      </c>
      <c r="C20" s="126" t="s">
        <v>83</v>
      </c>
      <c r="D20" s="114" t="s">
        <v>254</v>
      </c>
      <c r="E20" s="115">
        <v>62.54</v>
      </c>
      <c r="F20" s="115">
        <v>0</v>
      </c>
      <c r="G20" s="116">
        <v>62.54</v>
      </c>
      <c r="H20" s="15"/>
    </row>
    <row r="21" spans="1:8" ht="19.5" customHeight="1">
      <c r="A21" s="114" t="s">
        <v>253</v>
      </c>
      <c r="B21" s="124" t="s">
        <v>85</v>
      </c>
      <c r="C21" s="126" t="s">
        <v>83</v>
      </c>
      <c r="D21" s="114" t="s">
        <v>255</v>
      </c>
      <c r="E21" s="115">
        <v>2</v>
      </c>
      <c r="F21" s="115">
        <v>0</v>
      </c>
      <c r="G21" s="116">
        <v>2</v>
      </c>
      <c r="H21" s="15"/>
    </row>
    <row r="22" spans="1:8" ht="19.5" customHeight="1">
      <c r="A22" s="114" t="s">
        <v>253</v>
      </c>
      <c r="B22" s="124" t="s">
        <v>87</v>
      </c>
      <c r="C22" s="126" t="s">
        <v>83</v>
      </c>
      <c r="D22" s="114" t="s">
        <v>256</v>
      </c>
      <c r="E22" s="115">
        <v>0.8</v>
      </c>
      <c r="F22" s="115">
        <v>0</v>
      </c>
      <c r="G22" s="116">
        <v>0.8</v>
      </c>
      <c r="H22" s="15"/>
    </row>
    <row r="23" spans="1:8" ht="19.5" customHeight="1">
      <c r="A23" s="114" t="s">
        <v>253</v>
      </c>
      <c r="B23" s="124" t="s">
        <v>95</v>
      </c>
      <c r="C23" s="126" t="s">
        <v>83</v>
      </c>
      <c r="D23" s="114" t="s">
        <v>257</v>
      </c>
      <c r="E23" s="115">
        <v>3.3</v>
      </c>
      <c r="F23" s="115">
        <v>0</v>
      </c>
      <c r="G23" s="116">
        <v>3.3</v>
      </c>
      <c r="H23" s="15"/>
    </row>
    <row r="24" spans="1:8" ht="19.5" customHeight="1">
      <c r="A24" s="114" t="s">
        <v>253</v>
      </c>
      <c r="B24" s="124" t="s">
        <v>89</v>
      </c>
      <c r="C24" s="126" t="s">
        <v>83</v>
      </c>
      <c r="D24" s="114" t="s">
        <v>258</v>
      </c>
      <c r="E24" s="115">
        <v>35.2</v>
      </c>
      <c r="F24" s="115">
        <v>0</v>
      </c>
      <c r="G24" s="116">
        <v>35.2</v>
      </c>
      <c r="H24" s="15"/>
    </row>
    <row r="25" spans="1:8" ht="19.5" customHeight="1">
      <c r="A25" s="114" t="s">
        <v>253</v>
      </c>
      <c r="B25" s="124" t="s">
        <v>200</v>
      </c>
      <c r="C25" s="126" t="s">
        <v>83</v>
      </c>
      <c r="D25" s="114" t="s">
        <v>259</v>
      </c>
      <c r="E25" s="115">
        <v>25</v>
      </c>
      <c r="F25" s="115">
        <v>0</v>
      </c>
      <c r="G25" s="116">
        <v>25</v>
      </c>
      <c r="H25" s="15"/>
    </row>
    <row r="26" spans="1:8" ht="19.5" customHeight="1">
      <c r="A26" s="114" t="s">
        <v>253</v>
      </c>
      <c r="B26" s="124" t="s">
        <v>99</v>
      </c>
      <c r="C26" s="126" t="s">
        <v>83</v>
      </c>
      <c r="D26" s="114" t="s">
        <v>260</v>
      </c>
      <c r="E26" s="115">
        <v>77</v>
      </c>
      <c r="F26" s="115">
        <v>0</v>
      </c>
      <c r="G26" s="116">
        <v>77</v>
      </c>
      <c r="H26" s="15"/>
    </row>
    <row r="27" spans="1:8" ht="19.5" customHeight="1">
      <c r="A27" s="114" t="s">
        <v>253</v>
      </c>
      <c r="B27" s="124" t="s">
        <v>261</v>
      </c>
      <c r="C27" s="126" t="s">
        <v>83</v>
      </c>
      <c r="D27" s="114" t="s">
        <v>262</v>
      </c>
      <c r="E27" s="115">
        <v>22</v>
      </c>
      <c r="F27" s="115">
        <v>0</v>
      </c>
      <c r="G27" s="116">
        <v>22</v>
      </c>
      <c r="H27" s="15"/>
    </row>
    <row r="28" spans="1:8" ht="19.5" customHeight="1">
      <c r="A28" s="114" t="s">
        <v>253</v>
      </c>
      <c r="B28" s="124" t="s">
        <v>263</v>
      </c>
      <c r="C28" s="126" t="s">
        <v>83</v>
      </c>
      <c r="D28" s="114" t="s">
        <v>196</v>
      </c>
      <c r="E28" s="115">
        <v>20</v>
      </c>
      <c r="F28" s="115">
        <v>0</v>
      </c>
      <c r="G28" s="116">
        <v>20</v>
      </c>
      <c r="H28" s="15"/>
    </row>
    <row r="29" spans="1:8" ht="19.5" customHeight="1">
      <c r="A29" s="114" t="s">
        <v>253</v>
      </c>
      <c r="B29" s="124" t="s">
        <v>264</v>
      </c>
      <c r="C29" s="126" t="s">
        <v>83</v>
      </c>
      <c r="D29" s="114" t="s">
        <v>197</v>
      </c>
      <c r="E29" s="115">
        <v>6</v>
      </c>
      <c r="F29" s="115">
        <v>0</v>
      </c>
      <c r="G29" s="116">
        <v>6</v>
      </c>
      <c r="H29" s="15"/>
    </row>
    <row r="30" spans="1:8" ht="19.5" customHeight="1">
      <c r="A30" s="114" t="s">
        <v>253</v>
      </c>
      <c r="B30" s="124" t="s">
        <v>265</v>
      </c>
      <c r="C30" s="126" t="s">
        <v>83</v>
      </c>
      <c r="D30" s="114" t="s">
        <v>266</v>
      </c>
      <c r="E30" s="115">
        <v>77</v>
      </c>
      <c r="F30" s="115">
        <v>0</v>
      </c>
      <c r="G30" s="116">
        <v>77</v>
      </c>
      <c r="H30" s="15"/>
    </row>
    <row r="31" spans="1:7" ht="19.5" customHeight="1">
      <c r="A31" s="114" t="s">
        <v>253</v>
      </c>
      <c r="B31" s="124" t="s">
        <v>267</v>
      </c>
      <c r="C31" s="126" t="s">
        <v>83</v>
      </c>
      <c r="D31" s="114" t="s">
        <v>268</v>
      </c>
      <c r="E31" s="115">
        <v>41.99</v>
      </c>
      <c r="F31" s="115">
        <v>0</v>
      </c>
      <c r="G31" s="116">
        <v>41.99</v>
      </c>
    </row>
    <row r="32" spans="1:7" ht="19.5" customHeight="1">
      <c r="A32" s="114" t="s">
        <v>253</v>
      </c>
      <c r="B32" s="124" t="s">
        <v>269</v>
      </c>
      <c r="C32" s="126" t="s">
        <v>83</v>
      </c>
      <c r="D32" s="114" t="s">
        <v>270</v>
      </c>
      <c r="E32" s="115">
        <v>21.71</v>
      </c>
      <c r="F32" s="115">
        <v>0</v>
      </c>
      <c r="G32" s="116">
        <v>21.71</v>
      </c>
    </row>
    <row r="33" spans="1:7" ht="19.5" customHeight="1">
      <c r="A33" s="114" t="s">
        <v>253</v>
      </c>
      <c r="B33" s="124" t="s">
        <v>271</v>
      </c>
      <c r="C33" s="126" t="s">
        <v>83</v>
      </c>
      <c r="D33" s="114" t="s">
        <v>272</v>
      </c>
      <c r="E33" s="115">
        <v>188.16</v>
      </c>
      <c r="F33" s="115">
        <v>0</v>
      </c>
      <c r="G33" s="116">
        <v>188.16</v>
      </c>
    </row>
    <row r="34" spans="1:7" ht="19.5" customHeight="1">
      <c r="A34" s="114" t="s">
        <v>253</v>
      </c>
      <c r="B34" s="124" t="s">
        <v>119</v>
      </c>
      <c r="C34" s="126" t="s">
        <v>83</v>
      </c>
      <c r="D34" s="114" t="s">
        <v>205</v>
      </c>
      <c r="E34" s="115">
        <v>52.01</v>
      </c>
      <c r="F34" s="115">
        <v>0</v>
      </c>
      <c r="G34" s="116">
        <v>52.01</v>
      </c>
    </row>
    <row r="35" spans="1:7" ht="19.5" customHeight="1">
      <c r="A35" s="114"/>
      <c r="B35" s="124"/>
      <c r="C35" s="126"/>
      <c r="D35" s="114" t="s">
        <v>209</v>
      </c>
      <c r="E35" s="115">
        <v>58.4</v>
      </c>
      <c r="F35" s="115">
        <v>58.4</v>
      </c>
      <c r="G35" s="116">
        <v>0</v>
      </c>
    </row>
    <row r="36" spans="1:7" ht="19.5" customHeight="1">
      <c r="A36" s="114" t="s">
        <v>273</v>
      </c>
      <c r="B36" s="124" t="s">
        <v>82</v>
      </c>
      <c r="C36" s="126" t="s">
        <v>83</v>
      </c>
      <c r="D36" s="114" t="s">
        <v>274</v>
      </c>
      <c r="E36" s="115">
        <v>53.02</v>
      </c>
      <c r="F36" s="115">
        <v>53.02</v>
      </c>
      <c r="G36" s="116">
        <v>0</v>
      </c>
    </row>
    <row r="37" spans="1:7" ht="19.5" customHeight="1">
      <c r="A37" s="114" t="s">
        <v>273</v>
      </c>
      <c r="B37" s="124" t="s">
        <v>203</v>
      </c>
      <c r="C37" s="126" t="s">
        <v>83</v>
      </c>
      <c r="D37" s="114" t="s">
        <v>275</v>
      </c>
      <c r="E37" s="115">
        <v>0.32</v>
      </c>
      <c r="F37" s="115">
        <v>0.32</v>
      </c>
      <c r="G37" s="116">
        <v>0</v>
      </c>
    </row>
    <row r="38" spans="1:7" ht="19.5" customHeight="1">
      <c r="A38" s="114" t="s">
        <v>273</v>
      </c>
      <c r="B38" s="124" t="s">
        <v>119</v>
      </c>
      <c r="C38" s="126" t="s">
        <v>83</v>
      </c>
      <c r="D38" s="114" t="s">
        <v>276</v>
      </c>
      <c r="E38" s="115">
        <v>5.06</v>
      </c>
      <c r="F38" s="115">
        <v>5.06</v>
      </c>
      <c r="G38" s="116">
        <v>0</v>
      </c>
    </row>
    <row r="39" spans="1:7" ht="19.5" customHeight="1">
      <c r="A39" s="114"/>
      <c r="B39" s="124"/>
      <c r="C39" s="126"/>
      <c r="D39" s="114" t="s">
        <v>105</v>
      </c>
      <c r="E39" s="115">
        <v>158.25</v>
      </c>
      <c r="F39" s="115">
        <v>134.84</v>
      </c>
      <c r="G39" s="116">
        <v>23.41</v>
      </c>
    </row>
    <row r="40" spans="1:7" ht="19.5" customHeight="1">
      <c r="A40" s="114"/>
      <c r="B40" s="124"/>
      <c r="C40" s="126"/>
      <c r="D40" s="114" t="s">
        <v>106</v>
      </c>
      <c r="E40" s="115">
        <v>158.25</v>
      </c>
      <c r="F40" s="115">
        <v>134.84</v>
      </c>
      <c r="G40" s="116">
        <v>23.41</v>
      </c>
    </row>
    <row r="41" spans="1:7" ht="19.5" customHeight="1">
      <c r="A41" s="114"/>
      <c r="B41" s="124"/>
      <c r="C41" s="126"/>
      <c r="D41" s="114" t="s">
        <v>242</v>
      </c>
      <c r="E41" s="115">
        <v>134.84</v>
      </c>
      <c r="F41" s="115">
        <v>134.84</v>
      </c>
      <c r="G41" s="116">
        <v>0</v>
      </c>
    </row>
    <row r="42" spans="1:7" ht="19.5" customHeight="1">
      <c r="A42" s="114" t="s">
        <v>243</v>
      </c>
      <c r="B42" s="124" t="s">
        <v>82</v>
      </c>
      <c r="C42" s="126" t="s">
        <v>107</v>
      </c>
      <c r="D42" s="114" t="s">
        <v>244</v>
      </c>
      <c r="E42" s="115">
        <v>41.37</v>
      </c>
      <c r="F42" s="115">
        <v>41.37</v>
      </c>
      <c r="G42" s="116">
        <v>0</v>
      </c>
    </row>
    <row r="43" spans="1:7" ht="19.5" customHeight="1">
      <c r="A43" s="114" t="s">
        <v>243</v>
      </c>
      <c r="B43" s="124" t="s">
        <v>85</v>
      </c>
      <c r="C43" s="126" t="s">
        <v>107</v>
      </c>
      <c r="D43" s="114" t="s">
        <v>245</v>
      </c>
      <c r="E43" s="115">
        <v>7.18</v>
      </c>
      <c r="F43" s="115">
        <v>7.18</v>
      </c>
      <c r="G43" s="116">
        <v>0</v>
      </c>
    </row>
    <row r="44" spans="1:7" ht="19.5" customHeight="1">
      <c r="A44" s="114" t="s">
        <v>243</v>
      </c>
      <c r="B44" s="124" t="s">
        <v>200</v>
      </c>
      <c r="C44" s="126" t="s">
        <v>107</v>
      </c>
      <c r="D44" s="114" t="s">
        <v>277</v>
      </c>
      <c r="E44" s="115">
        <v>41.65</v>
      </c>
      <c r="F44" s="115">
        <v>41.65</v>
      </c>
      <c r="G44" s="116">
        <v>0</v>
      </c>
    </row>
    <row r="45" spans="1:7" ht="19.5" customHeight="1">
      <c r="A45" s="114" t="s">
        <v>243</v>
      </c>
      <c r="B45" s="124" t="s">
        <v>81</v>
      </c>
      <c r="C45" s="126" t="s">
        <v>107</v>
      </c>
      <c r="D45" s="114" t="s">
        <v>247</v>
      </c>
      <c r="E45" s="115">
        <v>16.67</v>
      </c>
      <c r="F45" s="115">
        <v>16.67</v>
      </c>
      <c r="G45" s="116">
        <v>0</v>
      </c>
    </row>
    <row r="46" spans="1:7" ht="19.5" customHeight="1">
      <c r="A46" s="114" t="s">
        <v>243</v>
      </c>
      <c r="B46" s="124" t="s">
        <v>248</v>
      </c>
      <c r="C46" s="126" t="s">
        <v>107</v>
      </c>
      <c r="D46" s="114" t="s">
        <v>249</v>
      </c>
      <c r="E46" s="115">
        <v>10.97</v>
      </c>
      <c r="F46" s="115">
        <v>10.97</v>
      </c>
      <c r="G46" s="116">
        <v>0</v>
      </c>
    </row>
    <row r="47" spans="1:7" ht="19.5" customHeight="1">
      <c r="A47" s="114" t="s">
        <v>243</v>
      </c>
      <c r="B47" s="124" t="s">
        <v>278</v>
      </c>
      <c r="C47" s="126" t="s">
        <v>107</v>
      </c>
      <c r="D47" s="114" t="s">
        <v>279</v>
      </c>
      <c r="E47" s="115">
        <v>1.1</v>
      </c>
      <c r="F47" s="115">
        <v>1.1</v>
      </c>
      <c r="G47" s="116">
        <v>0</v>
      </c>
    </row>
    <row r="48" spans="1:7" ht="19.5" customHeight="1">
      <c r="A48" s="114" t="s">
        <v>243</v>
      </c>
      <c r="B48" s="124" t="s">
        <v>251</v>
      </c>
      <c r="C48" s="126" t="s">
        <v>107</v>
      </c>
      <c r="D48" s="114" t="s">
        <v>191</v>
      </c>
      <c r="E48" s="115">
        <v>14.63</v>
      </c>
      <c r="F48" s="115">
        <v>14.63</v>
      </c>
      <c r="G48" s="116">
        <v>0</v>
      </c>
    </row>
    <row r="49" spans="1:7" ht="19.5" customHeight="1">
      <c r="A49" s="114" t="s">
        <v>243</v>
      </c>
      <c r="B49" s="124" t="s">
        <v>119</v>
      </c>
      <c r="C49" s="126" t="s">
        <v>107</v>
      </c>
      <c r="D49" s="114" t="s">
        <v>192</v>
      </c>
      <c r="E49" s="115">
        <v>1.27</v>
      </c>
      <c r="F49" s="115">
        <v>1.27</v>
      </c>
      <c r="G49" s="116">
        <v>0</v>
      </c>
    </row>
    <row r="50" spans="1:7" ht="19.5" customHeight="1">
      <c r="A50" s="114"/>
      <c r="B50" s="124"/>
      <c r="C50" s="126"/>
      <c r="D50" s="114" t="s">
        <v>252</v>
      </c>
      <c r="E50" s="115">
        <v>23.41</v>
      </c>
      <c r="F50" s="115">
        <v>0</v>
      </c>
      <c r="G50" s="116">
        <v>23.41</v>
      </c>
    </row>
    <row r="51" spans="1:7" ht="19.5" customHeight="1">
      <c r="A51" s="114" t="s">
        <v>253</v>
      </c>
      <c r="B51" s="124" t="s">
        <v>82</v>
      </c>
      <c r="C51" s="126" t="s">
        <v>107</v>
      </c>
      <c r="D51" s="114" t="s">
        <v>254</v>
      </c>
      <c r="E51" s="115">
        <v>3.76</v>
      </c>
      <c r="F51" s="115">
        <v>0</v>
      </c>
      <c r="G51" s="116">
        <v>3.76</v>
      </c>
    </row>
    <row r="52" spans="1:7" ht="19.5" customHeight="1">
      <c r="A52" s="114" t="s">
        <v>253</v>
      </c>
      <c r="B52" s="124" t="s">
        <v>87</v>
      </c>
      <c r="C52" s="126" t="s">
        <v>107</v>
      </c>
      <c r="D52" s="114" t="s">
        <v>256</v>
      </c>
      <c r="E52" s="115">
        <v>0.2</v>
      </c>
      <c r="F52" s="115">
        <v>0</v>
      </c>
      <c r="G52" s="116">
        <v>0.2</v>
      </c>
    </row>
    <row r="53" spans="1:7" ht="19.5" customHeight="1">
      <c r="A53" s="114" t="s">
        <v>253</v>
      </c>
      <c r="B53" s="124" t="s">
        <v>95</v>
      </c>
      <c r="C53" s="126" t="s">
        <v>107</v>
      </c>
      <c r="D53" s="114" t="s">
        <v>257</v>
      </c>
      <c r="E53" s="115">
        <v>0.5</v>
      </c>
      <c r="F53" s="115">
        <v>0</v>
      </c>
      <c r="G53" s="116">
        <v>0.5</v>
      </c>
    </row>
    <row r="54" spans="1:7" ht="19.5" customHeight="1">
      <c r="A54" s="114" t="s">
        <v>253</v>
      </c>
      <c r="B54" s="124" t="s">
        <v>89</v>
      </c>
      <c r="C54" s="126" t="s">
        <v>107</v>
      </c>
      <c r="D54" s="114" t="s">
        <v>258</v>
      </c>
      <c r="E54" s="115">
        <v>1.5</v>
      </c>
      <c r="F54" s="115">
        <v>0</v>
      </c>
      <c r="G54" s="116">
        <v>1.5</v>
      </c>
    </row>
    <row r="55" spans="1:7" ht="19.5" customHeight="1">
      <c r="A55" s="114" t="s">
        <v>253</v>
      </c>
      <c r="B55" s="124" t="s">
        <v>200</v>
      </c>
      <c r="C55" s="126" t="s">
        <v>107</v>
      </c>
      <c r="D55" s="114" t="s">
        <v>259</v>
      </c>
      <c r="E55" s="115">
        <v>1.5</v>
      </c>
      <c r="F55" s="115">
        <v>0</v>
      </c>
      <c r="G55" s="116">
        <v>1.5</v>
      </c>
    </row>
    <row r="56" spans="1:7" ht="19.5" customHeight="1">
      <c r="A56" s="114" t="s">
        <v>253</v>
      </c>
      <c r="B56" s="124" t="s">
        <v>99</v>
      </c>
      <c r="C56" s="126" t="s">
        <v>107</v>
      </c>
      <c r="D56" s="114" t="s">
        <v>260</v>
      </c>
      <c r="E56" s="115">
        <v>2.5</v>
      </c>
      <c r="F56" s="115">
        <v>0</v>
      </c>
      <c r="G56" s="116">
        <v>2.5</v>
      </c>
    </row>
    <row r="57" spans="1:7" ht="19.5" customHeight="1">
      <c r="A57" s="114" t="s">
        <v>253</v>
      </c>
      <c r="B57" s="124" t="s">
        <v>251</v>
      </c>
      <c r="C57" s="126" t="s">
        <v>107</v>
      </c>
      <c r="D57" s="114" t="s">
        <v>280</v>
      </c>
      <c r="E57" s="115">
        <v>1</v>
      </c>
      <c r="F57" s="115">
        <v>0</v>
      </c>
      <c r="G57" s="116">
        <v>1</v>
      </c>
    </row>
    <row r="58" spans="1:7" ht="19.5" customHeight="1">
      <c r="A58" s="114" t="s">
        <v>253</v>
      </c>
      <c r="B58" s="124" t="s">
        <v>261</v>
      </c>
      <c r="C58" s="126" t="s">
        <v>107</v>
      </c>
      <c r="D58" s="114" t="s">
        <v>262</v>
      </c>
      <c r="E58" s="115">
        <v>1</v>
      </c>
      <c r="F58" s="115">
        <v>0</v>
      </c>
      <c r="G58" s="116">
        <v>1</v>
      </c>
    </row>
    <row r="59" spans="1:7" ht="19.5" customHeight="1">
      <c r="A59" s="114" t="s">
        <v>253</v>
      </c>
      <c r="B59" s="124" t="s">
        <v>264</v>
      </c>
      <c r="C59" s="126" t="s">
        <v>107</v>
      </c>
      <c r="D59" s="114" t="s">
        <v>197</v>
      </c>
      <c r="E59" s="115">
        <v>1</v>
      </c>
      <c r="F59" s="115">
        <v>0</v>
      </c>
      <c r="G59" s="116">
        <v>1</v>
      </c>
    </row>
    <row r="60" spans="1:7" ht="19.5" customHeight="1">
      <c r="A60" s="114" t="s">
        <v>253</v>
      </c>
      <c r="B60" s="124" t="s">
        <v>265</v>
      </c>
      <c r="C60" s="126" t="s">
        <v>107</v>
      </c>
      <c r="D60" s="114" t="s">
        <v>266</v>
      </c>
      <c r="E60" s="115">
        <v>4.5</v>
      </c>
      <c r="F60" s="115">
        <v>0</v>
      </c>
      <c r="G60" s="116">
        <v>4.5</v>
      </c>
    </row>
    <row r="61" spans="1:7" ht="19.5" customHeight="1">
      <c r="A61" s="114" t="s">
        <v>253</v>
      </c>
      <c r="B61" s="124" t="s">
        <v>267</v>
      </c>
      <c r="C61" s="126" t="s">
        <v>107</v>
      </c>
      <c r="D61" s="114" t="s">
        <v>268</v>
      </c>
      <c r="E61" s="115">
        <v>2.44</v>
      </c>
      <c r="F61" s="115">
        <v>0</v>
      </c>
      <c r="G61" s="116">
        <v>2.44</v>
      </c>
    </row>
    <row r="62" spans="1:7" ht="19.5" customHeight="1">
      <c r="A62" s="114" t="s">
        <v>253</v>
      </c>
      <c r="B62" s="124" t="s">
        <v>269</v>
      </c>
      <c r="C62" s="126" t="s">
        <v>107</v>
      </c>
      <c r="D62" s="114" t="s">
        <v>270</v>
      </c>
      <c r="E62" s="115">
        <v>1.24</v>
      </c>
      <c r="F62" s="115">
        <v>0</v>
      </c>
      <c r="G62" s="116">
        <v>1.24</v>
      </c>
    </row>
    <row r="63" spans="1:7" ht="19.5" customHeight="1">
      <c r="A63" s="114" t="s">
        <v>253</v>
      </c>
      <c r="B63" s="124" t="s">
        <v>119</v>
      </c>
      <c r="C63" s="126" t="s">
        <v>107</v>
      </c>
      <c r="D63" s="114" t="s">
        <v>205</v>
      </c>
      <c r="E63" s="115">
        <v>2.27</v>
      </c>
      <c r="F63" s="115">
        <v>0</v>
      </c>
      <c r="G63" s="116">
        <v>2.27</v>
      </c>
    </row>
    <row r="64" spans="1:7" ht="19.5" customHeight="1">
      <c r="A64" s="114"/>
      <c r="B64" s="124"/>
      <c r="C64" s="126"/>
      <c r="D64" s="114" t="s">
        <v>110</v>
      </c>
      <c r="E64" s="115">
        <v>428.03</v>
      </c>
      <c r="F64" s="115">
        <v>391.54</v>
      </c>
      <c r="G64" s="116">
        <v>36.49</v>
      </c>
    </row>
    <row r="65" spans="1:7" ht="19.5" customHeight="1">
      <c r="A65" s="114"/>
      <c r="B65" s="124"/>
      <c r="C65" s="126"/>
      <c r="D65" s="114" t="s">
        <v>111</v>
      </c>
      <c r="E65" s="115">
        <v>94.36</v>
      </c>
      <c r="F65" s="115">
        <v>82.46</v>
      </c>
      <c r="G65" s="116">
        <v>11.9</v>
      </c>
    </row>
    <row r="66" spans="1:7" ht="19.5" customHeight="1">
      <c r="A66" s="114"/>
      <c r="B66" s="124"/>
      <c r="C66" s="126"/>
      <c r="D66" s="114" t="s">
        <v>242</v>
      </c>
      <c r="E66" s="115">
        <v>82.44</v>
      </c>
      <c r="F66" s="115">
        <v>82.44</v>
      </c>
      <c r="G66" s="116">
        <v>0</v>
      </c>
    </row>
    <row r="67" spans="1:7" ht="19.5" customHeight="1">
      <c r="A67" s="114" t="s">
        <v>243</v>
      </c>
      <c r="B67" s="124" t="s">
        <v>82</v>
      </c>
      <c r="C67" s="126" t="s">
        <v>112</v>
      </c>
      <c r="D67" s="114" t="s">
        <v>244</v>
      </c>
      <c r="E67" s="115">
        <v>29.66</v>
      </c>
      <c r="F67" s="115">
        <v>29.66</v>
      </c>
      <c r="G67" s="116">
        <v>0</v>
      </c>
    </row>
    <row r="68" spans="1:7" ht="19.5" customHeight="1">
      <c r="A68" s="114" t="s">
        <v>243</v>
      </c>
      <c r="B68" s="124" t="s">
        <v>85</v>
      </c>
      <c r="C68" s="126" t="s">
        <v>112</v>
      </c>
      <c r="D68" s="114" t="s">
        <v>245</v>
      </c>
      <c r="E68" s="115">
        <v>5.76</v>
      </c>
      <c r="F68" s="115">
        <v>5.76</v>
      </c>
      <c r="G68" s="116">
        <v>0</v>
      </c>
    </row>
    <row r="69" spans="1:7" ht="19.5" customHeight="1">
      <c r="A69" s="114" t="s">
        <v>243</v>
      </c>
      <c r="B69" s="124" t="s">
        <v>200</v>
      </c>
      <c r="C69" s="126" t="s">
        <v>112</v>
      </c>
      <c r="D69" s="114" t="s">
        <v>277</v>
      </c>
      <c r="E69" s="115">
        <v>31.73</v>
      </c>
      <c r="F69" s="115">
        <v>31.73</v>
      </c>
      <c r="G69" s="116">
        <v>0</v>
      </c>
    </row>
    <row r="70" spans="1:7" ht="19.5" customHeight="1">
      <c r="A70" s="114" t="s">
        <v>243</v>
      </c>
      <c r="B70" s="124" t="s">
        <v>81</v>
      </c>
      <c r="C70" s="126" t="s">
        <v>112</v>
      </c>
      <c r="D70" s="114" t="s">
        <v>247</v>
      </c>
      <c r="E70" s="115">
        <v>0.47</v>
      </c>
      <c r="F70" s="115">
        <v>0.47</v>
      </c>
      <c r="G70" s="116">
        <v>0</v>
      </c>
    </row>
    <row r="71" spans="1:7" ht="19.5" customHeight="1">
      <c r="A71" s="114" t="s">
        <v>243</v>
      </c>
      <c r="B71" s="124" t="s">
        <v>203</v>
      </c>
      <c r="C71" s="126" t="s">
        <v>112</v>
      </c>
      <c r="D71" s="114" t="s">
        <v>281</v>
      </c>
      <c r="E71" s="115">
        <v>0.47</v>
      </c>
      <c r="F71" s="115">
        <v>0.47</v>
      </c>
      <c r="G71" s="116">
        <v>0</v>
      </c>
    </row>
    <row r="72" spans="1:7" ht="19.5" customHeight="1">
      <c r="A72" s="114" t="s">
        <v>243</v>
      </c>
      <c r="B72" s="124" t="s">
        <v>248</v>
      </c>
      <c r="C72" s="126" t="s">
        <v>112</v>
      </c>
      <c r="D72" s="114" t="s">
        <v>249</v>
      </c>
      <c r="E72" s="115">
        <v>6.28</v>
      </c>
      <c r="F72" s="115">
        <v>6.28</v>
      </c>
      <c r="G72" s="116">
        <v>0</v>
      </c>
    </row>
    <row r="73" spans="1:7" ht="19.5" customHeight="1">
      <c r="A73" s="114" t="s">
        <v>243</v>
      </c>
      <c r="B73" s="124" t="s">
        <v>278</v>
      </c>
      <c r="C73" s="126" t="s">
        <v>112</v>
      </c>
      <c r="D73" s="114" t="s">
        <v>279</v>
      </c>
      <c r="E73" s="115">
        <v>0.76</v>
      </c>
      <c r="F73" s="115">
        <v>0.76</v>
      </c>
      <c r="G73" s="116">
        <v>0</v>
      </c>
    </row>
    <row r="74" spans="1:7" ht="19.5" customHeight="1">
      <c r="A74" s="114" t="s">
        <v>243</v>
      </c>
      <c r="B74" s="124" t="s">
        <v>251</v>
      </c>
      <c r="C74" s="126" t="s">
        <v>112</v>
      </c>
      <c r="D74" s="114" t="s">
        <v>191</v>
      </c>
      <c r="E74" s="115">
        <v>7.31</v>
      </c>
      <c r="F74" s="115">
        <v>7.31</v>
      </c>
      <c r="G74" s="116">
        <v>0</v>
      </c>
    </row>
    <row r="75" spans="1:7" ht="19.5" customHeight="1">
      <c r="A75" s="114"/>
      <c r="B75" s="124"/>
      <c r="C75" s="126"/>
      <c r="D75" s="114" t="s">
        <v>252</v>
      </c>
      <c r="E75" s="115">
        <v>11.9</v>
      </c>
      <c r="F75" s="115">
        <v>0</v>
      </c>
      <c r="G75" s="116">
        <v>11.9</v>
      </c>
    </row>
    <row r="76" spans="1:7" ht="19.5" customHeight="1">
      <c r="A76" s="114" t="s">
        <v>253</v>
      </c>
      <c r="B76" s="124" t="s">
        <v>82</v>
      </c>
      <c r="C76" s="126" t="s">
        <v>112</v>
      </c>
      <c r="D76" s="114" t="s">
        <v>254</v>
      </c>
      <c r="E76" s="115">
        <v>0.5</v>
      </c>
      <c r="F76" s="115">
        <v>0</v>
      </c>
      <c r="G76" s="116">
        <v>0.5</v>
      </c>
    </row>
    <row r="77" spans="1:7" ht="19.5" customHeight="1">
      <c r="A77" s="114" t="s">
        <v>253</v>
      </c>
      <c r="B77" s="124" t="s">
        <v>87</v>
      </c>
      <c r="C77" s="126" t="s">
        <v>112</v>
      </c>
      <c r="D77" s="114" t="s">
        <v>256</v>
      </c>
      <c r="E77" s="115">
        <v>0.05</v>
      </c>
      <c r="F77" s="115">
        <v>0</v>
      </c>
      <c r="G77" s="116">
        <v>0.05</v>
      </c>
    </row>
    <row r="78" spans="1:7" ht="19.5" customHeight="1">
      <c r="A78" s="114" t="s">
        <v>253</v>
      </c>
      <c r="B78" s="124" t="s">
        <v>99</v>
      </c>
      <c r="C78" s="126" t="s">
        <v>112</v>
      </c>
      <c r="D78" s="114" t="s">
        <v>260</v>
      </c>
      <c r="E78" s="115">
        <v>5.2</v>
      </c>
      <c r="F78" s="115">
        <v>0</v>
      </c>
      <c r="G78" s="116">
        <v>5.2</v>
      </c>
    </row>
    <row r="79" spans="1:7" ht="19.5" customHeight="1">
      <c r="A79" s="114" t="s">
        <v>253</v>
      </c>
      <c r="B79" s="124" t="s">
        <v>264</v>
      </c>
      <c r="C79" s="126" t="s">
        <v>112</v>
      </c>
      <c r="D79" s="114" t="s">
        <v>197</v>
      </c>
      <c r="E79" s="115">
        <v>0.2</v>
      </c>
      <c r="F79" s="115">
        <v>0</v>
      </c>
      <c r="G79" s="116">
        <v>0.2</v>
      </c>
    </row>
    <row r="80" spans="1:7" ht="19.5" customHeight="1">
      <c r="A80" s="114" t="s">
        <v>253</v>
      </c>
      <c r="B80" s="124" t="s">
        <v>265</v>
      </c>
      <c r="C80" s="126" t="s">
        <v>112</v>
      </c>
      <c r="D80" s="114" t="s">
        <v>266</v>
      </c>
      <c r="E80" s="115">
        <v>2.8</v>
      </c>
      <c r="F80" s="115">
        <v>0</v>
      </c>
      <c r="G80" s="116">
        <v>2.8</v>
      </c>
    </row>
    <row r="81" spans="1:7" ht="19.5" customHeight="1">
      <c r="A81" s="114" t="s">
        <v>253</v>
      </c>
      <c r="B81" s="124" t="s">
        <v>267</v>
      </c>
      <c r="C81" s="126" t="s">
        <v>112</v>
      </c>
      <c r="D81" s="114" t="s">
        <v>268</v>
      </c>
      <c r="E81" s="115">
        <v>1.29</v>
      </c>
      <c r="F81" s="115">
        <v>0</v>
      </c>
      <c r="G81" s="116">
        <v>1.29</v>
      </c>
    </row>
    <row r="82" spans="1:7" ht="19.5" customHeight="1">
      <c r="A82" s="114" t="s">
        <v>253</v>
      </c>
      <c r="B82" s="124" t="s">
        <v>269</v>
      </c>
      <c r="C82" s="126" t="s">
        <v>112</v>
      </c>
      <c r="D82" s="114" t="s">
        <v>270</v>
      </c>
      <c r="E82" s="115">
        <v>0.89</v>
      </c>
      <c r="F82" s="115">
        <v>0</v>
      </c>
      <c r="G82" s="116">
        <v>0.89</v>
      </c>
    </row>
    <row r="83" spans="1:7" ht="19.5" customHeight="1">
      <c r="A83" s="114" t="s">
        <v>253</v>
      </c>
      <c r="B83" s="124" t="s">
        <v>119</v>
      </c>
      <c r="C83" s="126" t="s">
        <v>112</v>
      </c>
      <c r="D83" s="114" t="s">
        <v>205</v>
      </c>
      <c r="E83" s="115">
        <v>0.97</v>
      </c>
      <c r="F83" s="115">
        <v>0</v>
      </c>
      <c r="G83" s="116">
        <v>0.97</v>
      </c>
    </row>
    <row r="84" spans="1:7" ht="19.5" customHeight="1">
      <c r="A84" s="114"/>
      <c r="B84" s="124"/>
      <c r="C84" s="126"/>
      <c r="D84" s="114" t="s">
        <v>209</v>
      </c>
      <c r="E84" s="115">
        <v>0.02</v>
      </c>
      <c r="F84" s="115">
        <v>0.02</v>
      </c>
      <c r="G84" s="116">
        <v>0</v>
      </c>
    </row>
    <row r="85" spans="1:7" ht="19.5" customHeight="1">
      <c r="A85" s="114" t="s">
        <v>273</v>
      </c>
      <c r="B85" s="124" t="s">
        <v>203</v>
      </c>
      <c r="C85" s="126" t="s">
        <v>112</v>
      </c>
      <c r="D85" s="114" t="s">
        <v>275</v>
      </c>
      <c r="E85" s="115">
        <v>0.02</v>
      </c>
      <c r="F85" s="115">
        <v>0.02</v>
      </c>
      <c r="G85" s="116">
        <v>0</v>
      </c>
    </row>
    <row r="86" spans="1:7" ht="19.5" customHeight="1">
      <c r="A86" s="114"/>
      <c r="B86" s="124"/>
      <c r="C86" s="126"/>
      <c r="D86" s="114" t="s">
        <v>116</v>
      </c>
      <c r="E86" s="115">
        <v>154.37</v>
      </c>
      <c r="F86" s="115">
        <v>146.88</v>
      </c>
      <c r="G86" s="116">
        <v>7.49</v>
      </c>
    </row>
    <row r="87" spans="1:7" ht="19.5" customHeight="1">
      <c r="A87" s="114"/>
      <c r="B87" s="124"/>
      <c r="C87" s="126"/>
      <c r="D87" s="114" t="s">
        <v>242</v>
      </c>
      <c r="E87" s="115">
        <v>146.86</v>
      </c>
      <c r="F87" s="115">
        <v>146.86</v>
      </c>
      <c r="G87" s="116">
        <v>0</v>
      </c>
    </row>
    <row r="88" spans="1:7" ht="19.5" customHeight="1">
      <c r="A88" s="114" t="s">
        <v>243</v>
      </c>
      <c r="B88" s="124" t="s">
        <v>82</v>
      </c>
      <c r="C88" s="126" t="s">
        <v>117</v>
      </c>
      <c r="D88" s="114" t="s">
        <v>244</v>
      </c>
      <c r="E88" s="115">
        <v>34.26</v>
      </c>
      <c r="F88" s="115">
        <v>34.26</v>
      </c>
      <c r="G88" s="116">
        <v>0</v>
      </c>
    </row>
    <row r="89" spans="1:7" ht="19.5" customHeight="1">
      <c r="A89" s="114" t="s">
        <v>243</v>
      </c>
      <c r="B89" s="124" t="s">
        <v>85</v>
      </c>
      <c r="C89" s="126" t="s">
        <v>117</v>
      </c>
      <c r="D89" s="114" t="s">
        <v>245</v>
      </c>
      <c r="E89" s="115">
        <v>6.84</v>
      </c>
      <c r="F89" s="115">
        <v>6.84</v>
      </c>
      <c r="G89" s="116">
        <v>0</v>
      </c>
    </row>
    <row r="90" spans="1:7" ht="19.5" customHeight="1">
      <c r="A90" s="114" t="s">
        <v>243</v>
      </c>
      <c r="B90" s="124" t="s">
        <v>200</v>
      </c>
      <c r="C90" s="126" t="s">
        <v>117</v>
      </c>
      <c r="D90" s="114" t="s">
        <v>277</v>
      </c>
      <c r="E90" s="115">
        <v>51.68</v>
      </c>
      <c r="F90" s="115">
        <v>51.68</v>
      </c>
      <c r="G90" s="116">
        <v>0</v>
      </c>
    </row>
    <row r="91" spans="1:7" ht="19.5" customHeight="1">
      <c r="A91" s="114" t="s">
        <v>243</v>
      </c>
      <c r="B91" s="124" t="s">
        <v>81</v>
      </c>
      <c r="C91" s="126" t="s">
        <v>117</v>
      </c>
      <c r="D91" s="114" t="s">
        <v>247</v>
      </c>
      <c r="E91" s="115">
        <v>17.44</v>
      </c>
      <c r="F91" s="115">
        <v>17.44</v>
      </c>
      <c r="G91" s="116">
        <v>0</v>
      </c>
    </row>
    <row r="92" spans="1:7" ht="19.5" customHeight="1">
      <c r="A92" s="114" t="s">
        <v>243</v>
      </c>
      <c r="B92" s="124" t="s">
        <v>203</v>
      </c>
      <c r="C92" s="126" t="s">
        <v>117</v>
      </c>
      <c r="D92" s="114" t="s">
        <v>281</v>
      </c>
      <c r="E92" s="115">
        <v>6.98</v>
      </c>
      <c r="F92" s="115">
        <v>6.98</v>
      </c>
      <c r="G92" s="116">
        <v>0</v>
      </c>
    </row>
    <row r="93" spans="1:7" ht="19.5" customHeight="1">
      <c r="A93" s="114" t="s">
        <v>243</v>
      </c>
      <c r="B93" s="124" t="s">
        <v>248</v>
      </c>
      <c r="C93" s="126" t="s">
        <v>117</v>
      </c>
      <c r="D93" s="114" t="s">
        <v>249</v>
      </c>
      <c r="E93" s="115">
        <v>12.26</v>
      </c>
      <c r="F93" s="115">
        <v>12.26</v>
      </c>
      <c r="G93" s="116">
        <v>0</v>
      </c>
    </row>
    <row r="94" spans="1:7" ht="19.5" customHeight="1">
      <c r="A94" s="114" t="s">
        <v>243</v>
      </c>
      <c r="B94" s="124" t="s">
        <v>278</v>
      </c>
      <c r="C94" s="126" t="s">
        <v>117</v>
      </c>
      <c r="D94" s="114" t="s">
        <v>279</v>
      </c>
      <c r="E94" s="115">
        <v>1.13</v>
      </c>
      <c r="F94" s="115">
        <v>1.13</v>
      </c>
      <c r="G94" s="116">
        <v>0</v>
      </c>
    </row>
    <row r="95" spans="1:7" ht="19.5" customHeight="1">
      <c r="A95" s="114" t="s">
        <v>243</v>
      </c>
      <c r="B95" s="124" t="s">
        <v>251</v>
      </c>
      <c r="C95" s="126" t="s">
        <v>117</v>
      </c>
      <c r="D95" s="114" t="s">
        <v>191</v>
      </c>
      <c r="E95" s="115">
        <v>16.27</v>
      </c>
      <c r="F95" s="115">
        <v>16.27</v>
      </c>
      <c r="G95" s="116">
        <v>0</v>
      </c>
    </row>
    <row r="96" spans="1:7" ht="19.5" customHeight="1">
      <c r="A96" s="114"/>
      <c r="B96" s="124"/>
      <c r="C96" s="126"/>
      <c r="D96" s="114" t="s">
        <v>252</v>
      </c>
      <c r="E96" s="115">
        <v>7.49</v>
      </c>
      <c r="F96" s="115">
        <v>0</v>
      </c>
      <c r="G96" s="116">
        <v>7.49</v>
      </c>
    </row>
    <row r="97" spans="1:7" ht="19.5" customHeight="1">
      <c r="A97" s="114" t="s">
        <v>253</v>
      </c>
      <c r="B97" s="124" t="s">
        <v>82</v>
      </c>
      <c r="C97" s="126" t="s">
        <v>117</v>
      </c>
      <c r="D97" s="114" t="s">
        <v>254</v>
      </c>
      <c r="E97" s="115">
        <v>0.82</v>
      </c>
      <c r="F97" s="115">
        <v>0</v>
      </c>
      <c r="G97" s="116">
        <v>0.82</v>
      </c>
    </row>
    <row r="98" spans="1:7" ht="19.5" customHeight="1">
      <c r="A98" s="114" t="s">
        <v>253</v>
      </c>
      <c r="B98" s="124" t="s">
        <v>87</v>
      </c>
      <c r="C98" s="126" t="s">
        <v>117</v>
      </c>
      <c r="D98" s="114" t="s">
        <v>256</v>
      </c>
      <c r="E98" s="115">
        <v>0.1</v>
      </c>
      <c r="F98" s="115">
        <v>0</v>
      </c>
      <c r="G98" s="116">
        <v>0.1</v>
      </c>
    </row>
    <row r="99" spans="1:7" ht="19.5" customHeight="1">
      <c r="A99" s="114" t="s">
        <v>253</v>
      </c>
      <c r="B99" s="124" t="s">
        <v>99</v>
      </c>
      <c r="C99" s="126" t="s">
        <v>117</v>
      </c>
      <c r="D99" s="114" t="s">
        <v>260</v>
      </c>
      <c r="E99" s="115">
        <v>3.3</v>
      </c>
      <c r="F99" s="115">
        <v>0</v>
      </c>
      <c r="G99" s="116">
        <v>3.3</v>
      </c>
    </row>
    <row r="100" spans="1:7" ht="19.5" customHeight="1">
      <c r="A100" s="114" t="s">
        <v>253</v>
      </c>
      <c r="B100" s="124" t="s">
        <v>267</v>
      </c>
      <c r="C100" s="126" t="s">
        <v>117</v>
      </c>
      <c r="D100" s="114" t="s">
        <v>268</v>
      </c>
      <c r="E100" s="115">
        <v>1.74</v>
      </c>
      <c r="F100" s="115">
        <v>0</v>
      </c>
      <c r="G100" s="116">
        <v>1.74</v>
      </c>
    </row>
    <row r="101" spans="1:7" ht="19.5" customHeight="1">
      <c r="A101" s="114" t="s">
        <v>253</v>
      </c>
      <c r="B101" s="124" t="s">
        <v>269</v>
      </c>
      <c r="C101" s="126" t="s">
        <v>117</v>
      </c>
      <c r="D101" s="114" t="s">
        <v>270</v>
      </c>
      <c r="E101" s="115">
        <v>1.03</v>
      </c>
      <c r="F101" s="115">
        <v>0</v>
      </c>
      <c r="G101" s="116">
        <v>1.03</v>
      </c>
    </row>
    <row r="102" spans="1:7" ht="19.5" customHeight="1">
      <c r="A102" s="114" t="s">
        <v>253</v>
      </c>
      <c r="B102" s="124" t="s">
        <v>119</v>
      </c>
      <c r="C102" s="126" t="s">
        <v>117</v>
      </c>
      <c r="D102" s="114" t="s">
        <v>205</v>
      </c>
      <c r="E102" s="115">
        <v>0.5</v>
      </c>
      <c r="F102" s="115">
        <v>0</v>
      </c>
      <c r="G102" s="116">
        <v>0.5</v>
      </c>
    </row>
    <row r="103" spans="1:7" ht="19.5" customHeight="1">
      <c r="A103" s="114"/>
      <c r="B103" s="124"/>
      <c r="C103" s="126"/>
      <c r="D103" s="114" t="s">
        <v>209</v>
      </c>
      <c r="E103" s="115">
        <v>0.02</v>
      </c>
      <c r="F103" s="115">
        <v>0.02</v>
      </c>
      <c r="G103" s="116">
        <v>0</v>
      </c>
    </row>
    <row r="104" spans="1:7" ht="19.5" customHeight="1">
      <c r="A104" s="114" t="s">
        <v>273</v>
      </c>
      <c r="B104" s="124" t="s">
        <v>203</v>
      </c>
      <c r="C104" s="126" t="s">
        <v>117</v>
      </c>
      <c r="D104" s="114" t="s">
        <v>275</v>
      </c>
      <c r="E104" s="115">
        <v>0.02</v>
      </c>
      <c r="F104" s="115">
        <v>0.02</v>
      </c>
      <c r="G104" s="116">
        <v>0</v>
      </c>
    </row>
    <row r="105" spans="1:7" ht="19.5" customHeight="1">
      <c r="A105" s="114"/>
      <c r="B105" s="124"/>
      <c r="C105" s="126"/>
      <c r="D105" s="114" t="s">
        <v>118</v>
      </c>
      <c r="E105" s="115">
        <v>179.3</v>
      </c>
      <c r="F105" s="115">
        <v>162.2</v>
      </c>
      <c r="G105" s="116">
        <v>17.1</v>
      </c>
    </row>
    <row r="106" spans="1:7" ht="19.5" customHeight="1">
      <c r="A106" s="114"/>
      <c r="B106" s="124"/>
      <c r="C106" s="126"/>
      <c r="D106" s="114" t="s">
        <v>242</v>
      </c>
      <c r="E106" s="115">
        <v>162.16</v>
      </c>
      <c r="F106" s="115">
        <v>162.16</v>
      </c>
      <c r="G106" s="116">
        <v>0</v>
      </c>
    </row>
    <row r="107" spans="1:7" ht="19.5" customHeight="1">
      <c r="A107" s="114" t="s">
        <v>243</v>
      </c>
      <c r="B107" s="124" t="s">
        <v>82</v>
      </c>
      <c r="C107" s="126" t="s">
        <v>120</v>
      </c>
      <c r="D107" s="114" t="s">
        <v>244</v>
      </c>
      <c r="E107" s="115">
        <v>66.5</v>
      </c>
      <c r="F107" s="115">
        <v>66.5</v>
      </c>
      <c r="G107" s="116">
        <v>0</v>
      </c>
    </row>
    <row r="108" spans="1:7" ht="19.5" customHeight="1">
      <c r="A108" s="114" t="s">
        <v>243</v>
      </c>
      <c r="B108" s="124" t="s">
        <v>85</v>
      </c>
      <c r="C108" s="126" t="s">
        <v>120</v>
      </c>
      <c r="D108" s="114" t="s">
        <v>245</v>
      </c>
      <c r="E108" s="115">
        <v>1.57</v>
      </c>
      <c r="F108" s="115">
        <v>1.57</v>
      </c>
      <c r="G108" s="116">
        <v>0</v>
      </c>
    </row>
    <row r="109" spans="1:7" ht="19.5" customHeight="1">
      <c r="A109" s="114" t="s">
        <v>243</v>
      </c>
      <c r="B109" s="124" t="s">
        <v>200</v>
      </c>
      <c r="C109" s="126" t="s">
        <v>120</v>
      </c>
      <c r="D109" s="114" t="s">
        <v>277</v>
      </c>
      <c r="E109" s="115">
        <v>52.66</v>
      </c>
      <c r="F109" s="115">
        <v>52.66</v>
      </c>
      <c r="G109" s="116">
        <v>0</v>
      </c>
    </row>
    <row r="110" spans="1:7" ht="19.5" customHeight="1">
      <c r="A110" s="114" t="s">
        <v>243</v>
      </c>
      <c r="B110" s="124" t="s">
        <v>81</v>
      </c>
      <c r="C110" s="126" t="s">
        <v>120</v>
      </c>
      <c r="D110" s="114" t="s">
        <v>247</v>
      </c>
      <c r="E110" s="115">
        <v>21.08</v>
      </c>
      <c r="F110" s="115">
        <v>21.08</v>
      </c>
      <c r="G110" s="116">
        <v>0</v>
      </c>
    </row>
    <row r="111" spans="1:7" ht="19.5" customHeight="1">
      <c r="A111" s="114" t="s">
        <v>243</v>
      </c>
      <c r="B111" s="124" t="s">
        <v>203</v>
      </c>
      <c r="C111" s="126" t="s">
        <v>120</v>
      </c>
      <c r="D111" s="114" t="s">
        <v>281</v>
      </c>
      <c r="E111" s="115">
        <v>5.45</v>
      </c>
      <c r="F111" s="115">
        <v>5.45</v>
      </c>
      <c r="G111" s="116">
        <v>0</v>
      </c>
    </row>
    <row r="112" spans="1:7" ht="19.5" customHeight="1">
      <c r="A112" s="114" t="s">
        <v>243</v>
      </c>
      <c r="B112" s="124" t="s">
        <v>248</v>
      </c>
      <c r="C112" s="126" t="s">
        <v>120</v>
      </c>
      <c r="D112" s="114" t="s">
        <v>249</v>
      </c>
      <c r="E112" s="115">
        <v>6.13</v>
      </c>
      <c r="F112" s="115">
        <v>6.13</v>
      </c>
      <c r="G112" s="116">
        <v>0</v>
      </c>
    </row>
    <row r="113" spans="1:7" ht="19.5" customHeight="1">
      <c r="A113" s="114" t="s">
        <v>243</v>
      </c>
      <c r="B113" s="124" t="s">
        <v>278</v>
      </c>
      <c r="C113" s="126" t="s">
        <v>120</v>
      </c>
      <c r="D113" s="114" t="s">
        <v>279</v>
      </c>
      <c r="E113" s="115">
        <v>0.6</v>
      </c>
      <c r="F113" s="115">
        <v>0.6</v>
      </c>
      <c r="G113" s="116">
        <v>0</v>
      </c>
    </row>
    <row r="114" spans="1:7" ht="19.5" customHeight="1">
      <c r="A114" s="114" t="s">
        <v>243</v>
      </c>
      <c r="B114" s="124" t="s">
        <v>251</v>
      </c>
      <c r="C114" s="126" t="s">
        <v>120</v>
      </c>
      <c r="D114" s="114" t="s">
        <v>191</v>
      </c>
      <c r="E114" s="115">
        <v>8.17</v>
      </c>
      <c r="F114" s="115">
        <v>8.17</v>
      </c>
      <c r="G114" s="116">
        <v>0</v>
      </c>
    </row>
    <row r="115" spans="1:7" ht="19.5" customHeight="1">
      <c r="A115" s="114"/>
      <c r="B115" s="124"/>
      <c r="C115" s="126"/>
      <c r="D115" s="114" t="s">
        <v>252</v>
      </c>
      <c r="E115" s="115">
        <v>17.1</v>
      </c>
      <c r="F115" s="115">
        <v>0</v>
      </c>
      <c r="G115" s="116">
        <v>17.1</v>
      </c>
    </row>
    <row r="116" spans="1:7" ht="19.5" customHeight="1">
      <c r="A116" s="114" t="s">
        <v>253</v>
      </c>
      <c r="B116" s="124" t="s">
        <v>82</v>
      </c>
      <c r="C116" s="126" t="s">
        <v>120</v>
      </c>
      <c r="D116" s="114" t="s">
        <v>254</v>
      </c>
      <c r="E116" s="115">
        <v>2</v>
      </c>
      <c r="F116" s="115">
        <v>0</v>
      </c>
      <c r="G116" s="116">
        <v>2</v>
      </c>
    </row>
    <row r="117" spans="1:7" ht="19.5" customHeight="1">
      <c r="A117" s="114" t="s">
        <v>253</v>
      </c>
      <c r="B117" s="124" t="s">
        <v>85</v>
      </c>
      <c r="C117" s="126" t="s">
        <v>120</v>
      </c>
      <c r="D117" s="114" t="s">
        <v>255</v>
      </c>
      <c r="E117" s="115">
        <v>2</v>
      </c>
      <c r="F117" s="115">
        <v>0</v>
      </c>
      <c r="G117" s="116">
        <v>2</v>
      </c>
    </row>
    <row r="118" spans="1:7" ht="19.5" customHeight="1">
      <c r="A118" s="114" t="s">
        <v>253</v>
      </c>
      <c r="B118" s="124" t="s">
        <v>95</v>
      </c>
      <c r="C118" s="126" t="s">
        <v>120</v>
      </c>
      <c r="D118" s="114" t="s">
        <v>257</v>
      </c>
      <c r="E118" s="115">
        <v>0.2</v>
      </c>
      <c r="F118" s="115">
        <v>0</v>
      </c>
      <c r="G118" s="116">
        <v>0.2</v>
      </c>
    </row>
    <row r="119" spans="1:7" ht="19.5" customHeight="1">
      <c r="A119" s="114" t="s">
        <v>253</v>
      </c>
      <c r="B119" s="124" t="s">
        <v>89</v>
      </c>
      <c r="C119" s="126" t="s">
        <v>120</v>
      </c>
      <c r="D119" s="114" t="s">
        <v>258</v>
      </c>
      <c r="E119" s="115">
        <v>1.6</v>
      </c>
      <c r="F119" s="115">
        <v>0</v>
      </c>
      <c r="G119" s="116">
        <v>1.6</v>
      </c>
    </row>
    <row r="120" spans="1:7" ht="19.5" customHeight="1">
      <c r="A120" s="114" t="s">
        <v>253</v>
      </c>
      <c r="B120" s="124" t="s">
        <v>200</v>
      </c>
      <c r="C120" s="126" t="s">
        <v>120</v>
      </c>
      <c r="D120" s="114" t="s">
        <v>259</v>
      </c>
      <c r="E120" s="115">
        <v>1</v>
      </c>
      <c r="F120" s="115">
        <v>0</v>
      </c>
      <c r="G120" s="116">
        <v>1</v>
      </c>
    </row>
    <row r="121" spans="1:7" ht="19.5" customHeight="1">
      <c r="A121" s="114" t="s">
        <v>253</v>
      </c>
      <c r="B121" s="124" t="s">
        <v>99</v>
      </c>
      <c r="C121" s="126" t="s">
        <v>120</v>
      </c>
      <c r="D121" s="114" t="s">
        <v>260</v>
      </c>
      <c r="E121" s="115">
        <v>3</v>
      </c>
      <c r="F121" s="115">
        <v>0</v>
      </c>
      <c r="G121" s="116">
        <v>3</v>
      </c>
    </row>
    <row r="122" spans="1:7" ht="19.5" customHeight="1">
      <c r="A122" s="114" t="s">
        <v>253</v>
      </c>
      <c r="B122" s="124" t="s">
        <v>263</v>
      </c>
      <c r="C122" s="126" t="s">
        <v>120</v>
      </c>
      <c r="D122" s="114" t="s">
        <v>196</v>
      </c>
      <c r="E122" s="115">
        <v>1</v>
      </c>
      <c r="F122" s="115">
        <v>0</v>
      </c>
      <c r="G122" s="116">
        <v>1</v>
      </c>
    </row>
    <row r="123" spans="1:7" ht="19.5" customHeight="1">
      <c r="A123" s="114" t="s">
        <v>253</v>
      </c>
      <c r="B123" s="124" t="s">
        <v>264</v>
      </c>
      <c r="C123" s="126" t="s">
        <v>120</v>
      </c>
      <c r="D123" s="114" t="s">
        <v>197</v>
      </c>
      <c r="E123" s="115">
        <v>1</v>
      </c>
      <c r="F123" s="115">
        <v>0</v>
      </c>
      <c r="G123" s="116">
        <v>1</v>
      </c>
    </row>
    <row r="124" spans="1:7" ht="19.5" customHeight="1">
      <c r="A124" s="114" t="s">
        <v>253</v>
      </c>
      <c r="B124" s="124" t="s">
        <v>267</v>
      </c>
      <c r="C124" s="126" t="s">
        <v>120</v>
      </c>
      <c r="D124" s="114" t="s">
        <v>268</v>
      </c>
      <c r="E124" s="115">
        <v>1.3</v>
      </c>
      <c r="F124" s="115">
        <v>0</v>
      </c>
      <c r="G124" s="116">
        <v>1.3</v>
      </c>
    </row>
    <row r="125" spans="1:7" ht="19.5" customHeight="1">
      <c r="A125" s="114" t="s">
        <v>253</v>
      </c>
      <c r="B125" s="124" t="s">
        <v>269</v>
      </c>
      <c r="C125" s="126" t="s">
        <v>120</v>
      </c>
      <c r="D125" s="114" t="s">
        <v>270</v>
      </c>
      <c r="E125" s="115">
        <v>2</v>
      </c>
      <c r="F125" s="115">
        <v>0</v>
      </c>
      <c r="G125" s="116">
        <v>2</v>
      </c>
    </row>
    <row r="126" spans="1:7" ht="19.5" customHeight="1">
      <c r="A126" s="114" t="s">
        <v>253</v>
      </c>
      <c r="B126" s="124" t="s">
        <v>119</v>
      </c>
      <c r="C126" s="126" t="s">
        <v>120</v>
      </c>
      <c r="D126" s="114" t="s">
        <v>205</v>
      </c>
      <c r="E126" s="115">
        <v>2</v>
      </c>
      <c r="F126" s="115">
        <v>0</v>
      </c>
      <c r="G126" s="116">
        <v>2</v>
      </c>
    </row>
    <row r="127" spans="1:7" ht="19.5" customHeight="1">
      <c r="A127" s="114"/>
      <c r="B127" s="124"/>
      <c r="C127" s="126"/>
      <c r="D127" s="114" t="s">
        <v>209</v>
      </c>
      <c r="E127" s="115">
        <v>0.04</v>
      </c>
      <c r="F127" s="115">
        <v>0.04</v>
      </c>
      <c r="G127" s="116">
        <v>0</v>
      </c>
    </row>
    <row r="128" spans="1:7" ht="19.5" customHeight="1">
      <c r="A128" s="114" t="s">
        <v>273</v>
      </c>
      <c r="B128" s="124" t="s">
        <v>203</v>
      </c>
      <c r="C128" s="126" t="s">
        <v>120</v>
      </c>
      <c r="D128" s="114" t="s">
        <v>275</v>
      </c>
      <c r="E128" s="115">
        <v>0.04</v>
      </c>
      <c r="F128" s="115">
        <v>0.04</v>
      </c>
      <c r="G128" s="116">
        <v>0</v>
      </c>
    </row>
  </sheetData>
  <mergeCells count="6">
    <mergeCell ref="E4:G4"/>
    <mergeCell ref="C5:C6"/>
    <mergeCell ref="D5:D6"/>
    <mergeCell ref="E5:E6"/>
    <mergeCell ref="F5:F6"/>
    <mergeCell ref="G5:G6"/>
  </mergeCells>
  <printOptions horizontalCentered="1"/>
  <pageMargins left="0.5902777777777778" right="0.5902777777777778" top="0.9840277777777777" bottom="0.9840277777777777" header="0" footer="0"/>
  <pageSetup fitToHeight="1000" horizontalDpi="600" verticalDpi="600" orientation="landscape" paperSize="9" scale="9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49"/>
  <sheetViews>
    <sheetView showGridLines="0" showZeros="0" workbookViewId="0" topLeftCell="A1">
      <selection activeCell="H10" sqref="H10"/>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9"/>
      <c r="B1" s="21"/>
      <c r="C1" s="21"/>
      <c r="D1" s="21"/>
      <c r="E1" s="21"/>
      <c r="F1" s="22" t="s">
        <v>282</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57" t="s">
        <v>283</v>
      </c>
      <c r="B2" s="157"/>
      <c r="C2" s="157"/>
      <c r="D2" s="157"/>
      <c r="E2" s="157"/>
      <c r="F2" s="15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52" t="s">
        <v>2</v>
      </c>
      <c r="B3" s="52"/>
      <c r="C3" s="52"/>
      <c r="D3" s="52"/>
      <c r="E3" s="52"/>
      <c r="F3" s="19"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65" t="s">
        <v>65</v>
      </c>
      <c r="B4" s="63"/>
      <c r="C4" s="74"/>
      <c r="D4" s="182" t="s">
        <v>66</v>
      </c>
      <c r="E4" s="159" t="s">
        <v>284</v>
      </c>
      <c r="F4" s="162" t="s">
        <v>68</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1" t="s">
        <v>75</v>
      </c>
      <c r="B5" s="39" t="s">
        <v>76</v>
      </c>
      <c r="C5" s="75" t="s">
        <v>77</v>
      </c>
      <c r="D5" s="182"/>
      <c r="E5" s="159"/>
      <c r="F5" s="162"/>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4"/>
      <c r="B6" s="124"/>
      <c r="C6" s="124"/>
      <c r="D6" s="128"/>
      <c r="E6" s="128" t="s">
        <v>55</v>
      </c>
      <c r="F6" s="127">
        <v>3234</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4"/>
      <c r="B7" s="124"/>
      <c r="C7" s="124"/>
      <c r="D7" s="128"/>
      <c r="E7" s="128" t="s">
        <v>78</v>
      </c>
      <c r="F7" s="127">
        <v>2688.3</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4"/>
      <c r="B8" s="124"/>
      <c r="C8" s="124"/>
      <c r="D8" s="128" t="s">
        <v>83</v>
      </c>
      <c r="E8" s="128" t="s">
        <v>79</v>
      </c>
      <c r="F8" s="127">
        <v>2688.3</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row>
    <row r="9" spans="1:243" ht="19.5" customHeight="1">
      <c r="A9" s="124"/>
      <c r="B9" s="124"/>
      <c r="C9" s="124"/>
      <c r="D9" s="128"/>
      <c r="E9" s="128" t="s">
        <v>86</v>
      </c>
      <c r="F9" s="127">
        <v>352.85</v>
      </c>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row>
    <row r="10" spans="1:243" ht="19.5" customHeight="1">
      <c r="A10" s="124" t="s">
        <v>80</v>
      </c>
      <c r="B10" s="124" t="s">
        <v>81</v>
      </c>
      <c r="C10" s="124" t="s">
        <v>85</v>
      </c>
      <c r="D10" s="128" t="s">
        <v>130</v>
      </c>
      <c r="E10" s="128" t="s">
        <v>285</v>
      </c>
      <c r="F10" s="127">
        <v>49</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row>
    <row r="11" spans="1:243" ht="19.5" customHeight="1">
      <c r="A11" s="124" t="s">
        <v>80</v>
      </c>
      <c r="B11" s="124" t="s">
        <v>81</v>
      </c>
      <c r="C11" s="124" t="s">
        <v>85</v>
      </c>
      <c r="D11" s="128" t="s">
        <v>130</v>
      </c>
      <c r="E11" s="128" t="s">
        <v>196</v>
      </c>
      <c r="F11" s="127">
        <v>19</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row>
    <row r="12" spans="1:243" ht="19.5" customHeight="1">
      <c r="A12" s="124" t="s">
        <v>80</v>
      </c>
      <c r="B12" s="124" t="s">
        <v>81</v>
      </c>
      <c r="C12" s="124" t="s">
        <v>85</v>
      </c>
      <c r="D12" s="128" t="s">
        <v>130</v>
      </c>
      <c r="E12" s="128" t="s">
        <v>199</v>
      </c>
      <c r="F12" s="127">
        <v>29.3</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row>
    <row r="13" spans="1:243" ht="19.5" customHeight="1">
      <c r="A13" s="124" t="s">
        <v>80</v>
      </c>
      <c r="B13" s="124" t="s">
        <v>81</v>
      </c>
      <c r="C13" s="124" t="s">
        <v>85</v>
      </c>
      <c r="D13" s="128" t="s">
        <v>130</v>
      </c>
      <c r="E13" s="128" t="s">
        <v>286</v>
      </c>
      <c r="F13" s="127">
        <v>59.77</v>
      </c>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row>
    <row r="14" spans="1:243" ht="19.5" customHeight="1">
      <c r="A14" s="124" t="s">
        <v>80</v>
      </c>
      <c r="B14" s="124" t="s">
        <v>81</v>
      </c>
      <c r="C14" s="124" t="s">
        <v>85</v>
      </c>
      <c r="D14" s="128" t="s">
        <v>130</v>
      </c>
      <c r="E14" s="128" t="s">
        <v>287</v>
      </c>
      <c r="F14" s="127">
        <v>26.1</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row>
    <row r="15" spans="1:243" ht="19.5" customHeight="1">
      <c r="A15" s="124" t="s">
        <v>80</v>
      </c>
      <c r="B15" s="124" t="s">
        <v>81</v>
      </c>
      <c r="C15" s="124" t="s">
        <v>85</v>
      </c>
      <c r="D15" s="128" t="s">
        <v>130</v>
      </c>
      <c r="E15" s="128" t="s">
        <v>288</v>
      </c>
      <c r="F15" s="127">
        <v>32.68</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row>
    <row r="16" spans="1:243" ht="19.5" customHeight="1">
      <c r="A16" s="124" t="s">
        <v>80</v>
      </c>
      <c r="B16" s="124" t="s">
        <v>81</v>
      </c>
      <c r="C16" s="124" t="s">
        <v>85</v>
      </c>
      <c r="D16" s="128" t="s">
        <v>130</v>
      </c>
      <c r="E16" s="128" t="s">
        <v>289</v>
      </c>
      <c r="F16" s="127">
        <v>70</v>
      </c>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row>
    <row r="17" spans="1:243" ht="19.5" customHeight="1">
      <c r="A17" s="124" t="s">
        <v>80</v>
      </c>
      <c r="B17" s="124" t="s">
        <v>81</v>
      </c>
      <c r="C17" s="124" t="s">
        <v>85</v>
      </c>
      <c r="D17" s="128" t="s">
        <v>130</v>
      </c>
      <c r="E17" s="128" t="s">
        <v>290</v>
      </c>
      <c r="F17" s="127">
        <v>63</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row>
    <row r="18" spans="1:243" ht="19.5" customHeight="1">
      <c r="A18" s="124" t="s">
        <v>80</v>
      </c>
      <c r="B18" s="124" t="s">
        <v>81</v>
      </c>
      <c r="C18" s="124" t="s">
        <v>85</v>
      </c>
      <c r="D18" s="128" t="s">
        <v>130</v>
      </c>
      <c r="E18" s="128" t="s">
        <v>291</v>
      </c>
      <c r="F18" s="127">
        <v>4</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row>
    <row r="19" spans="1:243" ht="19.5" customHeight="1">
      <c r="A19" s="124"/>
      <c r="B19" s="124"/>
      <c r="C19" s="124"/>
      <c r="D19" s="128"/>
      <c r="E19" s="128" t="s">
        <v>88</v>
      </c>
      <c r="F19" s="127">
        <v>1635.45</v>
      </c>
      <c r="G19" s="35"/>
      <c r="H19" s="41"/>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row>
    <row r="20" spans="1:243" ht="19.5" customHeight="1">
      <c r="A20" s="124" t="s">
        <v>80</v>
      </c>
      <c r="B20" s="124" t="s">
        <v>81</v>
      </c>
      <c r="C20" s="124" t="s">
        <v>87</v>
      </c>
      <c r="D20" s="128" t="s">
        <v>130</v>
      </c>
      <c r="E20" s="128" t="s">
        <v>260</v>
      </c>
      <c r="F20" s="127">
        <v>451.85</v>
      </c>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row>
    <row r="21" spans="1:243" ht="19.5" customHeight="1">
      <c r="A21" s="124" t="s">
        <v>80</v>
      </c>
      <c r="B21" s="124" t="s">
        <v>81</v>
      </c>
      <c r="C21" s="124" t="s">
        <v>87</v>
      </c>
      <c r="D21" s="128" t="s">
        <v>130</v>
      </c>
      <c r="E21" s="128" t="s">
        <v>292</v>
      </c>
      <c r="F21" s="127">
        <v>685</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row>
    <row r="22" spans="1:243" ht="19.5" customHeight="1">
      <c r="A22" s="124" t="s">
        <v>80</v>
      </c>
      <c r="B22" s="124" t="s">
        <v>81</v>
      </c>
      <c r="C22" s="124" t="s">
        <v>87</v>
      </c>
      <c r="D22" s="128" t="s">
        <v>130</v>
      </c>
      <c r="E22" s="128" t="s">
        <v>293</v>
      </c>
      <c r="F22" s="127">
        <v>445</v>
      </c>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row>
    <row r="23" spans="1:243" ht="19.5" customHeight="1">
      <c r="A23" s="124" t="s">
        <v>80</v>
      </c>
      <c r="B23" s="124" t="s">
        <v>81</v>
      </c>
      <c r="C23" s="124" t="s">
        <v>87</v>
      </c>
      <c r="D23" s="128" t="s">
        <v>130</v>
      </c>
      <c r="E23" s="128" t="s">
        <v>202</v>
      </c>
      <c r="F23" s="127">
        <v>53.6</v>
      </c>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row>
    <row r="24" spans="1:243" ht="19.5" customHeight="1">
      <c r="A24" s="124"/>
      <c r="B24" s="124"/>
      <c r="C24" s="124"/>
      <c r="D24" s="128"/>
      <c r="E24" s="128" t="s">
        <v>90</v>
      </c>
      <c r="F24" s="127">
        <v>380</v>
      </c>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row>
    <row r="25" spans="1:243" ht="19.5" customHeight="1">
      <c r="A25" s="124" t="s">
        <v>80</v>
      </c>
      <c r="B25" s="124" t="s">
        <v>81</v>
      </c>
      <c r="C25" s="124" t="s">
        <v>89</v>
      </c>
      <c r="D25" s="128" t="s">
        <v>130</v>
      </c>
      <c r="E25" s="128" t="s">
        <v>294</v>
      </c>
      <c r="F25" s="127">
        <v>380</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row>
    <row r="26" spans="1:243" ht="19.5" customHeight="1">
      <c r="A26" s="124"/>
      <c r="B26" s="124"/>
      <c r="C26" s="124"/>
      <c r="D26" s="128"/>
      <c r="E26" s="128" t="s">
        <v>93</v>
      </c>
      <c r="F26" s="127">
        <v>320</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row>
    <row r="27" spans="1:243" ht="19.5" customHeight="1">
      <c r="A27" s="124" t="s">
        <v>91</v>
      </c>
      <c r="B27" s="124" t="s">
        <v>81</v>
      </c>
      <c r="C27" s="124" t="s">
        <v>92</v>
      </c>
      <c r="D27" s="128" t="s">
        <v>130</v>
      </c>
      <c r="E27" s="128" t="s">
        <v>197</v>
      </c>
      <c r="F27" s="127">
        <v>320</v>
      </c>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row>
    <row r="28" spans="1:243" ht="19.5" customHeight="1">
      <c r="A28" s="124"/>
      <c r="B28" s="124"/>
      <c r="C28" s="124"/>
      <c r="D28" s="128"/>
      <c r="E28" s="128" t="s">
        <v>105</v>
      </c>
      <c r="F28" s="127">
        <v>378.4</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row>
    <row r="29" spans="1:243" ht="19.5" customHeight="1">
      <c r="A29" s="124"/>
      <c r="B29" s="124"/>
      <c r="C29" s="124"/>
      <c r="D29" s="128" t="s">
        <v>107</v>
      </c>
      <c r="E29" s="128" t="s">
        <v>106</v>
      </c>
      <c r="F29" s="127">
        <v>378.4</v>
      </c>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row>
    <row r="30" spans="1:243" ht="19.5" customHeight="1">
      <c r="A30" s="124"/>
      <c r="B30" s="124"/>
      <c r="C30" s="124"/>
      <c r="D30" s="128"/>
      <c r="E30" s="128" t="s">
        <v>108</v>
      </c>
      <c r="F30" s="127">
        <v>378.4</v>
      </c>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row>
    <row r="31" spans="1:243" ht="19.5" customHeight="1">
      <c r="A31" s="124" t="s">
        <v>80</v>
      </c>
      <c r="B31" s="124" t="s">
        <v>81</v>
      </c>
      <c r="C31" s="124" t="s">
        <v>92</v>
      </c>
      <c r="D31" s="128" t="s">
        <v>131</v>
      </c>
      <c r="E31" s="128" t="s">
        <v>202</v>
      </c>
      <c r="F31" s="127">
        <v>2.5</v>
      </c>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row>
    <row r="32" spans="1:243" ht="19.5" customHeight="1">
      <c r="A32" s="124" t="s">
        <v>80</v>
      </c>
      <c r="B32" s="124" t="s">
        <v>81</v>
      </c>
      <c r="C32" s="124" t="s">
        <v>92</v>
      </c>
      <c r="D32" s="128" t="s">
        <v>131</v>
      </c>
      <c r="E32" s="128" t="s">
        <v>285</v>
      </c>
      <c r="F32" s="127">
        <v>28.5</v>
      </c>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row>
    <row r="33" spans="1:243" ht="19.5" customHeight="1">
      <c r="A33" s="124" t="s">
        <v>80</v>
      </c>
      <c r="B33" s="124" t="s">
        <v>81</v>
      </c>
      <c r="C33" s="124" t="s">
        <v>92</v>
      </c>
      <c r="D33" s="128" t="s">
        <v>131</v>
      </c>
      <c r="E33" s="128" t="s">
        <v>199</v>
      </c>
      <c r="F33" s="127">
        <v>0.2</v>
      </c>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row>
    <row r="34" spans="1:243" ht="19.5" customHeight="1">
      <c r="A34" s="124" t="s">
        <v>80</v>
      </c>
      <c r="B34" s="124" t="s">
        <v>81</v>
      </c>
      <c r="C34" s="124" t="s">
        <v>92</v>
      </c>
      <c r="D34" s="128" t="s">
        <v>131</v>
      </c>
      <c r="E34" s="128" t="s">
        <v>295</v>
      </c>
      <c r="F34" s="127">
        <v>316</v>
      </c>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row>
    <row r="35" spans="1:243" ht="19.5" customHeight="1">
      <c r="A35" s="124" t="s">
        <v>80</v>
      </c>
      <c r="B35" s="124" t="s">
        <v>81</v>
      </c>
      <c r="C35" s="124" t="s">
        <v>92</v>
      </c>
      <c r="D35" s="128" t="s">
        <v>131</v>
      </c>
      <c r="E35" s="128" t="s">
        <v>290</v>
      </c>
      <c r="F35" s="127">
        <v>31.2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4"/>
      <c r="B36" s="124"/>
      <c r="C36" s="124"/>
      <c r="D36" s="128"/>
      <c r="E36" s="128" t="s">
        <v>110</v>
      </c>
      <c r="F36" s="127">
        <v>167.3</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4"/>
      <c r="B37" s="124"/>
      <c r="C37" s="124"/>
      <c r="D37" s="128" t="s">
        <v>112</v>
      </c>
      <c r="E37" s="128" t="s">
        <v>111</v>
      </c>
      <c r="F37" s="127">
        <v>127.3</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4"/>
      <c r="B38" s="124"/>
      <c r="C38" s="124"/>
      <c r="D38" s="128"/>
      <c r="E38" s="128" t="s">
        <v>90</v>
      </c>
      <c r="F38" s="127">
        <v>105.3</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4" t="s">
        <v>80</v>
      </c>
      <c r="B39" s="124" t="s">
        <v>81</v>
      </c>
      <c r="C39" s="124" t="s">
        <v>89</v>
      </c>
      <c r="D39" s="128" t="s">
        <v>132</v>
      </c>
      <c r="E39" s="128" t="s">
        <v>296</v>
      </c>
      <c r="F39" s="127">
        <v>105.3</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4"/>
      <c r="B40" s="124"/>
      <c r="C40" s="124"/>
      <c r="D40" s="128"/>
      <c r="E40" s="128" t="s">
        <v>114</v>
      </c>
      <c r="F40" s="127">
        <v>22</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4" t="s">
        <v>80</v>
      </c>
      <c r="B41" s="124" t="s">
        <v>81</v>
      </c>
      <c r="C41" s="124" t="s">
        <v>113</v>
      </c>
      <c r="D41" s="128" t="s">
        <v>132</v>
      </c>
      <c r="E41" s="128" t="s">
        <v>285</v>
      </c>
      <c r="F41" s="127">
        <v>22</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4"/>
      <c r="B42" s="124"/>
      <c r="C42" s="124"/>
      <c r="D42" s="128" t="s">
        <v>120</v>
      </c>
      <c r="E42" s="128" t="s">
        <v>118</v>
      </c>
      <c r="F42" s="127">
        <v>40</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4"/>
      <c r="B43" s="124"/>
      <c r="C43" s="124"/>
      <c r="D43" s="128"/>
      <c r="E43" s="128" t="s">
        <v>121</v>
      </c>
      <c r="F43" s="127">
        <v>40</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4" t="s">
        <v>80</v>
      </c>
      <c r="B44" s="124" t="s">
        <v>81</v>
      </c>
      <c r="C44" s="124" t="s">
        <v>119</v>
      </c>
      <c r="D44" s="128" t="s">
        <v>134</v>
      </c>
      <c r="E44" s="128" t="s">
        <v>297</v>
      </c>
      <c r="F44" s="127">
        <v>5</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4" t="s">
        <v>80</v>
      </c>
      <c r="B45" s="124" t="s">
        <v>81</v>
      </c>
      <c r="C45" s="124" t="s">
        <v>119</v>
      </c>
      <c r="D45" s="128" t="s">
        <v>134</v>
      </c>
      <c r="E45" s="128" t="s">
        <v>285</v>
      </c>
      <c r="F45" s="127">
        <v>0.5</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4" t="s">
        <v>80</v>
      </c>
      <c r="B46" s="124" t="s">
        <v>81</v>
      </c>
      <c r="C46" s="124" t="s">
        <v>119</v>
      </c>
      <c r="D46" s="128" t="s">
        <v>134</v>
      </c>
      <c r="E46" s="128" t="s">
        <v>199</v>
      </c>
      <c r="F46" s="127">
        <v>0.5</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4" t="s">
        <v>80</v>
      </c>
      <c r="B47" s="124" t="s">
        <v>81</v>
      </c>
      <c r="C47" s="124" t="s">
        <v>119</v>
      </c>
      <c r="D47" s="128" t="s">
        <v>134</v>
      </c>
      <c r="E47" s="128" t="s">
        <v>202</v>
      </c>
      <c r="F47" s="127">
        <v>2</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row r="48" spans="1:6" ht="19.5" customHeight="1">
      <c r="A48" s="124" t="s">
        <v>80</v>
      </c>
      <c r="B48" s="124" t="s">
        <v>81</v>
      </c>
      <c r="C48" s="124" t="s">
        <v>119</v>
      </c>
      <c r="D48" s="128" t="s">
        <v>134</v>
      </c>
      <c r="E48" s="128" t="s">
        <v>286</v>
      </c>
      <c r="F48" s="127">
        <v>12</v>
      </c>
    </row>
    <row r="49" spans="1:6" ht="19.5" customHeight="1">
      <c r="A49" s="124" t="s">
        <v>80</v>
      </c>
      <c r="B49" s="124" t="s">
        <v>81</v>
      </c>
      <c r="C49" s="124" t="s">
        <v>119</v>
      </c>
      <c r="D49" s="128" t="s">
        <v>134</v>
      </c>
      <c r="E49" s="128" t="s">
        <v>298</v>
      </c>
      <c r="F49" s="127">
        <v>20</v>
      </c>
    </row>
  </sheetData>
  <mergeCells count="4">
    <mergeCell ref="A2:F2"/>
    <mergeCell ref="D4:D5"/>
    <mergeCell ref="E4:E5"/>
    <mergeCell ref="F4:F5"/>
  </mergeCells>
  <printOptions horizontalCentered="1"/>
  <pageMargins left="0.5902777777777778" right="0.5902777777777778" top="0.9840277777777777" bottom="0.9840277777777777" header="0" footer="0"/>
  <pageSetup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I17" sqref="I17"/>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2"/>
      <c r="F1" s="18"/>
      <c r="G1" s="18"/>
      <c r="H1" s="20" t="s">
        <v>299</v>
      </c>
      <c r="I1" s="2"/>
    </row>
    <row r="2" spans="1:9" ht="25.5" customHeight="1">
      <c r="A2" s="157" t="s">
        <v>300</v>
      </c>
      <c r="B2" s="157"/>
      <c r="C2" s="157"/>
      <c r="D2" s="157"/>
      <c r="E2" s="157"/>
      <c r="F2" s="157"/>
      <c r="G2" s="157"/>
      <c r="H2" s="157"/>
      <c r="I2" s="2"/>
    </row>
    <row r="3" spans="1:9" ht="19.5" customHeight="1">
      <c r="A3" s="54" t="s">
        <v>2</v>
      </c>
      <c r="B3" s="30"/>
      <c r="C3" s="30"/>
      <c r="D3" s="30"/>
      <c r="E3" s="30"/>
      <c r="F3" s="30"/>
      <c r="G3" s="30"/>
      <c r="H3" s="19" t="s">
        <v>3</v>
      </c>
      <c r="I3" s="2"/>
    </row>
    <row r="4" spans="1:9" ht="19.5" customHeight="1">
      <c r="A4" s="159" t="s">
        <v>301</v>
      </c>
      <c r="B4" s="159" t="s">
        <v>302</v>
      </c>
      <c r="C4" s="162" t="s">
        <v>303</v>
      </c>
      <c r="D4" s="162"/>
      <c r="E4" s="162"/>
      <c r="F4" s="162"/>
      <c r="G4" s="162"/>
      <c r="H4" s="162"/>
      <c r="I4" s="2"/>
    </row>
    <row r="5" spans="1:9" ht="19.5" customHeight="1">
      <c r="A5" s="159"/>
      <c r="B5" s="159"/>
      <c r="C5" s="183" t="s">
        <v>55</v>
      </c>
      <c r="D5" s="185" t="s">
        <v>304</v>
      </c>
      <c r="E5" s="71" t="s">
        <v>305</v>
      </c>
      <c r="F5" s="88"/>
      <c r="G5" s="88"/>
      <c r="H5" s="186" t="s">
        <v>306</v>
      </c>
      <c r="I5" s="2"/>
    </row>
    <row r="6" spans="1:9" ht="33.75" customHeight="1">
      <c r="A6" s="160"/>
      <c r="B6" s="160"/>
      <c r="C6" s="184"/>
      <c r="D6" s="161"/>
      <c r="E6" s="57" t="s">
        <v>70</v>
      </c>
      <c r="F6" s="58" t="s">
        <v>307</v>
      </c>
      <c r="G6" s="59" t="s">
        <v>308</v>
      </c>
      <c r="H6" s="181"/>
      <c r="I6" s="2"/>
    </row>
    <row r="7" spans="1:9" ht="19.5" customHeight="1">
      <c r="A7" s="114"/>
      <c r="B7" s="124" t="s">
        <v>55</v>
      </c>
      <c r="C7" s="117">
        <v>92.1</v>
      </c>
      <c r="D7" s="115">
        <v>4</v>
      </c>
      <c r="E7" s="115">
        <v>58.1</v>
      </c>
      <c r="F7" s="115">
        <v>0</v>
      </c>
      <c r="G7" s="116">
        <v>58.1</v>
      </c>
      <c r="H7" s="129">
        <v>30</v>
      </c>
      <c r="I7" s="49"/>
    </row>
    <row r="8" spans="1:9" ht="19.5" customHeight="1">
      <c r="A8" s="114" t="s">
        <v>309</v>
      </c>
      <c r="B8" s="124" t="s">
        <v>2</v>
      </c>
      <c r="C8" s="117">
        <v>92.1</v>
      </c>
      <c r="D8" s="115">
        <v>4</v>
      </c>
      <c r="E8" s="115">
        <v>58.1</v>
      </c>
      <c r="F8" s="115">
        <v>0</v>
      </c>
      <c r="G8" s="116">
        <v>58.1</v>
      </c>
      <c r="H8" s="129">
        <v>30</v>
      </c>
      <c r="I8" s="2"/>
    </row>
    <row r="9" spans="1:9" ht="19.5" customHeight="1">
      <c r="A9" s="13"/>
      <c r="B9" s="13"/>
      <c r="C9" s="13"/>
      <c r="D9" s="13"/>
      <c r="E9" s="46"/>
      <c r="F9" s="47"/>
      <c r="G9" s="47"/>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6"/>
      <c r="F12" s="13"/>
      <c r="G12" s="13"/>
      <c r="H12" s="15"/>
      <c r="I12" s="15"/>
    </row>
    <row r="13" spans="1:9" ht="19.5" customHeight="1">
      <c r="A13" s="13"/>
      <c r="B13" s="13"/>
      <c r="C13" s="13"/>
      <c r="D13" s="13"/>
      <c r="E13" s="46"/>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6"/>
      <c r="F16" s="13"/>
      <c r="G16" s="13"/>
      <c r="H16" s="15"/>
      <c r="I16" s="15"/>
    </row>
    <row r="17" spans="1:9" ht="19.5" customHeight="1">
      <c r="A17" s="13"/>
      <c r="B17" s="13"/>
      <c r="C17" s="13"/>
      <c r="D17" s="13"/>
      <c r="E17" s="46"/>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6"/>
      <c r="F21" s="15"/>
      <c r="G21" s="15"/>
      <c r="H21" s="15"/>
      <c r="I21" s="15"/>
    </row>
    <row r="22" spans="1:9" ht="19.5" customHeight="1">
      <c r="A22" s="15"/>
      <c r="B22" s="15"/>
      <c r="C22" s="15"/>
      <c r="D22" s="15"/>
      <c r="E22" s="56"/>
      <c r="F22" s="15"/>
      <c r="G22" s="15"/>
      <c r="H22" s="15"/>
      <c r="I22" s="15"/>
    </row>
    <row r="23" spans="1:9" ht="19.5" customHeight="1">
      <c r="A23" s="15"/>
      <c r="B23" s="15"/>
      <c r="C23" s="15"/>
      <c r="D23" s="15"/>
      <c r="E23" s="56"/>
      <c r="F23" s="15"/>
      <c r="G23" s="15"/>
      <c r="H23" s="15"/>
      <c r="I23" s="15"/>
    </row>
    <row r="24" spans="1:9" ht="19.5" customHeight="1">
      <c r="A24" s="15"/>
      <c r="B24" s="15"/>
      <c r="C24" s="15"/>
      <c r="D24" s="15"/>
      <c r="E24" s="56"/>
      <c r="F24" s="15"/>
      <c r="G24" s="15"/>
      <c r="H24" s="15"/>
      <c r="I24" s="15"/>
    </row>
    <row r="25" spans="1:9" ht="19.5" customHeight="1">
      <c r="A25" s="15"/>
      <c r="B25" s="15"/>
      <c r="C25" s="15"/>
      <c r="D25" s="15"/>
      <c r="E25" s="56"/>
      <c r="F25" s="15"/>
      <c r="G25" s="15"/>
      <c r="H25" s="15"/>
      <c r="I25" s="15"/>
    </row>
    <row r="26" spans="1:9" ht="19.5" customHeight="1">
      <c r="A26" s="15"/>
      <c r="B26" s="15"/>
      <c r="C26" s="15"/>
      <c r="D26" s="15"/>
      <c r="E26" s="56"/>
      <c r="F26" s="15"/>
      <c r="G26" s="15"/>
      <c r="H26" s="15"/>
      <c r="I26" s="15"/>
    </row>
    <row r="27" spans="1:9" ht="19.5" customHeight="1">
      <c r="A27" s="15"/>
      <c r="B27" s="15"/>
      <c r="C27" s="15"/>
      <c r="D27" s="15"/>
      <c r="E27" s="56"/>
      <c r="F27" s="15"/>
      <c r="G27" s="15"/>
      <c r="H27" s="15"/>
      <c r="I27" s="15"/>
    </row>
    <row r="28" spans="1:9" ht="19.5" customHeight="1">
      <c r="A28" s="15"/>
      <c r="B28" s="15"/>
      <c r="C28" s="15"/>
      <c r="D28" s="15"/>
      <c r="E28" s="56"/>
      <c r="F28" s="15"/>
      <c r="G28" s="15"/>
      <c r="H28" s="15"/>
      <c r="I28" s="15"/>
    </row>
    <row r="29" spans="1:9" ht="19.5" customHeight="1">
      <c r="A29" s="15"/>
      <c r="B29" s="15"/>
      <c r="C29" s="15"/>
      <c r="D29" s="15"/>
      <c r="E29" s="56"/>
      <c r="F29" s="15"/>
      <c r="G29" s="15"/>
      <c r="H29" s="15"/>
      <c r="I29" s="15"/>
    </row>
    <row r="30" spans="1:9" ht="19.5" customHeight="1">
      <c r="A30" s="15"/>
      <c r="B30" s="15"/>
      <c r="C30" s="15"/>
      <c r="D30" s="15"/>
      <c r="E30" s="56"/>
      <c r="F30" s="15"/>
      <c r="G30" s="15"/>
      <c r="H30" s="15"/>
      <c r="I30" s="15"/>
    </row>
  </sheetData>
  <mergeCells count="7">
    <mergeCell ref="A2:H2"/>
    <mergeCell ref="C4:H4"/>
    <mergeCell ref="A4:A6"/>
    <mergeCell ref="B4:B6"/>
    <mergeCell ref="C5:C6"/>
    <mergeCell ref="D5:D6"/>
    <mergeCell ref="H5:H6"/>
  </mergeCells>
  <printOptions horizontalCentered="1"/>
  <pageMargins left="0.5902777777777778" right="0.5902777777777778" top="0.9840277777777777" bottom="0.9840277777777777" header="0" footer="0"/>
  <pageSetup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dc:creator>
  <cp:keywords/>
  <dc:description/>
  <cp:lastModifiedBy>赵树子</cp:lastModifiedBy>
  <dcterms:created xsi:type="dcterms:W3CDTF">2018-02-23T02:09:27Z</dcterms:created>
  <dcterms:modified xsi:type="dcterms:W3CDTF">2018-03-04T03:44:11Z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