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850" tabRatio="763" activeTab="0"/>
  </bookViews>
  <sheets>
    <sheet name="1" sheetId="1" r:id="rId1"/>
    <sheet name="1-1" sheetId="2" r:id="rId2"/>
    <sheet name="1-2" sheetId="3" r:id="rId3"/>
    <sheet name="2" sheetId="4" r:id="rId4"/>
    <sheet name="2-1" sheetId="5" r:id="rId5"/>
    <sheet name="3" sheetId="6" r:id="rId6"/>
    <sheet name="3-1" sheetId="7" r:id="rId7"/>
    <sheet name="3-2" sheetId="8" r:id="rId8"/>
    <sheet name="3-3" sheetId="9" r:id="rId9"/>
    <sheet name="4" sheetId="10" r:id="rId10"/>
    <sheet name="4-1" sheetId="11" r:id="rId11"/>
    <sheet name="5" sheetId="12" r:id="rId12"/>
    <sheet name="6" sheetId="13" r:id="rId13"/>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0">#N/A</definedName>
    <definedName name="_xlnm.Print_Area" localSheetId="1">#N/A</definedName>
    <definedName name="_xlnm.Print_Area" localSheetId="3">#N/A</definedName>
    <definedName name="_xlnm.Print_Area" localSheetId="8">#N/A</definedName>
    <definedName name="_xlnm.Print_Area" localSheetId="1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<sst xmlns="http://schemas.openxmlformats.org/spreadsheetml/2006/main" count="1055" uniqueCount="563">
  <si>
    <t>四川博览事务局</t>
  </si>
  <si>
    <t>表1</t>
  </si>
  <si>
    <t>部门收支总表</t>
  </si>
  <si>
    <t>单位：万元</t>
  </si>
  <si>
    <t>收          入</t>
  </si>
  <si>
    <t>支             出</t>
  </si>
  <si>
    <t>项              目</t>
  </si>
  <si>
    <t>2018年预算数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</si>
  <si>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</si>
  <si>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</si>
  <si>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</si>
  <si>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</si>
  <si>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</si>
  <si>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</si>
  <si>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</si>
  <si>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</si>
  <si>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</si>
  <si>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</si>
  <si>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</si>
  <si>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</si>
  <si>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七、文化体育与传媒支出</t>
  </si>
  <si>
    <t>八、社会保障和就业支出</t>
  </si>
  <si>
    <t>九、社会保险基金支出</t>
  </si>
  <si>
    <t>十、医疗卫生与计划生育支出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</si>
  <si>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</si>
  <si>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</si>
  <si>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</si>
  <si>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</si>
  <si>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</si>
  <si>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</si>
  <si>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</si>
  <si>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</si>
  <si>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</si>
  <si>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</si>
  <si>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</si>
  <si>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</si>
  <si>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</si>
  <si>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</si>
  <si>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t>
  </si>
  <si>
    <t>二十六、债务还本支出</t>
  </si>
  <si>
    <t>二十七、债务利息支出</t>
  </si>
  <si>
    <t>二十八、债务发行费用支出</t>
  </si>
  <si>
    <t>本  年  收  入  合  计</t>
  </si>
  <si>
    <t>本  年  支  出  合  计</t>
  </si>
  <si>
    <t>七、用事业基金弥补收支差额</t>
  </si>
  <si>
    <t xml:space="preserve">二十九、事业单位结余分配 </t>
  </si>
  <si>
    <t>八、上年结转</t>
  </si>
  <si>
    <t xml:space="preserve">    其中：转入事业基金</t>
  </si>
  <si>
    <t xml:space="preserve"> </t>
  </si>
  <si>
    <t>三十、结转下年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</si>
  <si>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</si>
  <si>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</si>
  <si>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</si>
  <si>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</si>
  <si>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</si>
  <si>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</si>
  <si>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</si>
  <si>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</si>
  <si>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</si>
  <si>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</si>
  <si>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</si>
  <si>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</si>
  <si>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</si>
  <si>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</si>
  <si>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</si>
  <si>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</si>
  <si>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</si>
  <si>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</si>
  <si>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</si>
  <si>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</si>
  <si>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</si>
  <si>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</si>
  <si>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</si>
  <si>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</si>
  <si>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</si>
  <si>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</si>
  <si>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</si>
  <si>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</si>
  <si>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676901</t>
  </si>
  <si>
    <t>201</t>
  </si>
  <si>
    <t>13</t>
  </si>
  <si>
    <t>50</t>
  </si>
  <si>
    <t xml:space="preserve">  676901</t>
  </si>
  <si>
    <t xml:space="preserve">  事业运行</t>
  </si>
  <si>
    <t>99</t>
  </si>
  <si>
    <t xml:space="preserve">  其他商贸事务支出</t>
  </si>
  <si>
    <t>205</t>
  </si>
  <si>
    <t>08</t>
  </si>
  <si>
    <t>03</t>
  </si>
  <si>
    <t xml:space="preserve">  培训支出</t>
  </si>
  <si>
    <t>208</t>
  </si>
  <si>
    <t>05</t>
  </si>
  <si>
    <t xml:space="preserve">  机关事业单位基本养老保险缴费支出</t>
  </si>
  <si>
    <t>06</t>
  </si>
  <si>
    <t xml:space="preserve">  机关事业单位职业年金缴费支出</t>
  </si>
  <si>
    <t>210</t>
  </si>
  <si>
    <t>11</t>
  </si>
  <si>
    <t>02</t>
  </si>
  <si>
    <t xml:space="preserve">  事业单位医疗</t>
  </si>
  <si>
    <t>221</t>
  </si>
  <si>
    <t>01</t>
  </si>
  <si>
    <t xml:space="preserve">  住房公积金</t>
  </si>
  <si>
    <t xml:space="preserve">  购房补贴</t>
  </si>
  <si>
    <t>676902</t>
  </si>
  <si>
    <t>四川博览事务局品牌推广中心</t>
  </si>
  <si>
    <t xml:space="preserve">  676902</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</si>
  <si>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</si>
  <si>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</si>
  <si>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</si>
  <si>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</si>
  <si>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</si>
  <si>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</si>
  <si>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</si>
  <si>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</si>
  <si>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</si>
  <si>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</si>
  <si>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</si>
  <si>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</si>
  <si>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</si>
  <si>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</si>
  <si>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</si>
  <si>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</si>
  <si>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</si>
  <si>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</si>
  <si>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</si>
  <si>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</si>
  <si>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</si>
  <si>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</si>
  <si>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</si>
  <si>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</si>
  <si>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</si>
  <si>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文化体育与传媒支出</t>
  </si>
  <si>
    <t xml:space="preserve">  上年财政拨款资金结转</t>
  </si>
  <si>
    <t xml:space="preserve">  社会保障和就业支出</t>
  </si>
  <si>
    <t xml:space="preserve">  社会保险基金支出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</si>
  <si>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</si>
  <si>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</si>
  <si>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</si>
  <si>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</si>
  <si>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</si>
  <si>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</si>
  <si>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</si>
  <si>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</si>
  <si>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</si>
  <si>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</si>
  <si>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</si>
  <si>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</si>
  <si>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</si>
  <si>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</si>
  <si>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</si>
  <si>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</si>
  <si>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</si>
  <si>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</si>
  <si>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</si>
  <si>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</si>
  <si>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</si>
  <si>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财政拨款支出预算表（政府经济分类科目）</t>
  </si>
  <si>
    <t>总计</t>
  </si>
  <si>
    <t>省级当年财政拨款安排</t>
  </si>
  <si>
    <t>中央提前通知专项转移支付</t>
  </si>
  <si>
    <t>上年结转安排</t>
  </si>
  <si>
    <t>一般公共预算拨款</t>
  </si>
  <si>
    <t>政府性基金安排</t>
  </si>
  <si>
    <t>国有资本经营预算安排</t>
  </si>
  <si>
    <t>上年应返还额度结转</t>
  </si>
  <si>
    <t>全额事业单位（在蓉）</t>
  </si>
  <si>
    <t xml:space="preserve">  四川博览事务局</t>
  </si>
  <si>
    <t xml:space="preserve">    对事业单位经常性补助</t>
  </si>
  <si>
    <t>505</t>
  </si>
  <si>
    <t xml:space="preserve">      工资福利支出</t>
  </si>
  <si>
    <t xml:space="preserve">      商品和服务支出</t>
  </si>
  <si>
    <t xml:space="preserve">  四川博览事务局品牌推广中心</t>
  </si>
  <si>
    <t>表3</t>
  </si>
  <si>
    <t>一般公共预算支出预算表</t>
  </si>
  <si>
    <t>工资福利支出</t>
  </si>
  <si>
    <t>商品和服务支出</t>
  </si>
  <si>
    <t>对个人和家庭的补助</t>
  </si>
  <si>
    <r>
      <t>债务利息及</t>
    </r>
    <r>
      <rPr>
        <sz val="6"/>
        <rFont val="宋体"/>
        <family val="0"/>
      </rPr>
      <t>费用支出</t>
    </r>
  </si>
  <si>
    <t>资本性支出（基本建设）</t>
  </si>
  <si>
    <t>资本性支出</t>
  </si>
  <si>
    <t>对企业补助（基本建设）</t>
  </si>
  <si>
    <t>对企业补助</t>
  </si>
  <si>
    <t>对社会保障基金补助</t>
  </si>
  <si>
    <t>其他支出</t>
  </si>
  <si>
    <t>科目名称</t>
  </si>
  <si>
    <t>基本  工资</t>
  </si>
  <si>
    <t>津贴  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</si>
  <si>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</si>
  <si>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</si>
  <si>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</si>
  <si>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</si>
  <si>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</si>
  <si>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</si>
  <si>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</si>
  <si>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</si>
  <si>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</si>
  <si>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</si>
  <si>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</si>
  <si>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</si>
  <si>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</si>
  <si>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</si>
  <si>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</si>
  <si>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</si>
  <si>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</si>
  <si>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</si>
  <si>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</si>
  <si>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</si>
  <si>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</si>
  <si>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 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</si>
  <si>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</si>
  <si>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</si>
  <si>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</si>
  <si>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</si>
  <si>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</si>
  <si>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</si>
  <si>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</si>
  <si>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</si>
  <si>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</si>
  <si>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</si>
  <si>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</si>
  <si>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</si>
  <si>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</si>
  <si>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</si>
  <si>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</si>
  <si>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</si>
  <si>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</si>
  <si>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</si>
  <si>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</si>
  <si>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</si>
  <si>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</si>
  <si>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</si>
  <si>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</si>
  <si>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</si>
  <si>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</si>
  <si>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</si>
  <si>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</si>
  <si>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</si>
  <si>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</si>
  <si>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</si>
  <si>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</si>
  <si>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</si>
  <si>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</si>
  <si>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</si>
  <si>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</si>
  <si>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</si>
  <si>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</si>
  <si>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</si>
  <si>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</si>
  <si>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</si>
  <si>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</si>
  <si>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</si>
  <si>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</si>
  <si>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</si>
  <si>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</si>
  <si>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</si>
  <si>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</si>
  <si>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</si>
  <si>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</si>
  <si>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</si>
  <si>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</si>
  <si>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</si>
  <si>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</si>
  <si>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</si>
  <si>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</si>
  <si>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预备费</t>
  </si>
  <si>
    <t>国家赔偿费用支出</t>
  </si>
  <si>
    <t>脱贫攻坚对口帮扶</t>
  </si>
  <si>
    <t>一般公共服务支出</t>
  </si>
  <si>
    <t>商贸事务</t>
  </si>
  <si>
    <t>事业运行</t>
  </si>
  <si>
    <t>其他商贸事务支出</t>
  </si>
  <si>
    <t>教育支出</t>
  </si>
  <si>
    <t>进修及培训</t>
  </si>
  <si>
    <t>培训支出</t>
  </si>
  <si>
    <t>社会保障和就业支出</t>
  </si>
  <si>
    <t>行政事业单位离退休</t>
  </si>
  <si>
    <t>机关事业单位基本养老保险缴费支出</t>
  </si>
  <si>
    <t>机关事业单位职业年金缴费支出</t>
  </si>
  <si>
    <t>医疗卫生与计划生育支出</t>
  </si>
  <si>
    <t>行政事业单位医疗</t>
  </si>
  <si>
    <t>事业单位医疗</t>
  </si>
  <si>
    <t>住房保障支出</t>
  </si>
  <si>
    <t>住房改革支出</t>
  </si>
  <si>
    <t>购房补贴</t>
  </si>
  <si>
    <t>表3-1</t>
  </si>
  <si>
    <t>一般公共预算基本支出预算表</t>
  </si>
  <si>
    <t>经济分类科目</t>
  </si>
  <si>
    <t>人员经费</t>
  </si>
  <si>
    <t>公用经费</t>
  </si>
  <si>
    <t>301</t>
  </si>
  <si>
    <t xml:space="preserve">  基本工资</t>
  </si>
  <si>
    <t xml:space="preserve">  津贴补贴</t>
  </si>
  <si>
    <t xml:space="preserve">  机关事业单位基本养老保险缴费</t>
  </si>
  <si>
    <t>09</t>
  </si>
  <si>
    <t xml:space="preserve">  职业年金缴费</t>
  </si>
  <si>
    <t>10</t>
  </si>
  <si>
    <t xml:space="preserve">  职工基本医疗保险缴费</t>
  </si>
  <si>
    <t>302</t>
  </si>
  <si>
    <t xml:space="preserve">  办公费</t>
  </si>
  <si>
    <t xml:space="preserve">  印刷费</t>
  </si>
  <si>
    <t xml:space="preserve">  水费</t>
  </si>
  <si>
    <t xml:space="preserve">  电费</t>
  </si>
  <si>
    <t>07</t>
  </si>
  <si>
    <t xml:space="preserve">  邮电费</t>
  </si>
  <si>
    <t xml:space="preserve">  维修(护)费</t>
  </si>
  <si>
    <t>16</t>
  </si>
  <si>
    <t xml:space="preserve">  培训费</t>
  </si>
  <si>
    <t>27</t>
  </si>
  <si>
    <t xml:space="preserve">  委托业务费</t>
  </si>
  <si>
    <t>29</t>
  </si>
  <si>
    <t xml:space="preserve">  福利费</t>
  </si>
  <si>
    <t xml:space="preserve">  其他商品和服务支出</t>
  </si>
  <si>
    <t>表3-2</t>
  </si>
  <si>
    <t>一般公共预算项目支出预算表</t>
  </si>
  <si>
    <t>单位名称（项目）</t>
  </si>
  <si>
    <t xml:space="preserve">    差旅费</t>
  </si>
  <si>
    <t xml:space="preserve">    因公出国（境）经费</t>
  </si>
  <si>
    <t xml:space="preserve">    物业管理费</t>
  </si>
  <si>
    <t xml:space="preserve">    公务用车运行维护费</t>
  </si>
  <si>
    <t xml:space="preserve">    公务接待费</t>
  </si>
  <si>
    <t xml:space="preserve">    第十七届西博会专项经费</t>
  </si>
  <si>
    <t xml:space="preserve">    促进开放型经济发展专项经费</t>
  </si>
  <si>
    <t xml:space="preserve">    第十七届西博会品牌推广经费</t>
  </si>
  <si>
    <t>表3-3</t>
  </si>
  <si>
    <t>一般公共预算“三公”经费支出预算表</t>
  </si>
  <si>
    <t>单位编码</t>
  </si>
  <si>
    <t>单位名称</t>
  </si>
  <si>
    <t>当年财政拨款预算安排</t>
  </si>
  <si>
    <t>因公出国（境）费用</t>
  </si>
  <si>
    <t>公务用车购置及运行费</t>
  </si>
  <si>
    <t>公务用车购置费</t>
  </si>
  <si>
    <t>公务用车运行费</t>
  </si>
  <si>
    <t>676</t>
  </si>
  <si>
    <t>表4</t>
  </si>
  <si>
    <t>政府性基金支出预算表</t>
  </si>
  <si>
    <t/>
  </si>
  <si>
    <t>本年政府性基金预算支出</t>
  </si>
  <si>
    <t>表4-1</t>
  </si>
  <si>
    <t>政府性基金预算“三公”经费支出预算表</t>
  </si>
  <si>
    <t>表5</t>
  </si>
  <si>
    <t>国有资本经营预算支出预算表</t>
  </si>
  <si>
    <t>本年国有资本经营预算支出</t>
  </si>
  <si>
    <r>
      <rPr>
        <sz val="11"/>
        <color indexed="8"/>
        <rFont val="宋体"/>
        <family val="0"/>
      </rPr>
      <t>表</t>
    </r>
    <r>
      <rPr>
        <sz val="11"/>
        <color indexed="8"/>
        <rFont val="Arial"/>
        <family val="2"/>
      </rPr>
      <t>6</t>
    </r>
  </si>
  <si>
    <t>2018年省级部门预算项目绩效目标（部门预算）</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</si>
  <si>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</si>
  <si>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</si>
  <si>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</si>
  <si>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</si>
  <si>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</si>
  <si>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</si>
  <si>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</si>
  <si>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</si>
  <si>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</si>
  <si>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</si>
  <si>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</si>
  <si>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</si>
  <si>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676-四川博览事务局</t>
  </si>
  <si>
    <t>676901-四川博览事务局</t>
  </si>
  <si>
    <t>信息化建设及运行维护经费</t>
  </si>
  <si>
    <t>依托我省省级政务云，积极推进信息化平台及ＯＡ系统项目建设、购置正版软件，逐步实现办公自动化，降低运行成本，提升工作效率和水平。继续推进会展信息化相关网站运行维护，提高西博会的管理水平和服务效率。</t>
  </si>
  <si>
    <t>windows操作系统</t>
  </si>
  <si>
    <t>74套</t>
  </si>
  <si>
    <t>办公自动化，提高工作效率</t>
  </si>
  <si>
    <t>无</t>
  </si>
  <si>
    <t>使用人员满意度</t>
  </si>
  <si>
    <t>≥80%</t>
  </si>
  <si>
    <t>ＯＡ系统建设</t>
  </si>
  <si>
    <t>1套</t>
  </si>
  <si>
    <t>减少纸质文件，降低运行成本</t>
  </si>
  <si>
    <t>办公软件</t>
  </si>
  <si>
    <t>每个不超过1400元</t>
  </si>
  <si>
    <t>使用时间</t>
  </si>
  <si>
    <t>设计使用时限</t>
  </si>
  <si>
    <t>96套</t>
  </si>
  <si>
    <t>达到设计要求，满足工作需要</t>
  </si>
  <si>
    <t>验收合格</t>
  </si>
  <si>
    <t>完成时间</t>
  </si>
  <si>
    <t>2018年12月31日前</t>
  </si>
  <si>
    <t>系统建设成本</t>
  </si>
  <si>
    <t>不超过95万元</t>
  </si>
  <si>
    <t>促进开放型经济发展专项经费</t>
  </si>
  <si>
    <t>积极发挥职能作用，组织参加国内品牌展会，集中展示我省省情、一带一路地理优势、投资环境与政策，重点产业和展会活动。重点展示我省的优势产业和特色优势产品，电子信息和地标产品，宣传推介四川。支持指导市州培育品牌展会，搭建开发开放平台，推动全省现代会展业发展。落实省委脱贫攻坚任务，帮扶定点扶贫村。</t>
  </si>
  <si>
    <t>帮扶贫困县乡</t>
  </si>
  <si>
    <t>2个县、4个乡镇</t>
  </si>
  <si>
    <t>参与企业和市州对参与相关展会好评</t>
  </si>
  <si>
    <t>常年。促进我省对外开放，推动市州会展业发展</t>
  </si>
  <si>
    <t>参与企业和市州、定点扶贫村满意度</t>
  </si>
  <si>
    <t>编制发布会展业发展报告（含西博会报告）</t>
  </si>
  <si>
    <t>3个</t>
  </si>
  <si>
    <t>充分展示四川优势产业和名特优产品，搭建对外开放平台</t>
  </si>
  <si>
    <t>得到参展企业和市州好评</t>
  </si>
  <si>
    <t>成功办展、参展，支持市州培育品牌展会，展览组织突出特色、力求创新</t>
  </si>
  <si>
    <t>获得展会主办方肯定或表彰</t>
  </si>
  <si>
    <t>搭建对外开放平台。贸易总金额、签约额、现场贸易配对数</t>
  </si>
  <si>
    <t>会展产业带动航空、铁路、交通、酒店、餐饮、旅游等产业发展，对其他行业产生1：9拉动效益</t>
  </si>
  <si>
    <t>国内知名展会参展</t>
  </si>
  <si>
    <t>6个，搭建四川形象馆约180平方米/个（最终参展面积以各展会组委会确定实际面积为准）；每个展会参展企业数量控制在6-8家；3个展会拟同期举办四川经贸洽谈会</t>
  </si>
  <si>
    <t>绿色办展</t>
  </si>
  <si>
    <t>部分搭建材料重复利用，促进资源节约</t>
  </si>
  <si>
    <t>国内知名展会参展，支持培育市州展会</t>
  </si>
  <si>
    <t>国内知名展会每个30万元，市州展会视具体展会情况确定支持参与程度</t>
  </si>
  <si>
    <t>支持市州政府重点打造品牌展会节庆活动，并作为市州对外开放重要平台</t>
  </si>
  <si>
    <t>有助于推动城市基础设施和公益设施的不断完善，提升区域知名度和影响力，增加就业机会，促进服务业发展。能带动地方优势特色产业发展</t>
  </si>
  <si>
    <t>会展专业媒体整版宣传</t>
  </si>
  <si>
    <t>6期</t>
  </si>
  <si>
    <t>四川会展微信公众号内容采集发布</t>
  </si>
  <si>
    <t>每个工作日1次</t>
  </si>
  <si>
    <t>支持培育市州展会、共办展会</t>
  </si>
  <si>
    <t>控制在10个以内，每个分20-40万元、60-80万元、100万元三个不同等次</t>
  </si>
  <si>
    <t>后勤服务及保障费用</t>
  </si>
  <si>
    <t>保障2018年全局职工及办展办会期间指挥中心、借用工作人员、志愿者等后勤服务，确保食品安全、服务有序。</t>
  </si>
  <si>
    <t>保障人数</t>
  </si>
  <si>
    <t>日常每天约80人次</t>
  </si>
  <si>
    <t>保障全局职工日常工作及办展办会期间指挥中心、借用工作人员、志愿者等人员工作、加班、用餐</t>
  </si>
  <si>
    <t>全体受保障对象满意度</t>
  </si>
  <si>
    <t>完成2018年后勤服务保障</t>
  </si>
  <si>
    <t>不少于260天</t>
  </si>
  <si>
    <t>保证正常运转</t>
  </si>
  <si>
    <t>2018年12月31日</t>
  </si>
  <si>
    <t>无安全事故</t>
  </si>
  <si>
    <t>增强环保意识、节能减排</t>
  </si>
  <si>
    <t>月度服务成本</t>
  </si>
  <si>
    <t>控制在10万元以内</t>
  </si>
  <si>
    <t>第十七届西博会专项经费</t>
  </si>
  <si>
    <t>第十七届西博会展览展示20万平方米，精心策划开幕式暨第九届中国西部国际论坛等重大活动和系列专项活动，精心策划主宾国、轮值省、主题市（州）活动，邀请参会嘉宾和参展客商约6万人，组织开展相关产业专场对接活动，做好宣传报道和推广，做好会务服务、安全保障，确保第十七届西博会圆满成功。</t>
  </si>
  <si>
    <t>参会嘉宾和参展客商</t>
  </si>
  <si>
    <t>约6万人</t>
  </si>
  <si>
    <t>搭建对外开放平台</t>
  </si>
  <si>
    <t>充分展示各地资源禀赋、政策优势、投资环境和发展潜力等软硬实力，特色优势产业和名特优产品，吸引国内外优质资本、企业、产业关注、投资落户四川，促进现场采购、贸易洽谈，促进我省经济社会发展，促进我省及西部开放形象全面提升，更加务实有效地助推产业发展</t>
  </si>
  <si>
    <t>参会、展会嘉宾满意度</t>
  </si>
  <si>
    <t>成功举办西博会</t>
  </si>
  <si>
    <t>得到省委省政府肯定</t>
  </si>
  <si>
    <t>部分搭建材料重复使用，促进资源节约，加强环境保护</t>
  </si>
  <si>
    <t>党报宣传整版</t>
  </si>
  <si>
    <t>12期</t>
  </si>
  <si>
    <t>展会成功举办</t>
  </si>
  <si>
    <t>搭建对外开放平台，促进我省会展业持续健康发展</t>
  </si>
  <si>
    <t>对口接待单位</t>
  </si>
  <si>
    <t>约50个</t>
  </si>
  <si>
    <t>展会经济拉动效益</t>
  </si>
  <si>
    <t>带动航空、铁路、交通、酒店、餐饮、旅游等产业发展，对其他行业产生1：9拉动效益，经济效益提升</t>
  </si>
  <si>
    <t>国内推介会</t>
  </si>
  <si>
    <t>3场</t>
  </si>
  <si>
    <t>举办专业论坛</t>
  </si>
  <si>
    <t>4个</t>
  </si>
  <si>
    <t>2018年12月</t>
  </si>
  <si>
    <t>重大活动</t>
  </si>
  <si>
    <t>2场</t>
  </si>
  <si>
    <t>重大活动策划执行、搭建等；会议费、劳务费等</t>
  </si>
  <si>
    <t>按政府采购结果执行；按有关制度标准执行</t>
  </si>
  <si>
    <t>主宾国境外推介会</t>
  </si>
  <si>
    <t>1场</t>
  </si>
  <si>
    <t>品牌推广LED建设专项经费</t>
  </si>
  <si>
    <t>支持品牌中心在西博城投资建设户外LED广告位，建成后成为推介西博会等我省重点展会、提升我省会展业品牌的有效载体。</t>
  </si>
  <si>
    <t>LED屏</t>
  </si>
  <si>
    <t>3面</t>
  </si>
  <si>
    <t>建成后通过LED宣传</t>
  </si>
  <si>
    <t>提升展会品牌和影响力，提高知名度，更好宣传推介展会、推介四川</t>
  </si>
  <si>
    <t>主管部门、客户满意度</t>
  </si>
  <si>
    <t>LED直插三合一全彩节能屏（18m*6m*3面）</t>
  </si>
  <si>
    <t>约400万元</t>
  </si>
  <si>
    <t>建成后通过LED宣传和广告</t>
  </si>
  <si>
    <t>取得相应收入，实现国有资产保值增值</t>
  </si>
  <si>
    <t>按照采购文件参数及质量标准，达到设计要求</t>
  </si>
  <si>
    <t>通过LED宣传方式，减少搭建，节能减排</t>
  </si>
  <si>
    <t>项目采购文件规定时间</t>
  </si>
  <si>
    <t>有效期、保质期内</t>
  </si>
  <si>
    <t>正常使用，促进会展业健康发展</t>
  </si>
  <si>
    <t>一次性投入</t>
  </si>
  <si>
    <t>500万</t>
  </si>
  <si>
    <t>支撑钢柱框架（含附属设施）</t>
  </si>
  <si>
    <t>约100万元</t>
  </si>
  <si>
    <t>676902-四川博览事务局品牌推广中心</t>
  </si>
  <si>
    <t>根据川编发[2012]48号文，四川博览事务局品牌推广中心主要工作职责是负责局承办博览局各展会品牌推广工作及其他工作，2018年度，中心主要承担了局举办的西博会后勤保障、嘉宾住宿、证件制作等工作职责，预计供餐4万份、提供后勤保障人员及嘉宾住宿120间房等</t>
  </si>
  <si>
    <t>场地租赁，按面积大小不等</t>
  </si>
  <si>
    <t>0.8万元-26万元/天</t>
  </si>
  <si>
    <t>部份搭建材料重复使用</t>
  </si>
  <si>
    <t>参会嘉宾满意度</t>
  </si>
  <si>
    <t>车辆租赁</t>
  </si>
  <si>
    <t>660-2300元/辆</t>
  </si>
  <si>
    <t>办展、参展、搭建对外开放平台</t>
  </si>
  <si>
    <t>签约投资项目，不少于500个</t>
  </si>
  <si>
    <t>成功举办展会，得到省委省政府肯定</t>
  </si>
  <si>
    <t>投资签约项目，不少于500个</t>
  </si>
  <si>
    <t>展会成功举办，搭建对外开放平台</t>
  </si>
  <si>
    <t>促进我省会展业持续健康发展</t>
  </si>
  <si>
    <t>带动航空、铁路、交通、酒店、餐饮等产业发展</t>
  </si>
  <si>
    <t>展会期间车辆租赁小轿车、大巴车</t>
  </si>
  <si>
    <t>1200元/每天/每辆</t>
  </si>
  <si>
    <t>展会期间提供住宿</t>
  </si>
  <si>
    <t>80间</t>
  </si>
  <si>
    <t>展会证件制作张数</t>
  </si>
  <si>
    <t>38000张</t>
  </si>
  <si>
    <t>住宿</t>
  </si>
  <si>
    <t>428-1080元/间/天</t>
  </si>
  <si>
    <t>第十七届西博会品牌推广经费</t>
  </si>
  <si>
    <t>根据川编发[2012]48号文，四川博览局品牌推广中心工作主要职责是负责局承办博览局各展会品牌推广工作，预计在2018年市度实现市场开发收入2500万元。</t>
  </si>
  <si>
    <t>城区视频广告</t>
  </si>
  <si>
    <t>公交、地铁和城区其他视频位</t>
  </si>
  <si>
    <t>成功举办展会，得到各合作伙伴的认可，预计市场开发收入达到2500万元</t>
  </si>
  <si>
    <t>从市场开发获取2500万元资金</t>
  </si>
  <si>
    <t>合作伙伴满意度</t>
  </si>
  <si>
    <t>酒店公益造型</t>
  </si>
  <si>
    <t>锦江宾馆东楼、贵宾楼、香格里拉酒店等共计6处</t>
  </si>
  <si>
    <t>搭建材料</t>
  </si>
  <si>
    <t>重复使用</t>
  </si>
  <si>
    <t>主办部门满意度</t>
  </si>
  <si>
    <t>市场开发达到合作伙伴15-20家</t>
  </si>
  <si>
    <t>20家政府事业单位及企业</t>
  </si>
  <si>
    <t>品牌推广开发</t>
  </si>
  <si>
    <t>全年度</t>
  </si>
  <si>
    <t>顺利完成展会氛围营造</t>
  </si>
  <si>
    <t>全方位提高展会形象</t>
  </si>
  <si>
    <t>推广合作伙伴品牌</t>
  </si>
  <si>
    <t>大家到预期目标</t>
  </si>
  <si>
    <t>制作道旗</t>
  </si>
  <si>
    <t>800余组</t>
  </si>
  <si>
    <t>展会期间展示、会后回访对接</t>
  </si>
  <si>
    <t>良好</t>
  </si>
  <si>
    <t>资金控制率</t>
  </si>
  <si>
    <t>在既定业务没有增加的情况下，小于10%</t>
  </si>
  <si>
    <t>资金支付进度</t>
  </si>
  <si>
    <t>会期完成后15个工作日，按实际情况据实结算</t>
  </si>
  <si>
    <t>会展全媒体平台建设项目</t>
  </si>
  <si>
    <t>品牌推广中心计划在2018年构建一个及电视、杂志和新媒体于一体的会展全媒体平台，实现共享共用，内容相互支撑，方式相互补充。构建全媒体平台后，可减少我局每年购买媒体宣传费用100万元，减少为合作伙伴采购媒体宣传费用100万元左右，结合市场开发工作，争取当年实现500万收入，随着市场开发业务的扩大，会展全媒体平台的收益还会日益增加，具有较好的发展前景。</t>
  </si>
  <si>
    <t>电视栏目播放时长、周期、栏目采编期、栏目制作</t>
  </si>
  <si>
    <t>约10分钟、每周1期，共52期、栏目采编1期、栏目制作1期</t>
  </si>
  <si>
    <t>电子信息化推广宣传为主</t>
  </si>
  <si>
    <t>运用新媒体代替传统推广宣传方式</t>
  </si>
  <si>
    <t>≥90%</t>
  </si>
  <si>
    <t>会展杂志发行刊号合作、发布期数、杂志采编、杂志印刷</t>
  </si>
  <si>
    <t>公开发行1个刊号、双月刊，共6期、杂志采编1期、杂志印刷约12000本</t>
  </si>
  <si>
    <t>全年度展示推广</t>
  </si>
  <si>
    <t>微网站建设及宣传推广、媒体合作及活动组织</t>
  </si>
  <si>
    <t>5次宣传推广、媒体合作1次及活动组织10-20次</t>
  </si>
  <si>
    <t>达到预期目标</t>
  </si>
  <si>
    <t>项目完成时</t>
  </si>
  <si>
    <t>在实施方案规定时间内完成</t>
  </si>
  <si>
    <t>验收合格率</t>
  </si>
  <si>
    <t>95%</t>
  </si>
  <si>
    <t>宣传四川省博览局及各市州展会品牌</t>
  </si>
  <si>
    <t>重点任务完成率</t>
  </si>
  <si>
    <t>100%</t>
  </si>
  <si>
    <t>在西部国际博览城广告点位发布费不变，既定搭建项目没有增加的情况下，小于70%</t>
  </si>
  <si>
    <t>按各项目完工验合格后，据实结算并支付</t>
  </si>
  <si>
    <t>西博城户外LED广告位建设项目</t>
  </si>
  <si>
    <t>LED项目的建成，不仅可以实现国有资产的保值增值，还将成为西博会等展会活动品牌推广的重要平台，切实增加市场开发吸引力，有效拓展展会市开发业务空间</t>
  </si>
  <si>
    <t>三面</t>
  </si>
  <si>
    <t>LED项目的建成</t>
  </si>
  <si>
    <t>实现国有资产的保值增值，切实增加市场开发吸引力，有效拓展展会市开发业务空间</t>
  </si>
  <si>
    <t>400万元左右</t>
  </si>
  <si>
    <t>搭建对放开放宣传平台</t>
  </si>
  <si>
    <t>更好的宣传四川的展会</t>
  </si>
  <si>
    <t>按照招投标文件技术参数及质量标准</t>
  </si>
  <si>
    <t>完全符合</t>
  </si>
  <si>
    <t>通过LED视频宣传方式，节能减排</t>
  </si>
  <si>
    <t>附属设施</t>
  </si>
  <si>
    <t>支撑钢柱框</t>
  </si>
  <si>
    <t>品牌推广宣传方式增加</t>
  </si>
  <si>
    <t>提高每年市场开发收入</t>
  </si>
  <si>
    <t>根据项目招投标文件规定时间完成</t>
  </si>
  <si>
    <t>促进我省会展业的健康发展</t>
  </si>
  <si>
    <t>100万元左右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</si>
</sst>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quot;\&quot;#,##0.00_);\(&quot;\&quot;#,##0.00\)"/>
    <numFmt numFmtId="178" formatCode="#,##0.0000"/>
  </numFmts>
  <fonts count="35">
    <font>
      <sz val="9"/>
      <color indexed="8"/>
      <name val="宋体"/>
      <family val="0"/>
    </font>
    <font>
      <sz val="9"/>
      <name val="宋体"/>
      <family val="0"/>
    </font>
    <font>
      <sz val="11"/>
      <color indexed="8"/>
      <name val="Arial"/>
      <family val="2"/>
    </font>
    <font>
      <b/>
      <sz val="16"/>
      <name val="宋体"/>
      <family val="0"/>
    </font>
    <font>
      <sz val="11"/>
      <name val="宋体"/>
      <family val="0"/>
    </font>
    <font>
      <b/>
      <sz val="11"/>
      <name val="宋体"/>
      <family val="0"/>
    </font>
    <font>
      <sz val="10"/>
      <name val="宋体"/>
      <family val="0"/>
    </font>
    <font>
      <b/>
      <sz val="10"/>
      <name val="宋体"/>
      <family val="0"/>
    </font>
    <font>
      <b/>
      <sz val="18"/>
      <name val="黑体"/>
      <family val="0"/>
    </font>
    <font>
      <sz val="8"/>
      <color indexed="8"/>
      <name val="宋体"/>
      <family val="0"/>
    </font>
    <font>
      <sz val="6"/>
      <name val="宋体"/>
      <family val="0"/>
    </font>
    <font>
      <sz val="12"/>
      <color indexed="8"/>
      <name val="宋体"/>
      <family val="0"/>
    </font>
    <font>
      <sz val="6"/>
      <color indexed="8"/>
      <name val="宋体"/>
      <family val="0"/>
    </font>
    <font>
      <sz val="12"/>
      <name val="宋体"/>
      <family val="0"/>
    </font>
    <font>
      <b/>
      <sz val="12"/>
      <color indexed="8"/>
      <name val="宋体"/>
      <family val="0"/>
    </font>
    <font>
      <sz val="12"/>
      <name val="Times New Roman"/>
      <family val="1"/>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8">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5"/>
        <bgColor indexed="64"/>
      </patternFill>
    </fill>
    <fill>
      <patternFill patternType="solid">
        <fgColor indexed="27"/>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s>
  <borders count="3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right/>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s>
  <cellStyleXfs count="63">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4" borderId="0" applyNumberFormat="0" applyBorder="0" applyAlignment="0" applyProtection="0"/>
    <xf numFmtId="0" fontId="16" fillId="3"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16" fillId="8" borderId="0" applyNumberFormat="0" applyBorder="0" applyAlignment="0" applyProtection="0"/>
    <xf numFmtId="0" fontId="28" fillId="0" borderId="0" applyNumberFormat="0" applyFill="0" applyBorder="0" applyAlignment="0" applyProtection="0"/>
    <xf numFmtId="0" fontId="26" fillId="0" borderId="1" applyNumberFormat="0" applyFill="0" applyAlignment="0" applyProtection="0"/>
    <xf numFmtId="0" fontId="18" fillId="0" borderId="2" applyNumberFormat="0" applyFill="0" applyAlignment="0" applyProtection="0"/>
    <xf numFmtId="0" fontId="21" fillId="0" borderId="3" applyNumberFormat="0" applyFill="0" applyAlignment="0" applyProtection="0"/>
    <xf numFmtId="0" fontId="21" fillId="0" borderId="0" applyNumberFormat="0" applyFill="0" applyBorder="0" applyAlignment="0" applyProtection="0"/>
    <xf numFmtId="0" fontId="23" fillId="2" borderId="0" applyNumberFormat="0" applyBorder="0" applyAlignment="0" applyProtection="0"/>
    <xf numFmtId="0" fontId="29" fillId="0" borderId="0" applyNumberFormat="0" applyFill="0" applyBorder="0" applyAlignment="0" applyProtection="0"/>
    <xf numFmtId="0" fontId="32" fillId="6" borderId="0" applyNumberFormat="0" applyBorder="0" applyAlignment="0" applyProtection="0"/>
    <xf numFmtId="0" fontId="27" fillId="0" borderId="4" applyNumberFormat="0" applyFill="0" applyAlignment="0" applyProtection="0"/>
    <xf numFmtId="0" fontId="16" fillId="2" borderId="0" applyNumberFormat="0" applyBorder="0" applyAlignment="0" applyProtection="0"/>
    <xf numFmtId="0" fontId="16" fillId="2" borderId="0" applyNumberFormat="0" applyBorder="0" applyAlignment="0" applyProtection="0"/>
    <xf numFmtId="0" fontId="34" fillId="11" borderId="5" applyNumberFormat="0" applyAlignment="0" applyProtection="0"/>
    <xf numFmtId="0" fontId="17" fillId="12" borderId="6"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33" fillId="0" borderId="7" applyNumberFormat="0" applyFill="0" applyAlignment="0" applyProtection="0"/>
    <xf numFmtId="0" fontId="16" fillId="13" borderId="0" applyNumberFormat="0" applyBorder="0" applyAlignment="0" applyProtection="0"/>
    <xf numFmtId="0" fontId="16" fillId="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4" borderId="0" applyNumberFormat="0" applyBorder="0" applyAlignment="0" applyProtection="0"/>
    <xf numFmtId="0" fontId="24" fillId="17" borderId="0" applyNumberFormat="0" applyBorder="0" applyAlignment="0" applyProtection="0"/>
    <xf numFmtId="0" fontId="24" fillId="8" borderId="0" applyNumberFormat="0" applyBorder="0" applyAlignment="0" applyProtection="0"/>
    <xf numFmtId="0" fontId="30" fillId="10" borderId="0" applyNumberFormat="0" applyBorder="0" applyAlignment="0" applyProtection="0"/>
    <xf numFmtId="0" fontId="25" fillId="11" borderId="8" applyNumberFormat="0" applyAlignment="0" applyProtection="0"/>
    <xf numFmtId="0" fontId="31" fillId="6" borderId="5" applyNumberFormat="0" applyAlignment="0" applyProtection="0"/>
    <xf numFmtId="0" fontId="22" fillId="0" borderId="0" applyNumberFormat="0" applyFill="0" applyBorder="0" applyAlignment="0" applyProtection="0"/>
    <xf numFmtId="0" fontId="0" fillId="3" borderId="9" applyNumberFormat="0" applyFont="0" applyAlignment="0" applyProtection="0"/>
  </cellStyleXfs>
  <cellXfs count="207">
    <xf numFmtId="1" fontId="0" fillId="0" borderId="0" xfId="0" applyNumberFormat="1" applyFill="1" applyAlignment="1">
      <alignment/>
    </xf>
    <xf numFmtId="0" fontId="0" fillId="0" borderId="0" xfId="0" applyNumberFormat="1" applyFont="1" applyFill="1" applyAlignment="1">
      <alignment/>
    </xf>
    <xf numFmtId="0" fontId="2" fillId="0" borderId="0" xfId="0" applyNumberFormat="1" applyFont="1" applyFill="1" applyAlignment="1">
      <alignment horizontal="left" vertical="center" wrapText="1"/>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left" vertical="center" wrapText="1" shrinkToFit="1"/>
    </xf>
    <xf numFmtId="0" fontId="2" fillId="0" borderId="0" xfId="0" applyNumberFormat="1" applyFont="1" applyFill="1" applyAlignment="1">
      <alignment horizontal="center" vertical="center" wrapText="1"/>
    </xf>
    <xf numFmtId="0" fontId="6" fillId="0" borderId="10" xfId="0" applyNumberFormat="1" applyFont="1" applyFill="1" applyBorder="1" applyAlignment="1">
      <alignment horizontal="center" vertical="center" wrapText="1" shrinkToFit="1"/>
    </xf>
    <xf numFmtId="0" fontId="1" fillId="0" borderId="0" xfId="0" applyNumberFormat="1" applyFont="1" applyFill="1" applyAlignment="1">
      <alignment/>
    </xf>
    <xf numFmtId="0" fontId="1" fillId="11" borderId="0" xfId="0" applyNumberFormat="1" applyFont="1" applyFill="1" applyAlignment="1">
      <alignment/>
    </xf>
    <xf numFmtId="0" fontId="1" fillId="11" borderId="0" xfId="0" applyNumberFormat="1" applyFont="1" applyFill="1" applyAlignment="1">
      <alignment horizontal="right" vertical="center"/>
    </xf>
    <xf numFmtId="0" fontId="1" fillId="0" borderId="12"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1" fillId="0" borderId="13" xfId="0" applyNumberFormat="1" applyFont="1" applyFill="1" applyBorder="1" applyAlignment="1">
      <alignment horizontal="centerContinuous" vertical="center"/>
    </xf>
    <xf numFmtId="0" fontId="1" fillId="0" borderId="14" xfId="0" applyNumberFormat="1" applyFont="1" applyFill="1" applyBorder="1" applyAlignment="1">
      <alignment horizontal="centerContinuous" vertical="center"/>
    </xf>
    <xf numFmtId="0" fontId="1" fillId="0" borderId="15" xfId="0" applyNumberFormat="1" applyFont="1" applyFill="1" applyBorder="1" applyAlignment="1">
      <alignment horizontal="centerContinuous" vertical="center"/>
    </xf>
    <xf numFmtId="0" fontId="1" fillId="0" borderId="16" xfId="0" applyNumberFormat="1" applyFont="1" applyFill="1" applyBorder="1" applyAlignment="1">
      <alignment horizontal="centerContinuous" vertical="center"/>
    </xf>
    <xf numFmtId="1" fontId="1" fillId="0" borderId="16" xfId="0" applyNumberFormat="1" applyFont="1" applyFill="1" applyBorder="1" applyAlignment="1">
      <alignment horizontal="centerContinuous" vertical="center"/>
    </xf>
    <xf numFmtId="1" fontId="1" fillId="0" borderId="17" xfId="0" applyNumberFormat="1" applyFont="1" applyFill="1" applyBorder="1" applyAlignment="1">
      <alignment horizontal="centerContinuous" vertical="center"/>
    </xf>
    <xf numFmtId="0" fontId="1" fillId="11" borderId="18"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19"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vertical="center" wrapText="1"/>
      <protection/>
    </xf>
    <xf numFmtId="176" fontId="1" fillId="0" borderId="16" xfId="0" applyNumberFormat="1" applyFont="1" applyFill="1" applyBorder="1" applyAlignment="1" applyProtection="1">
      <alignment vertical="center" wrapText="1"/>
      <protection/>
    </xf>
    <xf numFmtId="176" fontId="1" fillId="0" borderId="20" xfId="0" applyNumberFormat="1" applyFont="1" applyFill="1" applyBorder="1" applyAlignment="1" applyProtection="1">
      <alignment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6" fillId="0" borderId="0" xfId="0" applyNumberFormat="1" applyFont="1" applyFill="1" applyAlignment="1">
      <alignment horizontal="right" vertical="center"/>
    </xf>
    <xf numFmtId="0" fontId="1" fillId="0" borderId="0" xfId="0" applyNumberFormat="1" applyFont="1" applyFill="1" applyAlignment="1">
      <alignment/>
    </xf>
    <xf numFmtId="0" fontId="1" fillId="0" borderId="2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2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15"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vertical="center" wrapText="1"/>
      <protection/>
    </xf>
    <xf numFmtId="176" fontId="1" fillId="0" borderId="17" xfId="0" applyNumberFormat="1" applyFont="1" applyFill="1" applyBorder="1" applyAlignment="1" applyProtection="1">
      <alignment vertical="center" wrapText="1"/>
      <protection/>
    </xf>
    <xf numFmtId="176" fontId="1" fillId="0" borderId="23" xfId="0" applyNumberFormat="1" applyFont="1" applyFill="1" applyBorder="1" applyAlignment="1" applyProtection="1">
      <alignment vertical="center" wrapText="1"/>
      <protection/>
    </xf>
    <xf numFmtId="1" fontId="9" fillId="0" borderId="0" xfId="0" applyNumberFormat="1" applyFont="1" applyFill="1" applyAlignment="1">
      <alignment/>
    </xf>
    <xf numFmtId="1" fontId="1" fillId="0" borderId="0" xfId="0" applyNumberFormat="1" applyFont="1" applyFill="1" applyAlignment="1">
      <alignment vertical="center"/>
    </xf>
    <xf numFmtId="1" fontId="9" fillId="0" borderId="0" xfId="0" applyNumberFormat="1" applyFont="1" applyFill="1" applyBorder="1" applyAlignment="1">
      <alignment/>
    </xf>
    <xf numFmtId="0" fontId="0" fillId="11" borderId="0" xfId="0" applyNumberFormat="1" applyFont="1" applyFill="1" applyBorder="1" applyAlignment="1">
      <alignment/>
    </xf>
    <xf numFmtId="0" fontId="0" fillId="11" borderId="0" xfId="0" applyNumberFormat="1" applyFont="1" applyFill="1" applyAlignment="1">
      <alignment/>
    </xf>
    <xf numFmtId="1" fontId="0" fillId="0" borderId="0" xfId="0" applyNumberFormat="1" applyFill="1" applyBorder="1" applyAlignment="1">
      <alignment/>
    </xf>
    <xf numFmtId="1" fontId="9" fillId="0" borderId="0" xfId="0" applyNumberFormat="1" applyFont="1" applyFill="1" applyBorder="1" applyAlignment="1">
      <alignment horizontal="centerContinuous" vertical="center"/>
    </xf>
    <xf numFmtId="49" fontId="1" fillId="0" borderId="21" xfId="0" applyNumberFormat="1" applyFont="1" applyFill="1" applyBorder="1" applyAlignment="1" applyProtection="1">
      <alignment vertical="center" wrapText="1"/>
      <protection/>
    </xf>
    <xf numFmtId="176" fontId="1" fillId="0" borderId="13"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centerContinuous" vertical="center"/>
      <protection/>
    </xf>
    <xf numFmtId="0" fontId="3" fillId="0" borderId="0" xfId="0" applyNumberFormat="1" applyFont="1" applyFill="1" applyAlignment="1" applyProtection="1">
      <alignment horizontal="centerContinuous" vertical="center"/>
      <protection/>
    </xf>
    <xf numFmtId="0" fontId="1" fillId="0" borderId="13"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1" fontId="1" fillId="0" borderId="21" xfId="0" applyNumberFormat="1" applyFont="1" applyFill="1" applyBorder="1" applyAlignment="1">
      <alignment horizontal="centerContinuous" vertical="center"/>
    </xf>
    <xf numFmtId="0" fontId="1" fillId="0" borderId="0" xfId="0" applyNumberFormat="1" applyFont="1" applyFill="1" applyAlignment="1">
      <alignment horizontal="left"/>
    </xf>
    <xf numFmtId="0" fontId="1" fillId="11" borderId="0" xfId="0" applyNumberFormat="1" applyFont="1" applyFill="1" applyAlignment="1">
      <alignment/>
    </xf>
    <xf numFmtId="0" fontId="10" fillId="11" borderId="17" xfId="0" applyNumberFormat="1" applyFont="1" applyFill="1" applyBorder="1" applyAlignment="1" applyProtection="1">
      <alignment horizontal="centerContinuous" vertical="center"/>
      <protection/>
    </xf>
    <xf numFmtId="0" fontId="10" fillId="11" borderId="20" xfId="0" applyNumberFormat="1" applyFont="1" applyFill="1" applyBorder="1" applyAlignment="1" applyProtection="1">
      <alignment horizontal="centerContinuous" vertical="center"/>
      <protection/>
    </xf>
    <xf numFmtId="0" fontId="10" fillId="0" borderId="13" xfId="0" applyNumberFormat="1" applyFont="1" applyFill="1" applyBorder="1" applyAlignment="1">
      <alignment horizontal="centerContinuous" vertical="center"/>
    </xf>
    <xf numFmtId="0" fontId="10" fillId="0" borderId="21" xfId="0" applyNumberFormat="1" applyFont="1" applyFill="1" applyBorder="1" applyAlignment="1">
      <alignment horizontal="centerContinuous" vertical="center"/>
    </xf>
    <xf numFmtId="0" fontId="10" fillId="0" borderId="18" xfId="0" applyNumberFormat="1" applyFont="1" applyFill="1" applyBorder="1" applyAlignment="1">
      <alignment horizontal="center" vertical="center" wrapText="1"/>
    </xf>
    <xf numFmtId="0" fontId="10" fillId="11"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49" fontId="10" fillId="0" borderId="16" xfId="0" applyNumberFormat="1" applyFont="1" applyFill="1" applyBorder="1" applyAlignment="1" applyProtection="1">
      <alignment vertical="center" wrapText="1"/>
      <protection/>
    </xf>
    <xf numFmtId="49" fontId="10" fillId="0" borderId="17" xfId="0" applyNumberFormat="1" applyFont="1" applyFill="1" applyBorder="1" applyAlignment="1" applyProtection="1">
      <alignment horizontal="center" vertical="center" wrapText="1"/>
      <protection/>
    </xf>
    <xf numFmtId="4" fontId="10" fillId="0" borderId="17" xfId="0" applyNumberFormat="1" applyFont="1" applyFill="1" applyBorder="1" applyAlignment="1" applyProtection="1">
      <alignment vertical="center" wrapText="1"/>
      <protection/>
    </xf>
    <xf numFmtId="49" fontId="10" fillId="0" borderId="17" xfId="0" applyNumberFormat="1" applyFont="1" applyFill="1" applyBorder="1" applyAlignment="1" applyProtection="1">
      <alignment horizontal="left" vertical="center" wrapText="1"/>
      <protection/>
    </xf>
    <xf numFmtId="0" fontId="11" fillId="11" borderId="0" xfId="0" applyNumberFormat="1" applyFont="1" applyFill="1" applyBorder="1" applyAlignment="1">
      <alignment/>
    </xf>
    <xf numFmtId="0" fontId="11" fillId="11" borderId="0" xfId="0" applyNumberFormat="1" applyFont="1" applyFill="1" applyAlignment="1">
      <alignment/>
    </xf>
    <xf numFmtId="0" fontId="10" fillId="11" borderId="16" xfId="0" applyNumberFormat="1" applyFont="1" applyFill="1" applyBorder="1" applyAlignment="1" applyProtection="1">
      <alignment horizontal="centerContinuous" vertical="center"/>
      <protection/>
    </xf>
    <xf numFmtId="1" fontId="12" fillId="0" borderId="16" xfId="0" applyNumberFormat="1" applyFont="1" applyFill="1" applyBorder="1" applyAlignment="1">
      <alignment horizontal="centerContinuous" vertical="center"/>
    </xf>
    <xf numFmtId="1" fontId="12" fillId="0" borderId="17" xfId="0" applyNumberFormat="1" applyFont="1" applyFill="1" applyBorder="1" applyAlignment="1">
      <alignment horizontal="centerContinuous" vertical="center"/>
    </xf>
    <xf numFmtId="0" fontId="1" fillId="11" borderId="0" xfId="0" applyNumberFormat="1" applyFont="1" applyFill="1" applyAlignment="1" applyProtection="1">
      <alignment horizontal="right" vertical="center"/>
      <protection/>
    </xf>
    <xf numFmtId="4" fontId="10" fillId="0" borderId="16" xfId="0" applyNumberFormat="1" applyFont="1" applyFill="1" applyBorder="1" applyAlignment="1" applyProtection="1">
      <alignment vertical="center" wrapText="1"/>
      <protection/>
    </xf>
    <xf numFmtId="0" fontId="1" fillId="0" borderId="18" xfId="0" applyNumberFormat="1" applyFont="1" applyFill="1" applyBorder="1" applyAlignment="1">
      <alignment horizontal="centerContinuous" vertical="center"/>
    </xf>
    <xf numFmtId="0" fontId="1" fillId="0" borderId="19" xfId="0" applyNumberFormat="1" applyFont="1" applyFill="1" applyBorder="1" applyAlignment="1">
      <alignment horizontal="centerContinuous" vertical="center"/>
    </xf>
    <xf numFmtId="0" fontId="1" fillId="11" borderId="24" xfId="0" applyNumberFormat="1" applyFont="1" applyFill="1" applyBorder="1" applyAlignment="1" applyProtection="1">
      <alignment horizontal="centerContinuous" vertical="center"/>
      <protection/>
    </xf>
    <xf numFmtId="0" fontId="1" fillId="11" borderId="16" xfId="0" applyNumberFormat="1" applyFont="1" applyFill="1" applyBorder="1" applyAlignment="1" applyProtection="1">
      <alignment horizontal="centerContinuous" vertical="center"/>
      <protection/>
    </xf>
    <xf numFmtId="1" fontId="1" fillId="0" borderId="25" xfId="0" applyNumberFormat="1" applyFont="1" applyFill="1" applyBorder="1" applyAlignment="1" applyProtection="1">
      <alignment horizontal="centerContinuous" vertical="center"/>
      <protection/>
    </xf>
    <xf numFmtId="1" fontId="1" fillId="0" borderId="13" xfId="0" applyNumberFormat="1" applyFont="1" applyFill="1" applyBorder="1" applyAlignment="1" applyProtection="1">
      <alignment horizontal="centerContinuous" vertical="center"/>
      <protection/>
    </xf>
    <xf numFmtId="0" fontId="1" fillId="0" borderId="24" xfId="0" applyNumberFormat="1" applyFont="1" applyFill="1" applyBorder="1" applyAlignment="1" applyProtection="1">
      <alignment horizontal="center" vertical="center" wrapText="1"/>
      <protection/>
    </xf>
    <xf numFmtId="0" fontId="1" fillId="11" borderId="18" xfId="0" applyNumberFormat="1" applyFont="1" applyFill="1" applyBorder="1" applyAlignment="1" applyProtection="1">
      <alignment horizontal="center" vertical="center" wrapText="1"/>
      <protection/>
    </xf>
    <xf numFmtId="0" fontId="0" fillId="11" borderId="0" xfId="0" applyNumberFormat="1" applyFont="1" applyFill="1" applyAlignment="1">
      <alignment horizontal="centerContinuous" vertical="center"/>
    </xf>
    <xf numFmtId="0" fontId="0" fillId="0" borderId="0" xfId="0" applyNumberFormat="1" applyFont="1" applyFill="1" applyBorder="1" applyAlignment="1">
      <alignment/>
    </xf>
    <xf numFmtId="0" fontId="1" fillId="11" borderId="0" xfId="0" applyNumberFormat="1" applyFont="1" applyFill="1" applyAlignment="1" applyProtection="1">
      <alignment vertical="center"/>
      <protection/>
    </xf>
    <xf numFmtId="0" fontId="11" fillId="0" borderId="0" xfId="0" applyNumberFormat="1" applyFont="1" applyFill="1" applyBorder="1" applyAlignment="1">
      <alignment/>
    </xf>
    <xf numFmtId="0" fontId="0" fillId="11" borderId="0" xfId="0" applyNumberFormat="1" applyFont="1" applyFill="1" applyAlignment="1">
      <alignment/>
    </xf>
    <xf numFmtId="0" fontId="1" fillId="11" borderId="17" xfId="0" applyNumberFormat="1" applyFont="1" applyFill="1" applyBorder="1" applyAlignment="1" applyProtection="1">
      <alignment horizontal="centerContinuous" vertical="center"/>
      <protection/>
    </xf>
    <xf numFmtId="0" fontId="1" fillId="11" borderId="18" xfId="0" applyNumberFormat="1" applyFont="1" applyFill="1" applyBorder="1" applyAlignment="1" applyProtection="1">
      <alignment horizontal="centerContinuous" vertical="center"/>
      <protection/>
    </xf>
    <xf numFmtId="1" fontId="1" fillId="0" borderId="25" xfId="0" applyNumberFormat="1" applyFont="1" applyFill="1" applyBorder="1" applyAlignment="1" applyProtection="1">
      <alignment horizontal="centerContinuous" vertical="center" wrapText="1"/>
      <protection/>
    </xf>
    <xf numFmtId="1" fontId="1" fillId="0" borderId="13" xfId="0" applyNumberFormat="1" applyFont="1" applyFill="1" applyBorder="1" applyAlignment="1" applyProtection="1">
      <alignment horizontal="centerContinuous" vertical="center" wrapText="1"/>
      <protection/>
    </xf>
    <xf numFmtId="1" fontId="1" fillId="0" borderId="21" xfId="0" applyNumberFormat="1" applyFont="1" applyFill="1" applyBorder="1" applyAlignment="1" applyProtection="1">
      <alignment horizontal="centerContinuous" vertical="center" wrapText="1"/>
      <protection/>
    </xf>
    <xf numFmtId="0" fontId="1" fillId="11" borderId="19" xfId="0" applyNumberFormat="1" applyFont="1" applyFill="1" applyBorder="1" applyAlignment="1" applyProtection="1">
      <alignment horizontal="centerContinuous" vertical="center"/>
      <protection/>
    </xf>
    <xf numFmtId="1" fontId="1" fillId="0" borderId="16" xfId="0" applyNumberFormat="1" applyFont="1" applyFill="1" applyBorder="1" applyAlignment="1" applyProtection="1">
      <alignment horizontal="centerContinuous" vertical="center" wrapText="1"/>
      <protection/>
    </xf>
    <xf numFmtId="0" fontId="11" fillId="0" borderId="0" xfId="0" applyNumberFormat="1" applyFont="1" applyFill="1" applyAlignment="1">
      <alignment/>
    </xf>
    <xf numFmtId="0" fontId="6" fillId="0" borderId="12" xfId="0" applyNumberFormat="1" applyFont="1" applyFill="1" applyBorder="1" applyAlignment="1" applyProtection="1">
      <alignment horizontal="left"/>
      <protection/>
    </xf>
    <xf numFmtId="0" fontId="6" fillId="0" borderId="16" xfId="0" applyNumberFormat="1" applyFont="1" applyFill="1" applyBorder="1" applyAlignment="1">
      <alignment horizontal="centerContinuous" vertical="center"/>
    </xf>
    <xf numFmtId="0" fontId="6" fillId="0" borderId="16" xfId="0" applyNumberFormat="1" applyFont="1" applyFill="1" applyBorder="1" applyAlignment="1">
      <alignment horizontal="center" vertical="center"/>
    </xf>
    <xf numFmtId="0" fontId="6" fillId="0" borderId="18" xfId="0" applyNumberFormat="1" applyFont="1" applyFill="1" applyBorder="1" applyAlignment="1">
      <alignment horizontal="center" vertical="center"/>
    </xf>
    <xf numFmtId="4" fontId="6" fillId="0" borderId="16" xfId="0" applyNumberFormat="1" applyFont="1" applyFill="1" applyBorder="1" applyAlignment="1" applyProtection="1">
      <alignment horizontal="center" vertical="center"/>
      <protection/>
    </xf>
    <xf numFmtId="0" fontId="6" fillId="0" borderId="17" xfId="0" applyNumberFormat="1" applyFont="1" applyFill="1" applyBorder="1" applyAlignment="1">
      <alignment vertical="center"/>
    </xf>
    <xf numFmtId="176" fontId="6" fillId="0" borderId="18" xfId="0" applyNumberFormat="1" applyFont="1" applyFill="1" applyBorder="1" applyAlignment="1" applyProtection="1">
      <alignment vertical="center" wrapText="1"/>
      <protection/>
    </xf>
    <xf numFmtId="0" fontId="6" fillId="0" borderId="23" xfId="0" applyNumberFormat="1" applyFont="1" applyFill="1" applyBorder="1" applyAlignment="1">
      <alignment vertical="center"/>
    </xf>
    <xf numFmtId="176" fontId="6" fillId="0" borderId="17" xfId="0" applyNumberFormat="1" applyFont="1" applyFill="1" applyBorder="1" applyAlignment="1">
      <alignment vertical="center" wrapText="1"/>
    </xf>
    <xf numFmtId="176" fontId="6" fillId="0" borderId="19" xfId="0" applyNumberFormat="1" applyFont="1" applyFill="1" applyBorder="1" applyAlignment="1" applyProtection="1">
      <alignment vertical="center" wrapText="1"/>
      <protection/>
    </xf>
    <xf numFmtId="176" fontId="6" fillId="0" borderId="16" xfId="0" applyNumberFormat="1" applyFont="1" applyFill="1" applyBorder="1" applyAlignment="1" applyProtection="1">
      <alignment vertical="center" wrapText="1"/>
      <protection/>
    </xf>
    <xf numFmtId="176" fontId="6" fillId="0" borderId="14" xfId="0" applyNumberFormat="1" applyFont="1" applyFill="1" applyBorder="1" applyAlignment="1" applyProtection="1">
      <alignment vertical="center" wrapText="1"/>
      <protection/>
    </xf>
    <xf numFmtId="1" fontId="6" fillId="0" borderId="16" xfId="0" applyNumberFormat="1" applyFont="1" applyFill="1" applyBorder="1" applyAlignment="1">
      <alignment vertical="center"/>
    </xf>
    <xf numFmtId="176" fontId="6" fillId="0" borderId="13" xfId="0" applyNumberFormat="1" applyFont="1" applyFill="1" applyBorder="1" applyAlignment="1" applyProtection="1">
      <alignment vertical="center" wrapText="1"/>
      <protection/>
    </xf>
    <xf numFmtId="0" fontId="6" fillId="0" borderId="16" xfId="0" applyNumberFormat="1" applyFont="1" applyFill="1" applyBorder="1" applyAlignment="1">
      <alignment vertical="center"/>
    </xf>
    <xf numFmtId="1" fontId="6" fillId="0" borderId="17" xfId="0" applyNumberFormat="1" applyFont="1" applyFill="1" applyBorder="1" applyAlignment="1">
      <alignment vertical="center"/>
    </xf>
    <xf numFmtId="4" fontId="6" fillId="0" borderId="18" xfId="0" applyNumberFormat="1" applyFont="1" applyFill="1" applyBorder="1" applyAlignment="1" applyProtection="1">
      <alignment vertical="center" wrapText="1"/>
      <protection/>
    </xf>
    <xf numFmtId="4" fontId="6" fillId="0" borderId="16" xfId="0" applyNumberFormat="1" applyFont="1" applyFill="1" applyBorder="1" applyAlignment="1" applyProtection="1">
      <alignment vertical="center" wrapText="1"/>
      <protection/>
    </xf>
    <xf numFmtId="176" fontId="6" fillId="0" borderId="17" xfId="0" applyNumberFormat="1" applyFont="1" applyFill="1" applyBorder="1" applyAlignment="1" applyProtection="1">
      <alignment vertical="center" wrapText="1"/>
      <protection/>
    </xf>
    <xf numFmtId="176" fontId="6" fillId="0" borderId="16" xfId="0" applyNumberFormat="1" applyFont="1" applyFill="1" applyBorder="1" applyAlignment="1">
      <alignment vertical="center" wrapText="1"/>
    </xf>
    <xf numFmtId="176" fontId="6" fillId="0" borderId="14" xfId="0" applyNumberFormat="1" applyFont="1" applyFill="1" applyBorder="1" applyAlignment="1">
      <alignment vertical="center" wrapText="1"/>
    </xf>
    <xf numFmtId="176" fontId="6" fillId="0" borderId="16" xfId="0" applyNumberFormat="1" applyFont="1" applyFill="1" applyBorder="1" applyAlignment="1">
      <alignment horizontal="right" vertical="center" wrapText="1"/>
    </xf>
    <xf numFmtId="176" fontId="6" fillId="0" borderId="13" xfId="0" applyNumberFormat="1" applyFont="1" applyFill="1" applyBorder="1" applyAlignment="1">
      <alignment vertical="center" wrapText="1"/>
    </xf>
    <xf numFmtId="0" fontId="13" fillId="0" borderId="0" xfId="0" applyNumberFormat="1" applyFont="1" applyFill="1" applyAlignment="1">
      <alignment horizontal="center"/>
    </xf>
    <xf numFmtId="0" fontId="14" fillId="0" borderId="0" xfId="0" applyNumberFormat="1" applyFont="1" applyFill="1" applyAlignment="1">
      <alignment/>
    </xf>
    <xf numFmtId="0" fontId="11" fillId="0" borderId="0" xfId="0" applyNumberFormat="1" applyFont="1" applyFill="1" applyAlignment="1">
      <alignment horizontal="center"/>
    </xf>
    <xf numFmtId="1" fontId="13" fillId="0" borderId="0" xfId="0" applyNumberFormat="1" applyFont="1" applyFill="1" applyAlignment="1">
      <alignment/>
    </xf>
    <xf numFmtId="0" fontId="6" fillId="11" borderId="0" xfId="0" applyNumberFormat="1" applyFont="1" applyFill="1" applyAlignment="1">
      <alignment/>
    </xf>
    <xf numFmtId="0" fontId="6" fillId="11" borderId="0" xfId="0" applyNumberFormat="1" applyFont="1" applyFill="1" applyAlignment="1">
      <alignment/>
    </xf>
    <xf numFmtId="0" fontId="6" fillId="0" borderId="13" xfId="0" applyNumberFormat="1" applyFont="1" applyFill="1" applyBorder="1" applyAlignment="1">
      <alignment horizontal="centerContinuous" vertical="center"/>
    </xf>
    <xf numFmtId="0" fontId="6" fillId="0" borderId="14" xfId="0" applyNumberFormat="1" applyFont="1" applyFill="1" applyBorder="1" applyAlignment="1">
      <alignment horizontal="centerContinuous" vertical="center"/>
    </xf>
    <xf numFmtId="0" fontId="6" fillId="0" borderId="15" xfId="0" applyNumberFormat="1" applyFont="1" applyFill="1" applyBorder="1" applyAlignment="1">
      <alignment horizontal="centerContinuous" vertical="center"/>
    </xf>
    <xf numFmtId="0" fontId="6" fillId="0" borderId="17" xfId="0" applyNumberFormat="1" applyFont="1" applyFill="1" applyBorder="1" applyAlignment="1">
      <alignment horizontal="centerContinuous" vertical="center"/>
    </xf>
    <xf numFmtId="0" fontId="6" fillId="11"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49" fontId="6" fillId="0" borderId="17" xfId="0" applyNumberFormat="1" applyFont="1" applyFill="1" applyBorder="1" applyAlignment="1" applyProtection="1">
      <alignment vertical="center" wrapText="1"/>
      <protection/>
    </xf>
    <xf numFmtId="49" fontId="6" fillId="0" borderId="21" xfId="0" applyNumberFormat="1" applyFont="1" applyFill="1" applyBorder="1" applyAlignment="1" applyProtection="1">
      <alignment vertical="center" wrapText="1"/>
      <protection/>
    </xf>
    <xf numFmtId="176" fontId="6" fillId="0" borderId="21" xfId="0" applyNumberFormat="1" applyFont="1" applyFill="1" applyBorder="1" applyAlignment="1" applyProtection="1">
      <alignment vertical="center" wrapText="1"/>
      <protection/>
    </xf>
    <xf numFmtId="0" fontId="6" fillId="11" borderId="0" xfId="0" applyNumberFormat="1" applyFont="1" applyFill="1" applyAlignment="1">
      <alignment horizontal="right" vertical="center"/>
    </xf>
    <xf numFmtId="0" fontId="1" fillId="0" borderId="16" xfId="0" applyNumberFormat="1" applyFont="1" applyFill="1" applyBorder="1" applyAlignment="1">
      <alignment horizontal="center" vertical="center" wrapText="1"/>
    </xf>
    <xf numFmtId="0" fontId="1" fillId="11" borderId="16" xfId="0" applyNumberFormat="1" applyFont="1" applyFill="1" applyBorder="1" applyAlignment="1">
      <alignment horizontal="center" vertical="center" wrapText="1"/>
    </xf>
    <xf numFmtId="1" fontId="0" fillId="0" borderId="16" xfId="0" applyNumberFormat="1" applyFill="1" applyBorder="1" applyAlignment="1">
      <alignment horizontal="centerContinuous" vertical="center"/>
    </xf>
    <xf numFmtId="1" fontId="15" fillId="0" borderId="0" xfId="0" applyNumberFormat="1" applyFont="1" applyFill="1" applyAlignment="1">
      <alignment/>
    </xf>
    <xf numFmtId="0" fontId="8" fillId="0" borderId="0" xfId="0" applyNumberFormat="1" applyFont="1" applyFill="1" applyAlignment="1" applyProtection="1">
      <alignment horizontal="center" vertical="center"/>
      <protection/>
    </xf>
    <xf numFmtId="0" fontId="1" fillId="0" borderId="16"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protection/>
    </xf>
    <xf numFmtId="177" fontId="1" fillId="0" borderId="16" xfId="0" applyNumberFormat="1" applyFont="1" applyFill="1" applyBorder="1" applyAlignment="1" applyProtection="1">
      <alignment horizontal="center" vertical="center" wrapText="1"/>
      <protection/>
    </xf>
    <xf numFmtId="0" fontId="1" fillId="11" borderId="16"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0" xfId="0" applyNumberFormat="1" applyFont="1" applyFill="1" applyBorder="1" applyAlignment="1" applyProtection="1">
      <alignment horizontal="center" vertical="center" wrapText="1"/>
      <protection/>
    </xf>
    <xf numFmtId="0" fontId="6" fillId="11" borderId="17" xfId="0" applyNumberFormat="1" applyFont="1" applyFill="1" applyBorder="1" applyAlignment="1" applyProtection="1">
      <alignment horizontal="center" vertical="center"/>
      <protection/>
    </xf>
    <xf numFmtId="0" fontId="6" fillId="0" borderId="17"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0" fontId="1" fillId="11" borderId="16" xfId="0" applyNumberFormat="1" applyFont="1" applyFill="1" applyBorder="1" applyAlignment="1" applyProtection="1">
      <alignment horizontal="center" vertical="center"/>
      <protection/>
    </xf>
    <xf numFmtId="0" fontId="1" fillId="11" borderId="18" xfId="0" applyNumberFormat="1" applyFont="1" applyFill="1" applyBorder="1" applyAlignment="1" applyProtection="1">
      <alignment horizontal="center" vertical="center"/>
      <protection/>
    </xf>
    <xf numFmtId="1" fontId="1" fillId="0" borderId="16" xfId="0" applyNumberFormat="1" applyFont="1" applyFill="1" applyBorder="1" applyAlignment="1" applyProtection="1">
      <alignment horizontal="center" vertical="center"/>
      <protection/>
    </xf>
    <xf numFmtId="1" fontId="1" fillId="0" borderId="18" xfId="0" applyNumberFormat="1" applyFont="1" applyFill="1" applyBorder="1" applyAlignment="1" applyProtection="1">
      <alignment horizontal="center" vertical="center"/>
      <protection/>
    </xf>
    <xf numFmtId="1" fontId="1" fillId="0" borderId="16" xfId="0" applyNumberFormat="1" applyFont="1" applyFill="1" applyBorder="1" applyAlignment="1" applyProtection="1">
      <alignment horizontal="center" vertical="center" wrapText="1"/>
      <protection/>
    </xf>
    <xf numFmtId="1" fontId="1"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protection/>
    </xf>
    <xf numFmtId="0" fontId="10" fillId="11" borderId="17" xfId="0" applyNumberFormat="1" applyFont="1" applyFill="1" applyBorder="1" applyAlignment="1" applyProtection="1">
      <alignment horizontal="center" vertical="center"/>
      <protection/>
    </xf>
    <xf numFmtId="0" fontId="10" fillId="11" borderId="20" xfId="0" applyNumberFormat="1" applyFont="1" applyFill="1" applyBorder="1" applyAlignment="1" applyProtection="1">
      <alignment horizontal="center" vertical="center"/>
      <protection/>
    </xf>
    <xf numFmtId="0" fontId="10" fillId="11" borderId="23" xfId="0" applyNumberFormat="1" applyFont="1" applyFill="1" applyBorder="1" applyAlignment="1" applyProtection="1">
      <alignment horizontal="center" vertical="center"/>
      <protection/>
    </xf>
    <xf numFmtId="0" fontId="10" fillId="11" borderId="17" xfId="0" applyNumberFormat="1" applyFont="1" applyFill="1" applyBorder="1" applyAlignment="1" applyProtection="1">
      <alignment horizontal="center" vertical="center" wrapText="1"/>
      <protection/>
    </xf>
    <xf numFmtId="0" fontId="10" fillId="11" borderId="20" xfId="0" applyNumberFormat="1" applyFont="1" applyFill="1" applyBorder="1" applyAlignment="1" applyProtection="1">
      <alignment horizontal="center" vertical="center" wrapText="1"/>
      <protection/>
    </xf>
    <xf numFmtId="0" fontId="10" fillId="11" borderId="23" xfId="0" applyNumberFormat="1" applyFont="1" applyFill="1" applyBorder="1" applyAlignment="1" applyProtection="1">
      <alignment horizontal="center" vertical="center" wrapText="1"/>
      <protection/>
    </xf>
    <xf numFmtId="1" fontId="12" fillId="0" borderId="17" xfId="0" applyNumberFormat="1" applyFont="1" applyFill="1" applyBorder="1" applyAlignment="1">
      <alignment horizontal="center" vertical="center" wrapText="1"/>
    </xf>
    <xf numFmtId="1" fontId="12" fillId="0" borderId="20"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17" xfId="0" applyNumberFormat="1" applyFont="1" applyFill="1" applyBorder="1" applyAlignment="1">
      <alignment horizontal="center" vertical="center"/>
    </xf>
    <xf numFmtId="1" fontId="12" fillId="0" borderId="20" xfId="0" applyNumberFormat="1" applyFont="1" applyFill="1" applyBorder="1" applyAlignment="1">
      <alignment horizontal="center" vertical="center"/>
    </xf>
    <xf numFmtId="1" fontId="12" fillId="0" borderId="23" xfId="0" applyNumberFormat="1" applyFont="1" applyFill="1" applyBorder="1" applyAlignment="1">
      <alignment horizontal="center" vertical="center"/>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1" fontId="10" fillId="0" borderId="16" xfId="0" applyNumberFormat="1" applyFont="1" applyFill="1" applyBorder="1" applyAlignment="1" applyProtection="1">
      <alignment horizontal="center" vertical="center" wrapText="1"/>
      <protection/>
    </xf>
    <xf numFmtId="1" fontId="10" fillId="0" borderId="1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protection/>
    </xf>
    <xf numFmtId="1" fontId="1" fillId="0" borderId="17" xfId="0" applyNumberFormat="1" applyFont="1" applyFill="1" applyBorder="1" applyAlignment="1" applyProtection="1">
      <alignment horizontal="center" vertical="center" wrapText="1"/>
      <protection/>
    </xf>
    <xf numFmtId="1" fontId="1" fillId="0" borderId="21" xfId="0" applyNumberFormat="1" applyFont="1" applyFill="1" applyBorder="1" applyAlignment="1" applyProtection="1">
      <alignment horizontal="center" vertical="center"/>
      <protection/>
    </xf>
    <xf numFmtId="1" fontId="1" fillId="0" borderId="19" xfId="0" applyNumberFormat="1" applyFont="1" applyFill="1" applyBorder="1" applyAlignment="1" applyProtection="1">
      <alignment horizontal="center" vertical="center"/>
      <protection/>
    </xf>
    <xf numFmtId="0" fontId="1" fillId="0" borderId="21" xfId="0" applyNumberFormat="1" applyFont="1" applyFill="1" applyBorder="1" applyAlignment="1" applyProtection="1">
      <alignment horizontal="center" vertical="center" wrapText="1"/>
      <protection/>
    </xf>
    <xf numFmtId="1" fontId="1" fillId="0" borderId="13"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0" fontId="3" fillId="0" borderId="0" xfId="0" applyNumberFormat="1" applyFont="1" applyFill="1" applyAlignment="1">
      <alignment horizontal="center" vertical="center" wrapText="1"/>
    </xf>
    <xf numFmtId="0" fontId="4" fillId="0" borderId="26" xfId="0" applyNumberFormat="1" applyFont="1" applyFill="1" applyBorder="1" applyAlignment="1">
      <alignment horizontal="right"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shrinkToFit="1"/>
    </xf>
    <xf numFmtId="0" fontId="6" fillId="0" borderId="27" xfId="0" applyNumberFormat="1" applyFont="1" applyFill="1" applyBorder="1" applyAlignment="1">
      <alignment horizontal="left" vertical="center" wrapText="1" shrinkToFit="1"/>
    </xf>
    <xf numFmtId="0" fontId="6" fillId="0" borderId="28" xfId="0" applyNumberFormat="1" applyFont="1" applyFill="1" applyBorder="1" applyAlignment="1">
      <alignment horizontal="center" vertical="center" wrapText="1"/>
    </xf>
    <xf numFmtId="0" fontId="6" fillId="0" borderId="29" xfId="0" applyNumberFormat="1" applyFont="1" applyFill="1" applyBorder="1" applyAlignment="1">
      <alignment horizontal="center" vertical="center" wrapText="1"/>
    </xf>
    <xf numFmtId="0" fontId="6" fillId="0" borderId="30" xfId="0" applyNumberFormat="1" applyFont="1" applyFill="1" applyBorder="1" applyAlignment="1">
      <alignment horizontal="center" vertical="center" wrapText="1"/>
    </xf>
    <xf numFmtId="0" fontId="6" fillId="0" borderId="28" xfId="0" applyNumberFormat="1" applyFont="1" applyFill="1" applyBorder="1" applyAlignment="1">
      <alignment horizontal="left" vertical="center" wrapText="1" shrinkToFit="1"/>
    </xf>
    <xf numFmtId="0" fontId="6" fillId="0" borderId="29" xfId="0" applyNumberFormat="1" applyFont="1" applyFill="1" applyBorder="1" applyAlignment="1">
      <alignment horizontal="left" vertical="center" wrapText="1" shrinkToFit="1"/>
    </xf>
    <xf numFmtId="0" fontId="6" fillId="0" borderId="30" xfId="0" applyNumberFormat="1" applyFont="1" applyFill="1" applyBorder="1" applyAlignment="1">
      <alignment horizontal="left" vertical="center" wrapText="1" shrinkToFit="1"/>
    </xf>
    <xf numFmtId="0" fontId="6" fillId="0" borderId="31" xfId="0" applyNumberFormat="1" applyFont="1" applyFill="1" applyBorder="1" applyAlignment="1">
      <alignment horizontal="left" vertical="center" wrapText="1" shrinkToFit="1"/>
    </xf>
    <xf numFmtId="0" fontId="6" fillId="0" borderId="32" xfId="0" applyNumberFormat="1" applyFont="1" applyFill="1" applyBorder="1" applyAlignment="1">
      <alignment horizontal="left" vertical="center" wrapText="1" shrinkToFit="1"/>
    </xf>
    <xf numFmtId="0" fontId="6" fillId="0" borderId="33" xfId="0" applyNumberFormat="1" applyFont="1" applyFill="1" applyBorder="1" applyAlignment="1">
      <alignment horizontal="left" vertical="center" wrapText="1" shrinkToFit="1"/>
    </xf>
    <xf numFmtId="0" fontId="6" fillId="0" borderId="34" xfId="0" applyNumberFormat="1" applyFont="1" applyFill="1" applyBorder="1" applyAlignment="1">
      <alignment horizontal="left" vertical="center" wrapText="1" shrinkToFit="1"/>
    </xf>
    <xf numFmtId="0" fontId="6" fillId="0" borderId="0" xfId="0" applyNumberFormat="1" applyFont="1" applyFill="1" applyBorder="1" applyAlignment="1">
      <alignment horizontal="left" vertical="center" wrapText="1" shrinkToFit="1"/>
    </xf>
    <xf numFmtId="0" fontId="6" fillId="0" borderId="35" xfId="0" applyNumberFormat="1" applyFont="1" applyFill="1" applyBorder="1" applyAlignment="1">
      <alignment horizontal="left" vertical="center" wrapText="1" shrinkToFit="1"/>
    </xf>
    <xf numFmtId="0" fontId="6" fillId="0" borderId="36" xfId="0" applyNumberFormat="1" applyFont="1" applyFill="1" applyBorder="1" applyAlignment="1">
      <alignment horizontal="left" vertical="center" wrapText="1" shrinkToFit="1"/>
    </xf>
    <xf numFmtId="0" fontId="6" fillId="0" borderId="26" xfId="0" applyNumberFormat="1" applyFont="1" applyFill="1" applyBorder="1" applyAlignment="1">
      <alignment horizontal="left" vertical="center" wrapText="1" shrinkToFit="1"/>
    </xf>
    <xf numFmtId="0" fontId="6" fillId="0" borderId="37" xfId="0" applyNumberFormat="1" applyFont="1" applyFill="1" applyBorder="1" applyAlignment="1">
      <alignment horizontal="left" vertical="center" wrapText="1"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41"/>
  <sheetViews>
    <sheetView showGridLines="0" showZeros="0" tabSelected="1" workbookViewId="0" topLeftCell="A1">
      <selection activeCell="C11" sqref="C11"/>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96"/>
      <c r="B1" s="96"/>
      <c r="C1" s="96"/>
      <c r="D1" s="32" t="s">
        <v>1</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row>
    <row r="2" spans="1:31" ht="20.25" customHeight="1">
      <c r="A2" s="140" t="s">
        <v>2</v>
      </c>
      <c r="B2" s="140"/>
      <c r="C2" s="140"/>
      <c r="D2" s="140"/>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row>
    <row r="3" spans="1:31" ht="20.25" customHeight="1">
      <c r="A3" s="97" t="s">
        <v>0</v>
      </c>
      <c r="B3" s="97"/>
      <c r="C3" s="30"/>
      <c r="D3" s="15" t="s">
        <v>3</v>
      </c>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row>
    <row r="4" spans="1:31" ht="20.25" customHeight="1">
      <c r="A4" s="98" t="s">
        <v>4</v>
      </c>
      <c r="B4" s="98"/>
      <c r="C4" s="98" t="s">
        <v>5</v>
      </c>
      <c r="D4" s="98"/>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row>
    <row r="5" spans="1:31" ht="20.25" customHeight="1">
      <c r="A5" s="99" t="s">
        <v>6</v>
      </c>
      <c r="B5" s="99" t="s">
        <v>7</v>
      </c>
      <c r="C5" s="99" t="s">
        <v>6</v>
      </c>
      <c r="D5" s="101" t="s">
        <v>7</v>
      </c>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row>
    <row r="6" spans="1:31" ht="20.25" customHeight="1">
      <c r="A6" s="111" t="s">
        <v>8</v>
      </c>
      <c r="B6" s="107">
        <v>3480.48</v>
      </c>
      <c r="C6" s="111" t="s">
        <v>9</v>
      </c>
      <c r="D6" s="107">
        <v>9067.44</v>
      </c>
      <c r="E6" s="123"/>
      <c r="F6" s="123"/>
      <c r="G6" s="123"/>
      <c r="H6" s="123"/>
      <c r="I6" s="123"/>
      <c r="J6" s="123"/>
      <c r="K6" s="123"/>
      <c r="L6" s="123"/>
      <c r="M6" s="123"/>
      <c r="N6" s="123"/>
      <c r="O6" s="123"/>
      <c r="P6" s="123"/>
      <c r="Q6" s="123"/>
      <c r="R6" s="123"/>
      <c r="S6" s="123"/>
      <c r="T6" s="123"/>
      <c r="U6" s="123"/>
      <c r="V6" s="123"/>
      <c r="W6" s="123"/>
      <c r="X6" s="123"/>
      <c r="Y6" s="123"/>
      <c r="Z6" s="123"/>
      <c r="AA6" s="123"/>
      <c r="AB6" s="123"/>
      <c r="AC6" s="123"/>
      <c r="AD6" s="123"/>
      <c r="AE6" s="123"/>
    </row>
    <row r="7" spans="1:31" ht="20.25" customHeight="1">
      <c r="A7" s="111" t="s">
        <v>10</v>
      </c>
      <c r="B7" s="107">
        <v>0</v>
      </c>
      <c r="C7" s="111" t="s">
        <v>11</v>
      </c>
      <c r="D7" s="107">
        <v>0</v>
      </c>
      <c r="E7" s="123"/>
      <c r="F7" s="123"/>
      <c r="G7" s="123"/>
      <c r="H7" s="123"/>
      <c r="I7" s="123"/>
      <c r="J7" s="123"/>
      <c r="K7" s="123"/>
      <c r="L7" s="123"/>
      <c r="M7" s="123"/>
      <c r="N7" s="123"/>
      <c r="O7" s="123"/>
      <c r="P7" s="123"/>
      <c r="Q7" s="123"/>
      <c r="R7" s="123"/>
      <c r="S7" s="123"/>
      <c r="T7" s="123"/>
      <c r="U7" s="123"/>
      <c r="V7" s="123"/>
      <c r="W7" s="123"/>
      <c r="X7" s="123"/>
      <c r="Y7" s="123"/>
      <c r="Z7" s="123"/>
      <c r="AA7" s="123"/>
      <c r="AB7" s="123"/>
      <c r="AC7" s="123"/>
      <c r="AD7" s="123"/>
      <c r="AE7" s="123"/>
    </row>
    <row r="8" spans="1:31" ht="20.25" customHeight="1">
      <c r="A8" s="111" t="s">
        <v>12</v>
      </c>
      <c r="B8" s="107">
        <v>0</v>
      </c>
      <c r="C8" s="111" t="s">
        <v>13</v>
      </c>
      <c r="D8" s="107">
        <v>0</v>
      </c>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row>
    <row r="9" spans="1:31" ht="20.25" customHeight="1">
      <c r="A9" s="111" t="s">
        <v>14</v>
      </c>
      <c r="B9" s="107">
        <v>0</v>
      </c>
      <c r="C9" s="111" t="s">
        <v>15</v>
      </c>
      <c r="D9" s="107">
        <v>0</v>
      </c>
      <c r="E9" s="123"/>
      <c r="F9" s="123"/>
      <c r="G9" s="123"/>
      <c r="H9" s="123"/>
      <c r="I9" s="123"/>
      <c r="J9" s="123"/>
      <c r="K9" s="123"/>
      <c r="L9" s="123"/>
      <c r="M9" s="123"/>
      <c r="N9" s="123"/>
      <c r="O9" s="123"/>
      <c r="P9" s="123"/>
      <c r="Q9" s="123"/>
      <c r="R9" s="123"/>
      <c r="S9" s="123"/>
      <c r="T9" s="123"/>
      <c r="U9" s="123"/>
      <c r="V9" s="123"/>
      <c r="W9" s="123"/>
      <c r="X9" s="123"/>
      <c r="Y9" s="123"/>
      <c r="Z9" s="123"/>
      <c r="AA9" s="123"/>
      <c r="AB9" s="123"/>
      <c r="AC9" s="123"/>
      <c r="AD9" s="123"/>
      <c r="AE9" s="123"/>
    </row>
    <row r="10" spans="1:31" ht="20.25" customHeight="1">
      <c r="A10" s="111" t="s">
        <v>16</v>
      </c>
      <c r="B10" s="107">
        <v>2617</v>
      </c>
      <c r="C10" s="111" t="s">
        <v>17</v>
      </c>
      <c r="D10" s="107">
        <v>10</v>
      </c>
      <c r="E10" s="123"/>
      <c r="F10" s="123"/>
      <c r="G10" s="123"/>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row>
    <row r="11" spans="1:31" ht="20.25" customHeight="1">
      <c r="A11" s="111" t="s">
        <v>18</v>
      </c>
      <c r="B11" s="107">
        <v>3341</v>
      </c>
      <c r="C11" s="111" t="s">
        <v>19</v>
      </c>
      <c r="D11" s="107">
        <v>0</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row>
    <row r="12" spans="1:31" ht="20.25" customHeight="1">
      <c r="A12" s="111"/>
      <c r="B12" s="107"/>
      <c r="C12" s="111" t="s">
        <v>20</v>
      </c>
      <c r="D12" s="107">
        <v>0</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row>
    <row r="13" spans="1:31" ht="20.25" customHeight="1">
      <c r="A13" s="109"/>
      <c r="B13" s="107"/>
      <c r="C13" s="111" t="s">
        <v>21</v>
      </c>
      <c r="D13" s="107">
        <v>164.47</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row>
    <row r="14" spans="1:31" ht="20.25" customHeight="1">
      <c r="A14" s="109"/>
      <c r="B14" s="107"/>
      <c r="C14" s="111" t="s">
        <v>22</v>
      </c>
      <c r="D14" s="107">
        <v>0</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row>
    <row r="15" spans="1:31" ht="20.25" customHeight="1">
      <c r="A15" s="109"/>
      <c r="B15" s="107"/>
      <c r="C15" s="111" t="s">
        <v>23</v>
      </c>
      <c r="D15" s="107">
        <v>63.25</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row>
    <row r="16" spans="1:31" ht="20.25" customHeight="1">
      <c r="A16" s="109"/>
      <c r="B16" s="107"/>
      <c r="C16" s="111" t="s">
        <v>24</v>
      </c>
      <c r="D16" s="107">
        <v>0</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row>
    <row r="17" spans="1:31" ht="20.25" customHeight="1">
      <c r="A17" s="109"/>
      <c r="B17" s="107"/>
      <c r="C17" s="111" t="s">
        <v>25</v>
      </c>
      <c r="D17" s="107">
        <v>0</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row>
    <row r="18" spans="1:31" ht="20.25" customHeight="1">
      <c r="A18" s="109"/>
      <c r="B18" s="107"/>
      <c r="C18" s="111" t="s">
        <v>26</v>
      </c>
      <c r="D18" s="107">
        <v>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row>
    <row r="19" spans="1:31" ht="20.25" customHeight="1">
      <c r="A19" s="109"/>
      <c r="B19" s="107"/>
      <c r="C19" s="111" t="s">
        <v>27</v>
      </c>
      <c r="D19" s="107">
        <v>0</v>
      </c>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row>
    <row r="20" spans="1:31" ht="20.25" customHeight="1">
      <c r="A20" s="109"/>
      <c r="B20" s="107"/>
      <c r="C20" s="111" t="s">
        <v>28</v>
      </c>
      <c r="D20" s="107">
        <v>0</v>
      </c>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row>
    <row r="21" spans="1:31" ht="20.25" customHeight="1">
      <c r="A21" s="109"/>
      <c r="B21" s="107"/>
      <c r="C21" s="111" t="s">
        <v>29</v>
      </c>
      <c r="D21" s="107">
        <v>0</v>
      </c>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row>
    <row r="22" spans="1:31" ht="20.25" customHeight="1">
      <c r="A22" s="109"/>
      <c r="B22" s="107"/>
      <c r="C22" s="111" t="s">
        <v>30</v>
      </c>
      <c r="D22" s="107">
        <v>0</v>
      </c>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row>
    <row r="23" spans="1:31" ht="20.25" customHeight="1">
      <c r="A23" s="109"/>
      <c r="B23" s="107"/>
      <c r="C23" s="111" t="s">
        <v>31</v>
      </c>
      <c r="D23" s="107">
        <v>0</v>
      </c>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row>
    <row r="24" spans="1:31" ht="20.25" customHeight="1">
      <c r="A24" s="109"/>
      <c r="B24" s="107"/>
      <c r="C24" s="111" t="s">
        <v>32</v>
      </c>
      <c r="D24" s="107">
        <v>0</v>
      </c>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row>
    <row r="25" spans="1:31" ht="20.25" customHeight="1">
      <c r="A25" s="109"/>
      <c r="B25" s="107"/>
      <c r="C25" s="111" t="s">
        <v>33</v>
      </c>
      <c r="D25" s="107">
        <v>133.32</v>
      </c>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row>
    <row r="26" spans="1:31" ht="20.25" customHeight="1">
      <c r="A26" s="111"/>
      <c r="B26" s="107"/>
      <c r="C26" s="111" t="s">
        <v>34</v>
      </c>
      <c r="D26" s="107">
        <v>0</v>
      </c>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row>
    <row r="27" spans="1:31" ht="20.25" customHeight="1">
      <c r="A27" s="111"/>
      <c r="B27" s="107"/>
      <c r="C27" s="111" t="s">
        <v>35</v>
      </c>
      <c r="D27" s="107">
        <v>0</v>
      </c>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row>
    <row r="28" spans="1:31" ht="20.25" customHeight="1">
      <c r="A28" s="111"/>
      <c r="B28" s="107"/>
      <c r="C28" s="111" t="s">
        <v>36</v>
      </c>
      <c r="D28" s="107">
        <v>0</v>
      </c>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row>
    <row r="29" spans="1:31" ht="20.25" customHeight="1">
      <c r="A29" s="111"/>
      <c r="B29" s="107"/>
      <c r="C29" s="111" t="s">
        <v>37</v>
      </c>
      <c r="D29" s="107">
        <v>0</v>
      </c>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row>
    <row r="30" spans="1:31" ht="20.25" customHeight="1">
      <c r="A30" s="111"/>
      <c r="B30" s="107"/>
      <c r="C30" s="111" t="s">
        <v>38</v>
      </c>
      <c r="D30" s="107">
        <v>0</v>
      </c>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row>
    <row r="31" spans="1:31" ht="20.25" customHeight="1">
      <c r="A31" s="111"/>
      <c r="B31" s="107"/>
      <c r="C31" s="111" t="s">
        <v>39</v>
      </c>
      <c r="D31" s="107">
        <v>0</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row>
    <row r="32" spans="1:31" ht="20.25" customHeight="1">
      <c r="A32" s="111"/>
      <c r="B32" s="107"/>
      <c r="C32" s="111" t="s">
        <v>40</v>
      </c>
      <c r="D32" s="107">
        <v>0</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row>
    <row r="33" spans="1:31" ht="20.25" customHeight="1">
      <c r="A33" s="111"/>
      <c r="B33" s="107"/>
      <c r="C33" s="111" t="s">
        <v>41</v>
      </c>
      <c r="D33" s="107">
        <v>0</v>
      </c>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row>
    <row r="34" spans="1:31" ht="20.25" customHeight="1">
      <c r="A34" s="111"/>
      <c r="B34" s="107"/>
      <c r="C34" s="111"/>
      <c r="D34" s="116"/>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row>
    <row r="35" spans="1:31" ht="20.25" customHeight="1">
      <c r="A35" s="99" t="s">
        <v>42</v>
      </c>
      <c r="B35" s="116">
        <f>SUM(B6:B33)</f>
        <v>9438.48</v>
      </c>
      <c r="C35" s="99" t="s">
        <v>43</v>
      </c>
      <c r="D35" s="116">
        <f>SUM(D6:D33)</f>
        <v>9438.48</v>
      </c>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row>
    <row r="36" spans="1:31" ht="20.25" customHeight="1">
      <c r="A36" s="111" t="s">
        <v>44</v>
      </c>
      <c r="B36" s="107">
        <v>0</v>
      </c>
      <c r="C36" s="111" t="s">
        <v>45</v>
      </c>
      <c r="D36" s="107">
        <v>0</v>
      </c>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row>
    <row r="37" spans="1:31" ht="20.25" customHeight="1">
      <c r="A37" s="111" t="s">
        <v>46</v>
      </c>
      <c r="B37" s="107">
        <v>0</v>
      </c>
      <c r="C37" s="111" t="s">
        <v>47</v>
      </c>
      <c r="D37" s="107">
        <v>0</v>
      </c>
      <c r="E37" s="123"/>
      <c r="F37" s="123"/>
      <c r="G37" s="139" t="s">
        <v>48</v>
      </c>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row>
    <row r="38" spans="1:31" ht="20.25" customHeight="1">
      <c r="A38" s="111"/>
      <c r="B38" s="107"/>
      <c r="C38" s="111" t="s">
        <v>49</v>
      </c>
      <c r="D38" s="107">
        <v>0</v>
      </c>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row>
    <row r="39" spans="1:31" ht="20.25" customHeight="1">
      <c r="A39" s="111"/>
      <c r="B39" s="118"/>
      <c r="C39" s="111"/>
      <c r="D39" s="11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row>
    <row r="40" spans="1:31" ht="20.25" customHeight="1">
      <c r="A40" s="99" t="s">
        <v>50</v>
      </c>
      <c r="B40" s="118">
        <f>SUM(B35:B37)</f>
        <v>9438.48</v>
      </c>
      <c r="C40" s="99" t="s">
        <v>51</v>
      </c>
      <c r="D40" s="116">
        <f>SUM(D35,D36,D38)</f>
        <v>9438.48</v>
      </c>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row>
    <row r="41" spans="1:31" ht="20.25" customHeight="1">
      <c r="A41" s="120"/>
      <c r="B41" s="121"/>
      <c r="C41" s="122"/>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sheetData>
  <sheetProtection/>
  <mergeCells count="1">
    <mergeCell ref="A2:D2"/>
  </mergeCells>
  <printOptions horizontalCentered="1" verticalCentered="1"/>
  <pageMargins left="0.59" right="0.59" top="0.59" bottom="0.59" header="0.59" footer="0.39"/>
  <pageSetup fitToHeight="1" fitToWidth="1" horizontalDpi="600" verticalDpi="600" orientation="landscape" paperSize="9" scale="63"/>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22"/>
  <sheetViews>
    <sheetView showGridLines="0" showZeros="0" workbookViewId="0" topLeftCell="C1">
      <selection activeCell="E44" sqref="E44"/>
    </sheetView>
  </sheetViews>
  <sheetFormatPr defaultColWidth="9.16015625" defaultRowHeight="12.75" customHeight="1"/>
  <cols>
    <col min="1" max="3" width="5.66015625" style="0" customWidth="1"/>
    <col min="4" max="4" width="17" style="0" customWidth="1"/>
    <col min="5" max="5" width="68.16015625" style="0" customWidth="1"/>
    <col min="6" max="8" width="18.16015625" style="0" customWidth="1"/>
  </cols>
  <sheetData>
    <row r="1" spans="1:8" ht="19.5" customHeight="1">
      <c r="A1" s="10"/>
      <c r="B1" s="11"/>
      <c r="C1" s="11"/>
      <c r="D1" s="11"/>
      <c r="E1" s="11"/>
      <c r="F1" s="11"/>
      <c r="G1" s="11"/>
      <c r="H1" s="12" t="s">
        <v>333</v>
      </c>
    </row>
    <row r="2" spans="1:8" ht="19.5" customHeight="1">
      <c r="A2" s="140" t="s">
        <v>334</v>
      </c>
      <c r="B2" s="140"/>
      <c r="C2" s="140"/>
      <c r="D2" s="140"/>
      <c r="E2" s="140"/>
      <c r="F2" s="140"/>
      <c r="G2" s="140"/>
      <c r="H2" s="140"/>
    </row>
    <row r="3" spans="1:8" ht="19.5" customHeight="1">
      <c r="A3" s="13" t="s">
        <v>335</v>
      </c>
      <c r="B3" s="13"/>
      <c r="C3" s="13"/>
      <c r="D3" s="13"/>
      <c r="E3" s="13"/>
      <c r="F3" s="14"/>
      <c r="G3" s="14"/>
      <c r="H3" s="15" t="s">
        <v>3</v>
      </c>
    </row>
    <row r="4" spans="1:8" ht="19.5" customHeight="1">
      <c r="A4" s="16" t="s">
        <v>54</v>
      </c>
      <c r="B4" s="16"/>
      <c r="C4" s="16"/>
      <c r="D4" s="17"/>
      <c r="E4" s="18"/>
      <c r="F4" s="142" t="s">
        <v>336</v>
      </c>
      <c r="G4" s="142"/>
      <c r="H4" s="142"/>
    </row>
    <row r="5" spans="1:8" ht="19.5" customHeight="1">
      <c r="A5" s="19" t="s">
        <v>65</v>
      </c>
      <c r="B5" s="20"/>
      <c r="C5" s="21"/>
      <c r="D5" s="180" t="s">
        <v>66</v>
      </c>
      <c r="E5" s="149" t="s">
        <v>112</v>
      </c>
      <c r="F5" s="141" t="s">
        <v>55</v>
      </c>
      <c r="G5" s="141" t="s">
        <v>108</v>
      </c>
      <c r="H5" s="142" t="s">
        <v>109</v>
      </c>
    </row>
    <row r="6" spans="1:8" ht="19.5" customHeight="1">
      <c r="A6" s="22" t="s">
        <v>75</v>
      </c>
      <c r="B6" s="23" t="s">
        <v>76</v>
      </c>
      <c r="C6" s="24" t="s">
        <v>77</v>
      </c>
      <c r="D6" s="185"/>
      <c r="E6" s="150"/>
      <c r="F6" s="178"/>
      <c r="G6" s="178"/>
      <c r="H6" s="179"/>
    </row>
    <row r="7" spans="1:8" ht="19.5" customHeight="1">
      <c r="A7" s="27"/>
      <c r="B7" s="27"/>
      <c r="C7" s="27"/>
      <c r="D7" s="27"/>
      <c r="E7" s="27"/>
      <c r="F7" s="28"/>
      <c r="G7" s="29"/>
      <c r="H7" s="28"/>
    </row>
    <row r="8" spans="1:8" ht="19.5" customHeight="1">
      <c r="A8" s="27"/>
      <c r="B8" s="27"/>
      <c r="C8" s="27"/>
      <c r="D8" s="27"/>
      <c r="E8" s="27"/>
      <c r="F8" s="28"/>
      <c r="G8" s="29"/>
      <c r="H8" s="28"/>
    </row>
    <row r="9" spans="1:8" ht="19.5" customHeight="1">
      <c r="A9" s="27"/>
      <c r="B9" s="27"/>
      <c r="C9" s="27"/>
      <c r="D9" s="27"/>
      <c r="E9" s="27"/>
      <c r="F9" s="28"/>
      <c r="G9" s="29"/>
      <c r="H9" s="28"/>
    </row>
    <row r="10" spans="1:8" ht="19.5" customHeight="1">
      <c r="A10" s="27"/>
      <c r="B10" s="27"/>
      <c r="C10" s="27"/>
      <c r="D10" s="27"/>
      <c r="E10" s="27"/>
      <c r="F10" s="28"/>
      <c r="G10" s="29"/>
      <c r="H10" s="28"/>
    </row>
    <row r="11" spans="1:8" ht="19.5" customHeight="1">
      <c r="A11" s="27"/>
      <c r="B11" s="27"/>
      <c r="C11" s="27"/>
      <c r="D11" s="27"/>
      <c r="E11" s="27"/>
      <c r="F11" s="28"/>
      <c r="G11" s="29"/>
      <c r="H11" s="28"/>
    </row>
    <row r="12" spans="1:8" ht="19.5" customHeight="1">
      <c r="A12" s="27"/>
      <c r="B12" s="27"/>
      <c r="C12" s="27"/>
      <c r="D12" s="27"/>
      <c r="E12" s="27"/>
      <c r="F12" s="28"/>
      <c r="G12" s="29"/>
      <c r="H12" s="28"/>
    </row>
    <row r="13" spans="1:8" ht="19.5" customHeight="1">
      <c r="A13" s="27"/>
      <c r="B13" s="27"/>
      <c r="C13" s="27"/>
      <c r="D13" s="27"/>
      <c r="E13" s="27"/>
      <c r="F13" s="28"/>
      <c r="G13" s="29"/>
      <c r="H13" s="28"/>
    </row>
    <row r="14" spans="1:8" ht="19.5" customHeight="1">
      <c r="A14" s="27"/>
      <c r="B14" s="27"/>
      <c r="C14" s="27"/>
      <c r="D14" s="27"/>
      <c r="E14" s="27"/>
      <c r="F14" s="28"/>
      <c r="G14" s="29"/>
      <c r="H14" s="28"/>
    </row>
    <row r="15" spans="1:8" ht="19.5" customHeight="1">
      <c r="A15" s="27"/>
      <c r="B15" s="27"/>
      <c r="C15" s="27"/>
      <c r="D15" s="27"/>
      <c r="E15" s="27"/>
      <c r="F15" s="28"/>
      <c r="G15" s="29"/>
      <c r="H15" s="28"/>
    </row>
    <row r="16" spans="1:8" ht="19.5" customHeight="1">
      <c r="A16" s="27"/>
      <c r="B16" s="27"/>
      <c r="C16" s="27"/>
      <c r="D16" s="27"/>
      <c r="E16" s="27"/>
      <c r="F16" s="28"/>
      <c r="G16" s="29"/>
      <c r="H16" s="28"/>
    </row>
    <row r="17" spans="1:8" ht="19.5" customHeight="1">
      <c r="A17" s="27"/>
      <c r="B17" s="27"/>
      <c r="C17" s="27"/>
      <c r="D17" s="27"/>
      <c r="E17" s="27"/>
      <c r="F17" s="28"/>
      <c r="G17" s="29"/>
      <c r="H17" s="28"/>
    </row>
    <row r="18" spans="1:8" ht="19.5" customHeight="1">
      <c r="A18" s="27"/>
      <c r="B18" s="27"/>
      <c r="C18" s="27"/>
      <c r="D18" s="27"/>
      <c r="E18" s="27"/>
      <c r="F18" s="28"/>
      <c r="G18" s="29"/>
      <c r="H18" s="28"/>
    </row>
    <row r="19" spans="1:8" ht="19.5" customHeight="1">
      <c r="A19" s="27"/>
      <c r="B19" s="27"/>
      <c r="C19" s="27"/>
      <c r="D19" s="27"/>
      <c r="E19" s="27"/>
      <c r="F19" s="28"/>
      <c r="G19" s="29"/>
      <c r="H19" s="28"/>
    </row>
    <row r="20" spans="1:8" ht="19.5" customHeight="1">
      <c r="A20" s="27"/>
      <c r="B20" s="27"/>
      <c r="C20" s="27"/>
      <c r="D20" s="27"/>
      <c r="E20" s="27"/>
      <c r="F20" s="28"/>
      <c r="G20" s="29"/>
      <c r="H20" s="28"/>
    </row>
    <row r="21" spans="1:8" ht="19.5" customHeight="1">
      <c r="A21" s="27"/>
      <c r="B21" s="27"/>
      <c r="C21" s="27"/>
      <c r="D21" s="27"/>
      <c r="E21" s="27"/>
      <c r="F21" s="28"/>
      <c r="G21" s="29"/>
      <c r="H21" s="28"/>
    </row>
    <row r="22" spans="1:8" ht="19.5" customHeight="1">
      <c r="A22" s="45"/>
      <c r="B22" s="45"/>
      <c r="C22" s="45"/>
      <c r="D22" s="45"/>
      <c r="E22" s="45"/>
      <c r="F22" s="46"/>
      <c r="G22" s="46"/>
      <c r="H22" s="47"/>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21"/>
  <sheetViews>
    <sheetView showGridLines="0" showZeros="0" workbookViewId="0" topLeftCell="A1">
      <selection activeCell="D51" sqref="D5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30"/>
      <c r="B1" s="30"/>
      <c r="C1" s="30"/>
      <c r="D1" s="30"/>
      <c r="E1" s="31"/>
      <c r="F1" s="30"/>
      <c r="G1" s="30"/>
      <c r="H1" s="32" t="s">
        <v>337</v>
      </c>
      <c r="I1" s="42"/>
    </row>
    <row r="2" spans="1:9" ht="25.5" customHeight="1">
      <c r="A2" s="140" t="s">
        <v>338</v>
      </c>
      <c r="B2" s="140"/>
      <c r="C2" s="140"/>
      <c r="D2" s="140"/>
      <c r="E2" s="140"/>
      <c r="F2" s="140"/>
      <c r="G2" s="140"/>
      <c r="H2" s="140"/>
      <c r="I2" s="42"/>
    </row>
    <row r="3" spans="1:9" ht="19.5" customHeight="1">
      <c r="A3" s="14" t="s">
        <v>335</v>
      </c>
      <c r="B3" s="33"/>
      <c r="C3" s="33"/>
      <c r="D3" s="33"/>
      <c r="E3" s="33"/>
      <c r="F3" s="33"/>
      <c r="G3" s="33"/>
      <c r="H3" s="15" t="s">
        <v>3</v>
      </c>
      <c r="I3" s="42"/>
    </row>
    <row r="4" spans="1:9" ht="19.5" customHeight="1">
      <c r="A4" s="149" t="s">
        <v>325</v>
      </c>
      <c r="B4" s="149" t="s">
        <v>326</v>
      </c>
      <c r="C4" s="142" t="s">
        <v>327</v>
      </c>
      <c r="D4" s="142"/>
      <c r="E4" s="142"/>
      <c r="F4" s="142"/>
      <c r="G4" s="142"/>
      <c r="H4" s="142"/>
      <c r="I4" s="42"/>
    </row>
    <row r="5" spans="1:9" ht="19.5" customHeight="1">
      <c r="A5" s="149"/>
      <c r="B5" s="149"/>
      <c r="C5" s="181" t="s">
        <v>55</v>
      </c>
      <c r="D5" s="183" t="s">
        <v>328</v>
      </c>
      <c r="E5" s="34" t="s">
        <v>329</v>
      </c>
      <c r="F5" s="35"/>
      <c r="G5" s="35"/>
      <c r="H5" s="184" t="s">
        <v>213</v>
      </c>
      <c r="I5" s="42"/>
    </row>
    <row r="6" spans="1:9" ht="33.75" customHeight="1">
      <c r="A6" s="150"/>
      <c r="B6" s="150"/>
      <c r="C6" s="182"/>
      <c r="D6" s="178"/>
      <c r="E6" s="36" t="s">
        <v>70</v>
      </c>
      <c r="F6" s="37" t="s">
        <v>330</v>
      </c>
      <c r="G6" s="38" t="s">
        <v>331</v>
      </c>
      <c r="H6" s="156"/>
      <c r="I6" s="42"/>
    </row>
    <row r="7" spans="1:9" ht="19.5" customHeight="1">
      <c r="A7" s="27"/>
      <c r="B7" s="39"/>
      <c r="C7" s="29"/>
      <c r="D7" s="40"/>
      <c r="E7" s="40"/>
      <c r="F7" s="40"/>
      <c r="G7" s="28"/>
      <c r="H7" s="41"/>
      <c r="I7" s="43"/>
    </row>
    <row r="8" spans="1:9" ht="19.5" customHeight="1">
      <c r="A8" s="27"/>
      <c r="B8" s="39"/>
      <c r="C8" s="29"/>
      <c r="D8" s="40"/>
      <c r="E8" s="40"/>
      <c r="F8" s="40"/>
      <c r="G8" s="28"/>
      <c r="H8" s="41"/>
      <c r="I8" s="42"/>
    </row>
    <row r="9" spans="1:9" ht="19.5" customHeight="1">
      <c r="A9" s="27"/>
      <c r="B9" s="39"/>
      <c r="C9" s="29"/>
      <c r="D9" s="40"/>
      <c r="E9" s="40"/>
      <c r="F9" s="40"/>
      <c r="G9" s="28"/>
      <c r="H9" s="41"/>
      <c r="I9" s="44"/>
    </row>
    <row r="10" spans="1:9" ht="19.5" customHeight="1">
      <c r="A10" s="27"/>
      <c r="B10" s="39"/>
      <c r="C10" s="29"/>
      <c r="D10" s="40"/>
      <c r="E10" s="40"/>
      <c r="F10" s="40"/>
      <c r="G10" s="28"/>
      <c r="H10" s="41"/>
      <c r="I10" s="44"/>
    </row>
    <row r="11" spans="1:9" ht="19.5" customHeight="1">
      <c r="A11" s="27"/>
      <c r="B11" s="39"/>
      <c r="C11" s="29"/>
      <c r="D11" s="40"/>
      <c r="E11" s="40"/>
      <c r="F11" s="40"/>
      <c r="G11" s="28"/>
      <c r="H11" s="41"/>
      <c r="I11" s="44"/>
    </row>
    <row r="12" spans="1:9" ht="19.5" customHeight="1">
      <c r="A12" s="27"/>
      <c r="B12" s="39"/>
      <c r="C12" s="29"/>
      <c r="D12" s="40"/>
      <c r="E12" s="40"/>
      <c r="F12" s="40"/>
      <c r="G12" s="28"/>
      <c r="H12" s="41"/>
      <c r="I12" s="44"/>
    </row>
    <row r="13" spans="1:9" ht="19.5" customHeight="1">
      <c r="A13" s="27"/>
      <c r="B13" s="39"/>
      <c r="C13" s="29"/>
      <c r="D13" s="40"/>
      <c r="E13" s="40"/>
      <c r="F13" s="40"/>
      <c r="G13" s="28"/>
      <c r="H13" s="41"/>
      <c r="I13" s="44"/>
    </row>
    <row r="14" spans="1:9" ht="19.5" customHeight="1">
      <c r="A14" s="27"/>
      <c r="B14" s="39"/>
      <c r="C14" s="29"/>
      <c r="D14" s="40"/>
      <c r="E14" s="40"/>
      <c r="F14" s="40"/>
      <c r="G14" s="28"/>
      <c r="H14" s="41"/>
      <c r="I14" s="44"/>
    </row>
    <row r="15" spans="1:9" ht="19.5" customHeight="1">
      <c r="A15" s="27"/>
      <c r="B15" s="39"/>
      <c r="C15" s="29"/>
      <c r="D15" s="40"/>
      <c r="E15" s="40"/>
      <c r="F15" s="40"/>
      <c r="G15" s="28"/>
      <c r="H15" s="41"/>
      <c r="I15" s="44"/>
    </row>
    <row r="16" spans="1:9" ht="19.5" customHeight="1">
      <c r="A16" s="27"/>
      <c r="B16" s="39"/>
      <c r="C16" s="29"/>
      <c r="D16" s="40"/>
      <c r="E16" s="40"/>
      <c r="F16" s="40"/>
      <c r="G16" s="28"/>
      <c r="H16" s="41"/>
      <c r="I16" s="44"/>
    </row>
    <row r="17" spans="1:9" ht="19.5" customHeight="1">
      <c r="A17" s="27"/>
      <c r="B17" s="39"/>
      <c r="C17" s="29"/>
      <c r="D17" s="40"/>
      <c r="E17" s="40"/>
      <c r="F17" s="40"/>
      <c r="G17" s="28"/>
      <c r="H17" s="41"/>
      <c r="I17" s="44"/>
    </row>
    <row r="18" spans="1:9" ht="19.5" customHeight="1">
      <c r="A18" s="27"/>
      <c r="B18" s="39"/>
      <c r="C18" s="29"/>
      <c r="D18" s="40"/>
      <c r="E18" s="40"/>
      <c r="F18" s="40"/>
      <c r="G18" s="28"/>
      <c r="H18" s="41"/>
      <c r="I18" s="44"/>
    </row>
    <row r="19" spans="1:9" ht="19.5" customHeight="1">
      <c r="A19" s="27"/>
      <c r="B19" s="39"/>
      <c r="C19" s="29"/>
      <c r="D19" s="40"/>
      <c r="E19" s="40"/>
      <c r="F19" s="40"/>
      <c r="G19" s="28"/>
      <c r="H19" s="41"/>
      <c r="I19" s="44"/>
    </row>
    <row r="20" spans="1:9" ht="19.5" customHeight="1">
      <c r="A20" s="27"/>
      <c r="B20" s="39"/>
      <c r="C20" s="29"/>
      <c r="D20" s="40"/>
      <c r="E20" s="40"/>
      <c r="F20" s="40"/>
      <c r="G20" s="28"/>
      <c r="H20" s="41"/>
      <c r="I20" s="44"/>
    </row>
    <row r="21" spans="1:9" ht="19.5" customHeight="1">
      <c r="A21" s="27"/>
      <c r="B21" s="39"/>
      <c r="C21" s="29"/>
      <c r="D21" s="40"/>
      <c r="E21" s="40"/>
      <c r="F21" s="40"/>
      <c r="G21" s="28"/>
      <c r="H21" s="41"/>
      <c r="I21" s="44"/>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21"/>
  <sheetViews>
    <sheetView showGridLines="0" showZeros="0" workbookViewId="0" topLeftCell="B1">
      <selection activeCell="E32" sqref="E32"/>
    </sheetView>
  </sheetViews>
  <sheetFormatPr defaultColWidth="9.16015625" defaultRowHeight="12.75" customHeight="1"/>
  <cols>
    <col min="1" max="3" width="5.66015625" style="0" customWidth="1"/>
    <col min="4" max="4" width="17" style="0" customWidth="1"/>
    <col min="5" max="5" width="69.83203125" style="0" customWidth="1"/>
    <col min="6" max="8" width="18.16015625" style="0" customWidth="1"/>
    <col min="9" max="15" width="9.16015625" style="0" customWidth="1"/>
  </cols>
  <sheetData>
    <row r="1" spans="1:8" ht="19.5" customHeight="1">
      <c r="A1" s="10"/>
      <c r="B1" s="11"/>
      <c r="C1" s="11"/>
      <c r="D1" s="11"/>
      <c r="E1" s="11"/>
      <c r="F1" s="11"/>
      <c r="G1" s="11"/>
      <c r="H1" s="12" t="s">
        <v>339</v>
      </c>
    </row>
    <row r="2" spans="1:8" ht="19.5" customHeight="1">
      <c r="A2" s="140" t="s">
        <v>340</v>
      </c>
      <c r="B2" s="140"/>
      <c r="C2" s="140"/>
      <c r="D2" s="140"/>
      <c r="E2" s="140"/>
      <c r="F2" s="140"/>
      <c r="G2" s="140"/>
      <c r="H2" s="140"/>
    </row>
    <row r="3" spans="1:8" ht="19.5" customHeight="1">
      <c r="A3" s="13" t="s">
        <v>335</v>
      </c>
      <c r="B3" s="13"/>
      <c r="C3" s="13"/>
      <c r="D3" s="13"/>
      <c r="E3" s="13"/>
      <c r="F3" s="14"/>
      <c r="G3" s="14"/>
      <c r="H3" s="15" t="s">
        <v>3</v>
      </c>
    </row>
    <row r="4" spans="1:8" ht="19.5" customHeight="1">
      <c r="A4" s="16" t="s">
        <v>54</v>
      </c>
      <c r="B4" s="16"/>
      <c r="C4" s="16"/>
      <c r="D4" s="17"/>
      <c r="E4" s="18"/>
      <c r="F4" s="142" t="s">
        <v>341</v>
      </c>
      <c r="G4" s="142"/>
      <c r="H4" s="142"/>
    </row>
    <row r="5" spans="1:8" ht="19.5" customHeight="1">
      <c r="A5" s="19" t="s">
        <v>65</v>
      </c>
      <c r="B5" s="20"/>
      <c r="C5" s="21"/>
      <c r="D5" s="180" t="s">
        <v>66</v>
      </c>
      <c r="E5" s="149" t="s">
        <v>112</v>
      </c>
      <c r="F5" s="141" t="s">
        <v>55</v>
      </c>
      <c r="G5" s="141" t="s">
        <v>108</v>
      </c>
      <c r="H5" s="142" t="s">
        <v>109</v>
      </c>
    </row>
    <row r="6" spans="1:8" ht="19.5" customHeight="1">
      <c r="A6" s="22" t="s">
        <v>75</v>
      </c>
      <c r="B6" s="23" t="s">
        <v>76</v>
      </c>
      <c r="C6" s="24" t="s">
        <v>77</v>
      </c>
      <c r="D6" s="185"/>
      <c r="E6" s="150"/>
      <c r="F6" s="178"/>
      <c r="G6" s="178"/>
      <c r="H6" s="179"/>
    </row>
    <row r="7" spans="1:8" ht="19.5" customHeight="1">
      <c r="A7" s="27"/>
      <c r="B7" s="27"/>
      <c r="C7" s="27"/>
      <c r="D7" s="27"/>
      <c r="E7" s="27"/>
      <c r="F7" s="28"/>
      <c r="G7" s="29"/>
      <c r="H7" s="28"/>
    </row>
    <row r="8" spans="1:8" ht="19.5" customHeight="1">
      <c r="A8" s="27"/>
      <c r="B8" s="27"/>
      <c r="C8" s="27"/>
      <c r="D8" s="27"/>
      <c r="E8" s="27"/>
      <c r="F8" s="28"/>
      <c r="G8" s="29"/>
      <c r="H8" s="28"/>
    </row>
    <row r="9" spans="1:8" ht="19.5" customHeight="1">
      <c r="A9" s="27"/>
      <c r="B9" s="27"/>
      <c r="C9" s="27"/>
      <c r="D9" s="27"/>
      <c r="E9" s="27"/>
      <c r="F9" s="28"/>
      <c r="G9" s="29"/>
      <c r="H9" s="28"/>
    </row>
    <row r="10" spans="1:8" ht="19.5" customHeight="1">
      <c r="A10" s="27"/>
      <c r="B10" s="27"/>
      <c r="C10" s="27"/>
      <c r="D10" s="27"/>
      <c r="E10" s="27"/>
      <c r="F10" s="28"/>
      <c r="G10" s="29"/>
      <c r="H10" s="28"/>
    </row>
    <row r="11" spans="1:8" ht="19.5" customHeight="1">
      <c r="A11" s="27"/>
      <c r="B11" s="27"/>
      <c r="C11" s="27"/>
      <c r="D11" s="27"/>
      <c r="E11" s="27"/>
      <c r="F11" s="28"/>
      <c r="G11" s="29"/>
      <c r="H11" s="28"/>
    </row>
    <row r="12" spans="1:8" ht="19.5" customHeight="1">
      <c r="A12" s="27"/>
      <c r="B12" s="27"/>
      <c r="C12" s="27"/>
      <c r="D12" s="27"/>
      <c r="E12" s="27"/>
      <c r="F12" s="28"/>
      <c r="G12" s="29"/>
      <c r="H12" s="28"/>
    </row>
    <row r="13" spans="1:8" ht="19.5" customHeight="1">
      <c r="A13" s="27"/>
      <c r="B13" s="27"/>
      <c r="C13" s="27"/>
      <c r="D13" s="27"/>
      <c r="E13" s="27"/>
      <c r="F13" s="28"/>
      <c r="G13" s="29"/>
      <c r="H13" s="28"/>
    </row>
    <row r="14" spans="1:8" ht="19.5" customHeight="1">
      <c r="A14" s="27"/>
      <c r="B14" s="27"/>
      <c r="C14" s="27"/>
      <c r="D14" s="27"/>
      <c r="E14" s="27"/>
      <c r="F14" s="28"/>
      <c r="G14" s="29"/>
      <c r="H14" s="28"/>
    </row>
    <row r="15" spans="1:8" ht="19.5" customHeight="1">
      <c r="A15" s="27"/>
      <c r="B15" s="27"/>
      <c r="C15" s="27"/>
      <c r="D15" s="27"/>
      <c r="E15" s="27"/>
      <c r="F15" s="28"/>
      <c r="G15" s="29"/>
      <c r="H15" s="28"/>
    </row>
    <row r="16" spans="1:8" ht="19.5" customHeight="1">
      <c r="A16" s="27"/>
      <c r="B16" s="27"/>
      <c r="C16" s="27"/>
      <c r="D16" s="27"/>
      <c r="E16" s="27"/>
      <c r="F16" s="28"/>
      <c r="G16" s="29"/>
      <c r="H16" s="28"/>
    </row>
    <row r="17" spans="1:8" ht="19.5" customHeight="1">
      <c r="A17" s="27"/>
      <c r="B17" s="27"/>
      <c r="C17" s="27"/>
      <c r="D17" s="27"/>
      <c r="E17" s="27"/>
      <c r="F17" s="28"/>
      <c r="G17" s="29"/>
      <c r="H17" s="28"/>
    </row>
    <row r="18" spans="1:8" ht="19.5" customHeight="1">
      <c r="A18" s="27"/>
      <c r="B18" s="27"/>
      <c r="C18" s="27"/>
      <c r="D18" s="27"/>
      <c r="E18" s="27"/>
      <c r="F18" s="28"/>
      <c r="G18" s="29"/>
      <c r="H18" s="28"/>
    </row>
    <row r="19" spans="1:8" ht="19.5" customHeight="1">
      <c r="A19" s="27"/>
      <c r="B19" s="27"/>
      <c r="C19" s="27"/>
      <c r="D19" s="27"/>
      <c r="E19" s="27"/>
      <c r="F19" s="28"/>
      <c r="G19" s="29"/>
      <c r="H19" s="28"/>
    </row>
    <row r="20" spans="1:8" ht="19.5" customHeight="1">
      <c r="A20" s="27"/>
      <c r="B20" s="27"/>
      <c r="C20" s="27"/>
      <c r="D20" s="27"/>
      <c r="E20" s="27"/>
      <c r="F20" s="28"/>
      <c r="G20" s="29"/>
      <c r="H20" s="28"/>
    </row>
    <row r="21" spans="1:8" ht="19.5" customHeight="1">
      <c r="A21" s="27"/>
      <c r="B21" s="27"/>
      <c r="C21" s="27"/>
      <c r="D21" s="27"/>
      <c r="E21" s="27"/>
      <c r="F21" s="28"/>
      <c r="G21" s="29"/>
      <c r="H21" s="28"/>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M75"/>
  <sheetViews>
    <sheetView workbookViewId="0" topLeftCell="D1">
      <selection activeCell="J13" sqref="J13"/>
    </sheetView>
  </sheetViews>
  <sheetFormatPr defaultColWidth="9.33203125" defaultRowHeight="11.25"/>
  <cols>
    <col min="1" max="1" width="5" style="2" customWidth="1"/>
    <col min="2" max="2" width="7.83203125" style="2" customWidth="1"/>
    <col min="3" max="3" width="15.33203125" style="2" customWidth="1"/>
    <col min="4" max="6" width="13.5" style="2" customWidth="1"/>
    <col min="7" max="7" width="48.5" style="2" customWidth="1"/>
    <col min="8" max="8" width="41.83203125" style="2" customWidth="1"/>
    <col min="9" max="9" width="26" style="2" customWidth="1"/>
    <col min="10" max="10" width="24.33203125" style="2" customWidth="1"/>
    <col min="11" max="11" width="41.83203125" style="2" customWidth="1"/>
    <col min="12" max="13" width="17.16015625" style="2" customWidth="1"/>
    <col min="14" max="16384" width="9.33203125" style="2" customWidth="1"/>
  </cols>
  <sheetData>
    <row r="1" ht="14.25">
      <c r="M1" s="8" t="s">
        <v>342</v>
      </c>
    </row>
    <row r="2" spans="1:13" ht="20.25">
      <c r="A2" s="186" t="s">
        <v>343</v>
      </c>
      <c r="B2" s="186"/>
      <c r="C2" s="186"/>
      <c r="D2" s="186"/>
      <c r="E2" s="186"/>
      <c r="F2" s="186"/>
      <c r="G2" s="186"/>
      <c r="H2" s="186"/>
      <c r="I2" s="186"/>
      <c r="J2" s="186"/>
      <c r="K2" s="186"/>
      <c r="L2" s="186"/>
      <c r="M2" s="186"/>
    </row>
    <row r="3" spans="1:13" ht="14.25">
      <c r="A3" s="187" t="s">
        <v>3</v>
      </c>
      <c r="B3" s="187"/>
      <c r="C3" s="187"/>
      <c r="D3" s="187"/>
      <c r="E3" s="187"/>
      <c r="F3" s="187"/>
      <c r="G3" s="187"/>
      <c r="H3" s="187"/>
      <c r="I3" s="187"/>
      <c r="J3" s="187"/>
      <c r="K3" s="187"/>
      <c r="L3" s="187"/>
      <c r="M3" s="187"/>
    </row>
    <row r="4" spans="1:13" ht="14.25">
      <c r="A4" s="188" t="s">
        <v>344</v>
      </c>
      <c r="B4" s="188" t="s">
        <v>344</v>
      </c>
      <c r="C4" s="188" t="s">
        <v>344</v>
      </c>
      <c r="D4" s="188" t="s">
        <v>345</v>
      </c>
      <c r="E4" s="188" t="s">
        <v>345</v>
      </c>
      <c r="F4" s="188" t="s">
        <v>345</v>
      </c>
      <c r="G4" s="188" t="s">
        <v>346</v>
      </c>
      <c r="H4" s="188" t="s">
        <v>347</v>
      </c>
      <c r="I4" s="188" t="s">
        <v>347</v>
      </c>
      <c r="J4" s="188" t="s">
        <v>347</v>
      </c>
      <c r="K4" s="188" t="s">
        <v>347</v>
      </c>
      <c r="L4" s="188" t="s">
        <v>347</v>
      </c>
      <c r="M4" s="188" t="s">
        <v>347</v>
      </c>
    </row>
    <row r="5" spans="1:13" ht="14.25">
      <c r="A5" s="188" t="s">
        <v>344</v>
      </c>
      <c r="B5" s="188" t="s">
        <v>344</v>
      </c>
      <c r="C5" s="188" t="s">
        <v>344</v>
      </c>
      <c r="D5" s="188" t="s">
        <v>345</v>
      </c>
      <c r="E5" s="188" t="s">
        <v>345</v>
      </c>
      <c r="F5" s="188" t="s">
        <v>345</v>
      </c>
      <c r="G5" s="188" t="s">
        <v>346</v>
      </c>
      <c r="H5" s="188" t="s">
        <v>348</v>
      </c>
      <c r="I5" s="188" t="s">
        <v>348</v>
      </c>
      <c r="J5" s="188" t="s">
        <v>349</v>
      </c>
      <c r="K5" s="188" t="s">
        <v>349</v>
      </c>
      <c r="L5" s="188" t="s">
        <v>350</v>
      </c>
      <c r="M5" s="188" t="s">
        <v>350</v>
      </c>
    </row>
    <row r="6" spans="1:13" ht="14.25">
      <c r="A6" s="189"/>
      <c r="B6" s="189"/>
      <c r="C6" s="189"/>
      <c r="D6" s="3" t="s">
        <v>351</v>
      </c>
      <c r="E6" s="3" t="s">
        <v>352</v>
      </c>
      <c r="F6" s="3" t="s">
        <v>353</v>
      </c>
      <c r="G6" s="3"/>
      <c r="H6" s="3" t="s">
        <v>354</v>
      </c>
      <c r="I6" s="3" t="s">
        <v>355</v>
      </c>
      <c r="J6" s="3" t="s">
        <v>354</v>
      </c>
      <c r="K6" s="3" t="s">
        <v>355</v>
      </c>
      <c r="L6" s="3" t="s">
        <v>354</v>
      </c>
      <c r="M6" s="3" t="s">
        <v>355</v>
      </c>
    </row>
    <row r="7" spans="1:13" s="1" customFormat="1" ht="35.25" customHeight="1">
      <c r="A7" s="190" t="s">
        <v>356</v>
      </c>
      <c r="B7" s="190" t="s">
        <v>356</v>
      </c>
      <c r="C7" s="190" t="s">
        <v>356</v>
      </c>
      <c r="D7" s="4">
        <v>5989.87</v>
      </c>
      <c r="E7" s="4">
        <v>2885</v>
      </c>
      <c r="F7" s="4">
        <v>3104.87</v>
      </c>
      <c r="G7" s="5"/>
      <c r="H7" s="6"/>
      <c r="I7" s="6"/>
      <c r="J7" s="6"/>
      <c r="K7" s="6"/>
      <c r="L7" s="6"/>
      <c r="M7" s="6"/>
    </row>
    <row r="8" spans="1:13" s="1" customFormat="1" ht="32.25" customHeight="1">
      <c r="A8" s="7"/>
      <c r="B8" s="191" t="s">
        <v>357</v>
      </c>
      <c r="C8" s="191" t="s">
        <v>357</v>
      </c>
      <c r="D8" s="4">
        <v>3915</v>
      </c>
      <c r="E8" s="4">
        <v>2225</v>
      </c>
      <c r="F8" s="4">
        <v>1690</v>
      </c>
      <c r="G8" s="5"/>
      <c r="H8" s="5"/>
      <c r="I8" s="4"/>
      <c r="J8" s="4"/>
      <c r="K8" s="4"/>
      <c r="L8" s="4"/>
      <c r="M8" s="4"/>
    </row>
    <row r="9" spans="1:13" s="1" customFormat="1" ht="24">
      <c r="A9" s="198" t="s">
        <v>358</v>
      </c>
      <c r="B9" s="199"/>
      <c r="C9" s="200"/>
      <c r="D9" s="192">
        <v>231</v>
      </c>
      <c r="E9" s="192">
        <v>0</v>
      </c>
      <c r="F9" s="192">
        <v>231</v>
      </c>
      <c r="G9" s="195" t="s">
        <v>359</v>
      </c>
      <c r="H9" s="5" t="s">
        <v>360</v>
      </c>
      <c r="I9" s="9" t="s">
        <v>361</v>
      </c>
      <c r="J9" s="4" t="s">
        <v>362</v>
      </c>
      <c r="K9" s="9" t="s">
        <v>363</v>
      </c>
      <c r="L9" s="4" t="s">
        <v>364</v>
      </c>
      <c r="M9" s="9" t="s">
        <v>365</v>
      </c>
    </row>
    <row r="10" spans="1:13" s="1" customFormat="1" ht="24">
      <c r="A10" s="201"/>
      <c r="B10" s="202"/>
      <c r="C10" s="203"/>
      <c r="D10" s="193"/>
      <c r="E10" s="193"/>
      <c r="F10" s="193"/>
      <c r="G10" s="196"/>
      <c r="H10" s="5" t="s">
        <v>366</v>
      </c>
      <c r="I10" s="9" t="s">
        <v>367</v>
      </c>
      <c r="J10" s="4" t="s">
        <v>368</v>
      </c>
      <c r="K10" s="9" t="s">
        <v>363</v>
      </c>
      <c r="L10" s="4"/>
      <c r="M10" s="9"/>
    </row>
    <row r="11" spans="1:13" s="1" customFormat="1" ht="12">
      <c r="A11" s="201"/>
      <c r="B11" s="202"/>
      <c r="C11" s="203"/>
      <c r="D11" s="193"/>
      <c r="E11" s="193"/>
      <c r="F11" s="193"/>
      <c r="G11" s="196"/>
      <c r="H11" s="5" t="s">
        <v>369</v>
      </c>
      <c r="I11" s="9" t="s">
        <v>370</v>
      </c>
      <c r="J11" s="4" t="s">
        <v>371</v>
      </c>
      <c r="K11" s="9" t="s">
        <v>372</v>
      </c>
      <c r="L11" s="4"/>
      <c r="M11" s="9"/>
    </row>
    <row r="12" spans="1:13" s="1" customFormat="1" ht="12">
      <c r="A12" s="201"/>
      <c r="B12" s="202"/>
      <c r="C12" s="203"/>
      <c r="D12" s="193"/>
      <c r="E12" s="193"/>
      <c r="F12" s="193"/>
      <c r="G12" s="196"/>
      <c r="H12" s="5" t="s">
        <v>369</v>
      </c>
      <c r="I12" s="9" t="s">
        <v>373</v>
      </c>
      <c r="J12" s="4" t="s">
        <v>363</v>
      </c>
      <c r="K12" s="9" t="s">
        <v>363</v>
      </c>
      <c r="L12" s="4"/>
      <c r="M12" s="9"/>
    </row>
    <row r="13" spans="1:13" s="1" customFormat="1" ht="12">
      <c r="A13" s="201"/>
      <c r="B13" s="202"/>
      <c r="C13" s="203"/>
      <c r="D13" s="193"/>
      <c r="E13" s="193"/>
      <c r="F13" s="193"/>
      <c r="G13" s="196"/>
      <c r="H13" s="5" t="s">
        <v>374</v>
      </c>
      <c r="I13" s="9" t="s">
        <v>375</v>
      </c>
      <c r="J13" s="4"/>
      <c r="K13" s="9"/>
      <c r="L13" s="4"/>
      <c r="M13" s="9"/>
    </row>
    <row r="14" spans="1:13" s="1" customFormat="1" ht="12">
      <c r="A14" s="201"/>
      <c r="B14" s="202"/>
      <c r="C14" s="203"/>
      <c r="D14" s="193"/>
      <c r="E14" s="193"/>
      <c r="F14" s="193"/>
      <c r="G14" s="196"/>
      <c r="H14" s="5" t="s">
        <v>376</v>
      </c>
      <c r="I14" s="9" t="s">
        <v>377</v>
      </c>
      <c r="J14" s="4"/>
      <c r="K14" s="9"/>
      <c r="L14" s="4"/>
      <c r="M14" s="9"/>
    </row>
    <row r="15" spans="1:13" s="1" customFormat="1" ht="12">
      <c r="A15" s="204"/>
      <c r="B15" s="205"/>
      <c r="C15" s="206"/>
      <c r="D15" s="194"/>
      <c r="E15" s="194"/>
      <c r="F15" s="194"/>
      <c r="G15" s="197"/>
      <c r="H15" s="5" t="s">
        <v>378</v>
      </c>
      <c r="I15" s="9" t="s">
        <v>379</v>
      </c>
      <c r="J15" s="4"/>
      <c r="K15" s="9"/>
      <c r="L15" s="4"/>
      <c r="M15" s="9"/>
    </row>
    <row r="16" spans="1:13" s="1" customFormat="1" ht="39.75" customHeight="1">
      <c r="A16" s="198" t="s">
        <v>380</v>
      </c>
      <c r="B16" s="199"/>
      <c r="C16" s="200"/>
      <c r="D16" s="192">
        <v>1069</v>
      </c>
      <c r="E16" s="192">
        <v>885</v>
      </c>
      <c r="F16" s="192">
        <v>184</v>
      </c>
      <c r="G16" s="195" t="s">
        <v>381</v>
      </c>
      <c r="H16" s="5" t="s">
        <v>382</v>
      </c>
      <c r="I16" s="9" t="s">
        <v>383</v>
      </c>
      <c r="J16" s="4" t="s">
        <v>384</v>
      </c>
      <c r="K16" s="9" t="s">
        <v>385</v>
      </c>
      <c r="L16" s="4" t="s">
        <v>386</v>
      </c>
      <c r="M16" s="9" t="s">
        <v>365</v>
      </c>
    </row>
    <row r="17" spans="1:13" s="1" customFormat="1" ht="42" customHeight="1">
      <c r="A17" s="201"/>
      <c r="B17" s="202"/>
      <c r="C17" s="203"/>
      <c r="D17" s="193"/>
      <c r="E17" s="193"/>
      <c r="F17" s="193"/>
      <c r="G17" s="196"/>
      <c r="H17" s="5" t="s">
        <v>387</v>
      </c>
      <c r="I17" s="9" t="s">
        <v>388</v>
      </c>
      <c r="J17" s="4" t="s">
        <v>389</v>
      </c>
      <c r="K17" s="9" t="s">
        <v>390</v>
      </c>
      <c r="L17" s="4"/>
      <c r="M17" s="9"/>
    </row>
    <row r="18" spans="1:13" s="1" customFormat="1" ht="48" customHeight="1">
      <c r="A18" s="201"/>
      <c r="B18" s="202"/>
      <c r="C18" s="203"/>
      <c r="D18" s="193"/>
      <c r="E18" s="193"/>
      <c r="F18" s="193"/>
      <c r="G18" s="196"/>
      <c r="H18" s="5" t="s">
        <v>391</v>
      </c>
      <c r="I18" s="9" t="s">
        <v>392</v>
      </c>
      <c r="J18" s="4" t="s">
        <v>393</v>
      </c>
      <c r="K18" s="9" t="s">
        <v>394</v>
      </c>
      <c r="L18" s="4"/>
      <c r="M18" s="9"/>
    </row>
    <row r="19" spans="1:13" s="1" customFormat="1" ht="98.25" customHeight="1">
      <c r="A19" s="201"/>
      <c r="B19" s="202"/>
      <c r="C19" s="203"/>
      <c r="D19" s="193"/>
      <c r="E19" s="193"/>
      <c r="F19" s="193"/>
      <c r="G19" s="196"/>
      <c r="H19" s="5" t="s">
        <v>395</v>
      </c>
      <c r="I19" s="9" t="s">
        <v>396</v>
      </c>
      <c r="J19" s="4" t="s">
        <v>397</v>
      </c>
      <c r="K19" s="9" t="s">
        <v>398</v>
      </c>
      <c r="L19" s="4"/>
      <c r="M19" s="9"/>
    </row>
    <row r="20" spans="1:13" s="1" customFormat="1" ht="55.5" customHeight="1">
      <c r="A20" s="201"/>
      <c r="B20" s="202"/>
      <c r="C20" s="203"/>
      <c r="D20" s="193"/>
      <c r="E20" s="193"/>
      <c r="F20" s="193"/>
      <c r="G20" s="196"/>
      <c r="H20" s="5" t="s">
        <v>399</v>
      </c>
      <c r="I20" s="9" t="s">
        <v>400</v>
      </c>
      <c r="J20" s="4" t="s">
        <v>401</v>
      </c>
      <c r="K20" s="9" t="s">
        <v>402</v>
      </c>
      <c r="L20" s="4"/>
      <c r="M20" s="9"/>
    </row>
    <row r="21" spans="1:13" s="1" customFormat="1" ht="12">
      <c r="A21" s="201"/>
      <c r="B21" s="202"/>
      <c r="C21" s="203"/>
      <c r="D21" s="193"/>
      <c r="E21" s="193"/>
      <c r="F21" s="193"/>
      <c r="G21" s="196"/>
      <c r="H21" s="5" t="s">
        <v>403</v>
      </c>
      <c r="I21" s="9" t="s">
        <v>404</v>
      </c>
      <c r="J21" s="4"/>
      <c r="K21" s="9"/>
      <c r="L21" s="4"/>
      <c r="M21" s="9"/>
    </row>
    <row r="22" spans="1:13" s="1" customFormat="1" ht="12">
      <c r="A22" s="201"/>
      <c r="B22" s="202"/>
      <c r="C22" s="203"/>
      <c r="D22" s="193"/>
      <c r="E22" s="193"/>
      <c r="F22" s="193"/>
      <c r="G22" s="196"/>
      <c r="H22" s="5" t="s">
        <v>405</v>
      </c>
      <c r="I22" s="9" t="s">
        <v>406</v>
      </c>
      <c r="J22" s="4"/>
      <c r="K22" s="9"/>
      <c r="L22" s="4"/>
      <c r="M22" s="9"/>
    </row>
    <row r="23" spans="1:13" s="1" customFormat="1" ht="12">
      <c r="A23" s="201"/>
      <c r="B23" s="202"/>
      <c r="C23" s="203"/>
      <c r="D23" s="193"/>
      <c r="E23" s="193"/>
      <c r="F23" s="193"/>
      <c r="G23" s="196"/>
      <c r="H23" s="5" t="s">
        <v>376</v>
      </c>
      <c r="I23" s="9" t="s">
        <v>377</v>
      </c>
      <c r="J23" s="4"/>
      <c r="K23" s="9"/>
      <c r="L23" s="4"/>
      <c r="M23" s="9"/>
    </row>
    <row r="24" spans="1:13" s="1" customFormat="1" ht="45" customHeight="1">
      <c r="A24" s="204"/>
      <c r="B24" s="205"/>
      <c r="C24" s="206"/>
      <c r="D24" s="194"/>
      <c r="E24" s="194"/>
      <c r="F24" s="194"/>
      <c r="G24" s="197"/>
      <c r="H24" s="5" t="s">
        <v>407</v>
      </c>
      <c r="I24" s="9" t="s">
        <v>408</v>
      </c>
      <c r="J24" s="4"/>
      <c r="K24" s="9"/>
      <c r="L24" s="4"/>
      <c r="M24" s="9"/>
    </row>
    <row r="25" spans="1:13" s="1" customFormat="1" ht="60">
      <c r="A25" s="198" t="s">
        <v>409</v>
      </c>
      <c r="B25" s="199"/>
      <c r="C25" s="200"/>
      <c r="D25" s="192">
        <v>278</v>
      </c>
      <c r="E25" s="192">
        <v>0</v>
      </c>
      <c r="F25" s="192">
        <v>278</v>
      </c>
      <c r="G25" s="195" t="s">
        <v>410</v>
      </c>
      <c r="H25" s="5" t="s">
        <v>411</v>
      </c>
      <c r="I25" s="9" t="s">
        <v>412</v>
      </c>
      <c r="J25" s="4" t="s">
        <v>413</v>
      </c>
      <c r="K25" s="9" t="s">
        <v>363</v>
      </c>
      <c r="L25" s="4" t="s">
        <v>414</v>
      </c>
      <c r="M25" s="9" t="s">
        <v>365</v>
      </c>
    </row>
    <row r="26" spans="1:13" s="1" customFormat="1" ht="12">
      <c r="A26" s="201"/>
      <c r="B26" s="202"/>
      <c r="C26" s="203"/>
      <c r="D26" s="193"/>
      <c r="E26" s="193"/>
      <c r="F26" s="193"/>
      <c r="G26" s="196"/>
      <c r="H26" s="5" t="s">
        <v>415</v>
      </c>
      <c r="I26" s="9" t="s">
        <v>416</v>
      </c>
      <c r="J26" s="4" t="s">
        <v>417</v>
      </c>
      <c r="K26" s="9" t="s">
        <v>363</v>
      </c>
      <c r="L26" s="4"/>
      <c r="M26" s="9"/>
    </row>
    <row r="27" spans="1:13" s="1" customFormat="1" ht="12">
      <c r="A27" s="201"/>
      <c r="B27" s="202"/>
      <c r="C27" s="203"/>
      <c r="D27" s="193"/>
      <c r="E27" s="193"/>
      <c r="F27" s="193"/>
      <c r="G27" s="196"/>
      <c r="H27" s="5" t="s">
        <v>376</v>
      </c>
      <c r="I27" s="9" t="s">
        <v>418</v>
      </c>
      <c r="J27" s="4" t="s">
        <v>363</v>
      </c>
      <c r="K27" s="9" t="s">
        <v>363</v>
      </c>
      <c r="L27" s="4"/>
      <c r="M27" s="9"/>
    </row>
    <row r="28" spans="1:13" s="1" customFormat="1" ht="24">
      <c r="A28" s="201"/>
      <c r="B28" s="202"/>
      <c r="C28" s="203"/>
      <c r="D28" s="193"/>
      <c r="E28" s="193"/>
      <c r="F28" s="193"/>
      <c r="G28" s="196"/>
      <c r="H28" s="5" t="s">
        <v>419</v>
      </c>
      <c r="I28" s="9" t="s">
        <v>363</v>
      </c>
      <c r="J28" s="4" t="s">
        <v>420</v>
      </c>
      <c r="K28" s="9" t="s">
        <v>363</v>
      </c>
      <c r="L28" s="4"/>
      <c r="M28" s="9"/>
    </row>
    <row r="29" spans="1:13" s="1" customFormat="1" ht="12">
      <c r="A29" s="204"/>
      <c r="B29" s="205"/>
      <c r="C29" s="206"/>
      <c r="D29" s="194"/>
      <c r="E29" s="194"/>
      <c r="F29" s="194"/>
      <c r="G29" s="197"/>
      <c r="H29" s="5" t="s">
        <v>421</v>
      </c>
      <c r="I29" s="9" t="s">
        <v>422</v>
      </c>
      <c r="J29" s="4"/>
      <c r="K29" s="9"/>
      <c r="L29" s="4"/>
      <c r="M29" s="9"/>
    </row>
    <row r="30" spans="1:13" s="1" customFormat="1" ht="103.5" customHeight="1">
      <c r="A30" s="198" t="s">
        <v>423</v>
      </c>
      <c r="B30" s="199"/>
      <c r="C30" s="200"/>
      <c r="D30" s="192">
        <v>1837</v>
      </c>
      <c r="E30" s="192">
        <v>1340</v>
      </c>
      <c r="F30" s="192">
        <v>497</v>
      </c>
      <c r="G30" s="195" t="s">
        <v>424</v>
      </c>
      <c r="H30" s="5" t="s">
        <v>425</v>
      </c>
      <c r="I30" s="9" t="s">
        <v>426</v>
      </c>
      <c r="J30" s="4" t="s">
        <v>427</v>
      </c>
      <c r="K30" s="9" t="s">
        <v>428</v>
      </c>
      <c r="L30" s="4" t="s">
        <v>429</v>
      </c>
      <c r="M30" s="9" t="s">
        <v>365</v>
      </c>
    </row>
    <row r="31" spans="1:13" s="1" customFormat="1" ht="60" customHeight="1">
      <c r="A31" s="201"/>
      <c r="B31" s="202"/>
      <c r="C31" s="203"/>
      <c r="D31" s="193"/>
      <c r="E31" s="193"/>
      <c r="F31" s="193"/>
      <c r="G31" s="196"/>
      <c r="H31" s="5" t="s">
        <v>430</v>
      </c>
      <c r="I31" s="9" t="s">
        <v>431</v>
      </c>
      <c r="J31" s="4" t="s">
        <v>397</v>
      </c>
      <c r="K31" s="9" t="s">
        <v>432</v>
      </c>
      <c r="L31" s="4"/>
      <c r="M31" s="9"/>
    </row>
    <row r="32" spans="1:13" s="1" customFormat="1" ht="56.25" customHeight="1">
      <c r="A32" s="201"/>
      <c r="B32" s="202"/>
      <c r="C32" s="203"/>
      <c r="D32" s="193"/>
      <c r="E32" s="193"/>
      <c r="F32" s="193"/>
      <c r="G32" s="196"/>
      <c r="H32" s="5" t="s">
        <v>433</v>
      </c>
      <c r="I32" s="9" t="s">
        <v>434</v>
      </c>
      <c r="J32" s="4" t="s">
        <v>435</v>
      </c>
      <c r="K32" s="9" t="s">
        <v>436</v>
      </c>
      <c r="L32" s="4"/>
      <c r="M32" s="9"/>
    </row>
    <row r="33" spans="1:13" s="1" customFormat="1" ht="78.75" customHeight="1">
      <c r="A33" s="201"/>
      <c r="B33" s="202"/>
      <c r="C33" s="203"/>
      <c r="D33" s="193"/>
      <c r="E33" s="193"/>
      <c r="F33" s="193"/>
      <c r="G33" s="196"/>
      <c r="H33" s="5" t="s">
        <v>437</v>
      </c>
      <c r="I33" s="9" t="s">
        <v>438</v>
      </c>
      <c r="J33" s="4" t="s">
        <v>439</v>
      </c>
      <c r="K33" s="9" t="s">
        <v>440</v>
      </c>
      <c r="L33" s="4"/>
      <c r="M33" s="9"/>
    </row>
    <row r="34" spans="1:13" s="1" customFormat="1" ht="15.75" customHeight="1">
      <c r="A34" s="201"/>
      <c r="B34" s="202"/>
      <c r="C34" s="203"/>
      <c r="D34" s="193"/>
      <c r="E34" s="193"/>
      <c r="F34" s="193"/>
      <c r="G34" s="196"/>
      <c r="H34" s="5" t="s">
        <v>441</v>
      </c>
      <c r="I34" s="9" t="s">
        <v>442</v>
      </c>
      <c r="J34" s="4"/>
      <c r="K34" s="9"/>
      <c r="L34" s="4"/>
      <c r="M34" s="9"/>
    </row>
    <row r="35" spans="1:13" s="1" customFormat="1" ht="15.75" customHeight="1">
      <c r="A35" s="201"/>
      <c r="B35" s="202"/>
      <c r="C35" s="203"/>
      <c r="D35" s="193"/>
      <c r="E35" s="193"/>
      <c r="F35" s="193"/>
      <c r="G35" s="196"/>
      <c r="H35" s="5" t="s">
        <v>443</v>
      </c>
      <c r="I35" s="9" t="s">
        <v>444</v>
      </c>
      <c r="J35" s="4"/>
      <c r="K35" s="9"/>
      <c r="L35" s="4"/>
      <c r="M35" s="9"/>
    </row>
    <row r="36" spans="1:13" s="1" customFormat="1" ht="15.75" customHeight="1">
      <c r="A36" s="201"/>
      <c r="B36" s="202"/>
      <c r="C36" s="203"/>
      <c r="D36" s="193"/>
      <c r="E36" s="193"/>
      <c r="F36" s="193"/>
      <c r="G36" s="196"/>
      <c r="H36" s="5" t="s">
        <v>376</v>
      </c>
      <c r="I36" s="9" t="s">
        <v>445</v>
      </c>
      <c r="J36" s="4"/>
      <c r="K36" s="9"/>
      <c r="L36" s="4"/>
      <c r="M36" s="9"/>
    </row>
    <row r="37" spans="1:13" s="1" customFormat="1" ht="15.75" customHeight="1">
      <c r="A37" s="201"/>
      <c r="B37" s="202"/>
      <c r="C37" s="203"/>
      <c r="D37" s="193"/>
      <c r="E37" s="193"/>
      <c r="F37" s="193"/>
      <c r="G37" s="196"/>
      <c r="H37" s="5" t="s">
        <v>446</v>
      </c>
      <c r="I37" s="9" t="s">
        <v>447</v>
      </c>
      <c r="J37" s="4"/>
      <c r="K37" s="9"/>
      <c r="L37" s="4"/>
      <c r="M37" s="9"/>
    </row>
    <row r="38" spans="1:13" s="1" customFormat="1" ht="32.25" customHeight="1">
      <c r="A38" s="201"/>
      <c r="B38" s="202"/>
      <c r="C38" s="203"/>
      <c r="D38" s="193"/>
      <c r="E38" s="193"/>
      <c r="F38" s="193"/>
      <c r="G38" s="196"/>
      <c r="H38" s="5" t="s">
        <v>448</v>
      </c>
      <c r="I38" s="9" t="s">
        <v>449</v>
      </c>
      <c r="J38" s="4"/>
      <c r="K38" s="9"/>
      <c r="L38" s="4"/>
      <c r="M38" s="9"/>
    </row>
    <row r="39" spans="1:13" s="1" customFormat="1" ht="15.75" customHeight="1">
      <c r="A39" s="204"/>
      <c r="B39" s="205"/>
      <c r="C39" s="206"/>
      <c r="D39" s="194"/>
      <c r="E39" s="194"/>
      <c r="F39" s="194"/>
      <c r="G39" s="197"/>
      <c r="H39" s="5" t="s">
        <v>450</v>
      </c>
      <c r="I39" s="9" t="s">
        <v>451</v>
      </c>
      <c r="J39" s="4"/>
      <c r="K39" s="9"/>
      <c r="L39" s="4"/>
      <c r="M39" s="9"/>
    </row>
    <row r="40" spans="1:13" s="1" customFormat="1" ht="27.75" customHeight="1">
      <c r="A40" s="198" t="s">
        <v>452</v>
      </c>
      <c r="B40" s="199"/>
      <c r="C40" s="200"/>
      <c r="D40" s="192">
        <v>500</v>
      </c>
      <c r="E40" s="192">
        <v>0</v>
      </c>
      <c r="F40" s="192">
        <v>500</v>
      </c>
      <c r="G40" s="195" t="s">
        <v>453</v>
      </c>
      <c r="H40" s="5" t="s">
        <v>454</v>
      </c>
      <c r="I40" s="9" t="s">
        <v>455</v>
      </c>
      <c r="J40" s="4" t="s">
        <v>456</v>
      </c>
      <c r="K40" s="9" t="s">
        <v>457</v>
      </c>
      <c r="L40" s="4" t="s">
        <v>458</v>
      </c>
      <c r="M40" s="9" t="s">
        <v>365</v>
      </c>
    </row>
    <row r="41" spans="1:13" s="1" customFormat="1" ht="27.75" customHeight="1">
      <c r="A41" s="201"/>
      <c r="B41" s="202"/>
      <c r="C41" s="203"/>
      <c r="D41" s="193"/>
      <c r="E41" s="193"/>
      <c r="F41" s="193"/>
      <c r="G41" s="196"/>
      <c r="H41" s="5" t="s">
        <v>459</v>
      </c>
      <c r="I41" s="9" t="s">
        <v>460</v>
      </c>
      <c r="J41" s="4" t="s">
        <v>461</v>
      </c>
      <c r="K41" s="9" t="s">
        <v>462</v>
      </c>
      <c r="L41" s="4"/>
      <c r="M41" s="9"/>
    </row>
    <row r="42" spans="1:13" s="1" customFormat="1" ht="27.75" customHeight="1">
      <c r="A42" s="201"/>
      <c r="B42" s="202"/>
      <c r="C42" s="203"/>
      <c r="D42" s="193"/>
      <c r="E42" s="193"/>
      <c r="F42" s="193"/>
      <c r="G42" s="196"/>
      <c r="H42" s="5" t="s">
        <v>463</v>
      </c>
      <c r="I42" s="9" t="s">
        <v>375</v>
      </c>
      <c r="J42" s="4" t="s">
        <v>397</v>
      </c>
      <c r="K42" s="9" t="s">
        <v>464</v>
      </c>
      <c r="L42" s="4"/>
      <c r="M42" s="9"/>
    </row>
    <row r="43" spans="1:13" s="1" customFormat="1" ht="24.75" customHeight="1">
      <c r="A43" s="201"/>
      <c r="B43" s="202"/>
      <c r="C43" s="203"/>
      <c r="D43" s="193"/>
      <c r="E43" s="193"/>
      <c r="F43" s="193"/>
      <c r="G43" s="196"/>
      <c r="H43" s="5" t="s">
        <v>376</v>
      </c>
      <c r="I43" s="9" t="s">
        <v>465</v>
      </c>
      <c r="J43" s="4" t="s">
        <v>466</v>
      </c>
      <c r="K43" s="9" t="s">
        <v>467</v>
      </c>
      <c r="L43" s="4"/>
      <c r="M43" s="9"/>
    </row>
    <row r="44" spans="1:13" s="1" customFormat="1" ht="24.75" customHeight="1">
      <c r="A44" s="201"/>
      <c r="B44" s="202"/>
      <c r="C44" s="203"/>
      <c r="D44" s="193"/>
      <c r="E44" s="193"/>
      <c r="F44" s="193"/>
      <c r="G44" s="196"/>
      <c r="H44" s="5" t="s">
        <v>468</v>
      </c>
      <c r="I44" s="9" t="s">
        <v>469</v>
      </c>
      <c r="J44" s="4"/>
      <c r="K44" s="9"/>
      <c r="L44" s="4"/>
      <c r="M44" s="9"/>
    </row>
    <row r="45" spans="1:13" s="1" customFormat="1" ht="24.75" customHeight="1">
      <c r="A45" s="204"/>
      <c r="B45" s="205"/>
      <c r="C45" s="206"/>
      <c r="D45" s="194"/>
      <c r="E45" s="194"/>
      <c r="F45" s="194"/>
      <c r="G45" s="197"/>
      <c r="H45" s="5" t="s">
        <v>470</v>
      </c>
      <c r="I45" s="9" t="s">
        <v>471</v>
      </c>
      <c r="J45" s="4"/>
      <c r="K45" s="9"/>
      <c r="L45" s="4"/>
      <c r="M45" s="9"/>
    </row>
    <row r="46" spans="1:13" s="1" customFormat="1" ht="39.75" customHeight="1">
      <c r="A46" s="7"/>
      <c r="B46" s="191" t="s">
        <v>472</v>
      </c>
      <c r="C46" s="191" t="s">
        <v>472</v>
      </c>
      <c r="D46" s="4">
        <v>2074.87</v>
      </c>
      <c r="E46" s="4">
        <v>660</v>
      </c>
      <c r="F46" s="4">
        <v>1414.87</v>
      </c>
      <c r="G46" s="5"/>
      <c r="H46" s="5"/>
      <c r="I46" s="4"/>
      <c r="J46" s="4"/>
      <c r="K46" s="4"/>
      <c r="L46" s="4"/>
      <c r="M46" s="4"/>
    </row>
    <row r="47" spans="1:13" s="1" customFormat="1" ht="24.75" customHeight="1">
      <c r="A47" s="198" t="s">
        <v>423</v>
      </c>
      <c r="B47" s="199"/>
      <c r="C47" s="200"/>
      <c r="D47" s="192">
        <v>560</v>
      </c>
      <c r="E47" s="192">
        <v>560</v>
      </c>
      <c r="F47" s="192">
        <v>0</v>
      </c>
      <c r="G47" s="195" t="s">
        <v>473</v>
      </c>
      <c r="H47" s="5" t="s">
        <v>474</v>
      </c>
      <c r="I47" s="9" t="s">
        <v>475</v>
      </c>
      <c r="J47" s="4" t="s">
        <v>397</v>
      </c>
      <c r="K47" s="9" t="s">
        <v>476</v>
      </c>
      <c r="L47" s="4" t="s">
        <v>477</v>
      </c>
      <c r="M47" s="9" t="s">
        <v>365</v>
      </c>
    </row>
    <row r="48" spans="1:13" s="1" customFormat="1" ht="24">
      <c r="A48" s="201"/>
      <c r="B48" s="202"/>
      <c r="C48" s="203"/>
      <c r="D48" s="193"/>
      <c r="E48" s="193"/>
      <c r="F48" s="193"/>
      <c r="G48" s="196"/>
      <c r="H48" s="5" t="s">
        <v>478</v>
      </c>
      <c r="I48" s="9" t="s">
        <v>479</v>
      </c>
      <c r="J48" s="4" t="s">
        <v>480</v>
      </c>
      <c r="K48" s="9" t="s">
        <v>481</v>
      </c>
      <c r="L48" s="4"/>
      <c r="M48" s="9"/>
    </row>
    <row r="49" spans="1:13" s="1" customFormat="1" ht="24">
      <c r="A49" s="201"/>
      <c r="B49" s="202"/>
      <c r="C49" s="203"/>
      <c r="D49" s="193"/>
      <c r="E49" s="193"/>
      <c r="F49" s="193"/>
      <c r="G49" s="196"/>
      <c r="H49" s="5" t="s">
        <v>482</v>
      </c>
      <c r="I49" s="9" t="s">
        <v>483</v>
      </c>
      <c r="J49" s="4" t="s">
        <v>484</v>
      </c>
      <c r="K49" s="9" t="s">
        <v>485</v>
      </c>
      <c r="L49" s="4"/>
      <c r="M49" s="9"/>
    </row>
    <row r="50" spans="1:13" s="1" customFormat="1" ht="24">
      <c r="A50" s="201"/>
      <c r="B50" s="202"/>
      <c r="C50" s="203"/>
      <c r="D50" s="193"/>
      <c r="E50" s="193"/>
      <c r="F50" s="193"/>
      <c r="G50" s="196"/>
      <c r="H50" s="5" t="s">
        <v>376</v>
      </c>
      <c r="I50" s="9" t="s">
        <v>445</v>
      </c>
      <c r="J50" s="4" t="s">
        <v>439</v>
      </c>
      <c r="K50" s="9" t="s">
        <v>486</v>
      </c>
      <c r="L50" s="4"/>
      <c r="M50" s="9"/>
    </row>
    <row r="51" spans="1:13" s="1" customFormat="1" ht="24.75" customHeight="1">
      <c r="A51" s="201"/>
      <c r="B51" s="202"/>
      <c r="C51" s="203"/>
      <c r="D51" s="193"/>
      <c r="E51" s="193"/>
      <c r="F51" s="193"/>
      <c r="G51" s="196"/>
      <c r="H51" s="5" t="s">
        <v>487</v>
      </c>
      <c r="I51" s="9" t="s">
        <v>488</v>
      </c>
      <c r="J51" s="4"/>
      <c r="K51" s="9"/>
      <c r="L51" s="4"/>
      <c r="M51" s="9"/>
    </row>
    <row r="52" spans="1:13" s="1" customFormat="1" ht="24.75" customHeight="1">
      <c r="A52" s="201"/>
      <c r="B52" s="202"/>
      <c r="C52" s="203"/>
      <c r="D52" s="193"/>
      <c r="E52" s="193"/>
      <c r="F52" s="193"/>
      <c r="G52" s="196"/>
      <c r="H52" s="5" t="s">
        <v>489</v>
      </c>
      <c r="I52" s="9" t="s">
        <v>490</v>
      </c>
      <c r="J52" s="4"/>
      <c r="K52" s="9"/>
      <c r="L52" s="4"/>
      <c r="M52" s="9"/>
    </row>
    <row r="53" spans="1:13" s="1" customFormat="1" ht="24.75" customHeight="1">
      <c r="A53" s="201"/>
      <c r="B53" s="202"/>
      <c r="C53" s="203"/>
      <c r="D53" s="193"/>
      <c r="E53" s="193"/>
      <c r="F53" s="193"/>
      <c r="G53" s="196"/>
      <c r="H53" s="5" t="s">
        <v>491</v>
      </c>
      <c r="I53" s="9" t="s">
        <v>492</v>
      </c>
      <c r="J53" s="4"/>
      <c r="K53" s="9"/>
      <c r="L53" s="4"/>
      <c r="M53" s="9"/>
    </row>
    <row r="54" spans="1:13" s="1" customFormat="1" ht="24.75" customHeight="1">
      <c r="A54" s="204"/>
      <c r="B54" s="205"/>
      <c r="C54" s="206"/>
      <c r="D54" s="194"/>
      <c r="E54" s="194"/>
      <c r="F54" s="194"/>
      <c r="G54" s="197"/>
      <c r="H54" s="5" t="s">
        <v>493</v>
      </c>
      <c r="I54" s="9" t="s">
        <v>494</v>
      </c>
      <c r="J54" s="4"/>
      <c r="K54" s="9"/>
      <c r="L54" s="4"/>
      <c r="M54" s="9"/>
    </row>
    <row r="55" spans="1:13" s="1" customFormat="1" ht="54.75" customHeight="1">
      <c r="A55" s="198" t="s">
        <v>495</v>
      </c>
      <c r="B55" s="199"/>
      <c r="C55" s="200"/>
      <c r="D55" s="192">
        <v>694.87</v>
      </c>
      <c r="E55" s="192">
        <v>100</v>
      </c>
      <c r="F55" s="192">
        <v>594.87</v>
      </c>
      <c r="G55" s="195" t="s">
        <v>496</v>
      </c>
      <c r="H55" s="5" t="s">
        <v>497</v>
      </c>
      <c r="I55" s="9" t="s">
        <v>498</v>
      </c>
      <c r="J55" s="4" t="s">
        <v>499</v>
      </c>
      <c r="K55" s="9" t="s">
        <v>500</v>
      </c>
      <c r="L55" s="4" t="s">
        <v>501</v>
      </c>
      <c r="M55" s="9" t="s">
        <v>365</v>
      </c>
    </row>
    <row r="56" spans="1:13" s="1" customFormat="1" ht="32.25" customHeight="1">
      <c r="A56" s="201"/>
      <c r="B56" s="202"/>
      <c r="C56" s="203"/>
      <c r="D56" s="193"/>
      <c r="E56" s="193"/>
      <c r="F56" s="193"/>
      <c r="G56" s="196"/>
      <c r="H56" s="5" t="s">
        <v>502</v>
      </c>
      <c r="I56" s="9" t="s">
        <v>503</v>
      </c>
      <c r="J56" s="4" t="s">
        <v>504</v>
      </c>
      <c r="K56" s="9" t="s">
        <v>505</v>
      </c>
      <c r="L56" s="4" t="s">
        <v>506</v>
      </c>
      <c r="M56" s="9" t="s">
        <v>365</v>
      </c>
    </row>
    <row r="57" spans="1:13" s="1" customFormat="1" ht="33" customHeight="1">
      <c r="A57" s="201"/>
      <c r="B57" s="202"/>
      <c r="C57" s="203"/>
      <c r="D57" s="193"/>
      <c r="E57" s="193"/>
      <c r="F57" s="193"/>
      <c r="G57" s="196"/>
      <c r="H57" s="5" t="s">
        <v>507</v>
      </c>
      <c r="I57" s="9" t="s">
        <v>508</v>
      </c>
      <c r="J57" s="4" t="s">
        <v>509</v>
      </c>
      <c r="K57" s="9" t="s">
        <v>510</v>
      </c>
      <c r="L57" s="4"/>
      <c r="M57" s="9"/>
    </row>
    <row r="58" spans="1:13" s="1" customFormat="1" ht="21" customHeight="1">
      <c r="A58" s="201"/>
      <c r="B58" s="202"/>
      <c r="C58" s="203"/>
      <c r="D58" s="193"/>
      <c r="E58" s="193"/>
      <c r="F58" s="193"/>
      <c r="G58" s="196"/>
      <c r="H58" s="5" t="s">
        <v>511</v>
      </c>
      <c r="I58" s="9" t="s">
        <v>512</v>
      </c>
      <c r="J58" s="4" t="s">
        <v>513</v>
      </c>
      <c r="K58" s="9" t="s">
        <v>514</v>
      </c>
      <c r="L58" s="4"/>
      <c r="M58" s="9"/>
    </row>
    <row r="59" spans="1:13" s="1" customFormat="1" ht="26.25" customHeight="1">
      <c r="A59" s="201"/>
      <c r="B59" s="202"/>
      <c r="C59" s="203"/>
      <c r="D59" s="193"/>
      <c r="E59" s="193"/>
      <c r="F59" s="193"/>
      <c r="G59" s="196"/>
      <c r="H59" s="5" t="s">
        <v>515</v>
      </c>
      <c r="I59" s="9" t="s">
        <v>516</v>
      </c>
      <c r="J59" s="4" t="s">
        <v>517</v>
      </c>
      <c r="K59" s="9" t="s">
        <v>518</v>
      </c>
      <c r="L59" s="4"/>
      <c r="M59" s="9"/>
    </row>
    <row r="60" spans="1:13" s="1" customFormat="1" ht="27" customHeight="1">
      <c r="A60" s="201"/>
      <c r="B60" s="202"/>
      <c r="C60" s="203"/>
      <c r="D60" s="193"/>
      <c r="E60" s="193"/>
      <c r="F60" s="193"/>
      <c r="G60" s="196"/>
      <c r="H60" s="5" t="s">
        <v>519</v>
      </c>
      <c r="I60" s="9" t="s">
        <v>520</v>
      </c>
      <c r="J60" s="4"/>
      <c r="K60" s="9"/>
      <c r="L60" s="4"/>
      <c r="M60" s="9"/>
    </row>
    <row r="61" spans="1:13" s="1" customFormat="1" ht="27.75" customHeight="1">
      <c r="A61" s="204"/>
      <c r="B61" s="205"/>
      <c r="C61" s="206"/>
      <c r="D61" s="194"/>
      <c r="E61" s="194"/>
      <c r="F61" s="194"/>
      <c r="G61" s="197"/>
      <c r="H61" s="5" t="s">
        <v>521</v>
      </c>
      <c r="I61" s="9" t="s">
        <v>522</v>
      </c>
      <c r="J61" s="4"/>
      <c r="K61" s="9"/>
      <c r="L61" s="4"/>
      <c r="M61" s="9"/>
    </row>
    <row r="62" spans="1:13" s="1" customFormat="1" ht="42" customHeight="1">
      <c r="A62" s="198" t="s">
        <v>523</v>
      </c>
      <c r="B62" s="199"/>
      <c r="C62" s="200"/>
      <c r="D62" s="192">
        <v>320</v>
      </c>
      <c r="E62" s="192">
        <v>0</v>
      </c>
      <c r="F62" s="192">
        <v>320</v>
      </c>
      <c r="G62" s="195" t="s">
        <v>524</v>
      </c>
      <c r="H62" s="5" t="s">
        <v>525</v>
      </c>
      <c r="I62" s="9" t="s">
        <v>526</v>
      </c>
      <c r="J62" s="4" t="s">
        <v>527</v>
      </c>
      <c r="K62" s="9" t="s">
        <v>528</v>
      </c>
      <c r="L62" s="4" t="s">
        <v>501</v>
      </c>
      <c r="M62" s="9" t="s">
        <v>529</v>
      </c>
    </row>
    <row r="63" spans="1:13" s="1" customFormat="1" ht="57" customHeight="1">
      <c r="A63" s="201"/>
      <c r="B63" s="202"/>
      <c r="C63" s="203"/>
      <c r="D63" s="193"/>
      <c r="E63" s="193"/>
      <c r="F63" s="193"/>
      <c r="G63" s="196"/>
      <c r="H63" s="5" t="s">
        <v>530</v>
      </c>
      <c r="I63" s="9" t="s">
        <v>531</v>
      </c>
      <c r="J63" s="4" t="s">
        <v>532</v>
      </c>
      <c r="K63" s="9" t="s">
        <v>518</v>
      </c>
      <c r="L63" s="4" t="s">
        <v>506</v>
      </c>
      <c r="M63" s="9" t="s">
        <v>529</v>
      </c>
    </row>
    <row r="64" spans="1:13" s="1" customFormat="1" ht="57" customHeight="1">
      <c r="A64" s="201"/>
      <c r="B64" s="202"/>
      <c r="C64" s="203"/>
      <c r="D64" s="193"/>
      <c r="E64" s="193"/>
      <c r="F64" s="193"/>
      <c r="G64" s="196"/>
      <c r="H64" s="5" t="s">
        <v>533</v>
      </c>
      <c r="I64" s="9" t="s">
        <v>534</v>
      </c>
      <c r="J64" s="4" t="s">
        <v>513</v>
      </c>
      <c r="K64" s="9" t="s">
        <v>535</v>
      </c>
      <c r="L64" s="4"/>
      <c r="M64" s="9"/>
    </row>
    <row r="65" spans="1:13" s="1" customFormat="1" ht="24">
      <c r="A65" s="201"/>
      <c r="B65" s="202"/>
      <c r="C65" s="203"/>
      <c r="D65" s="193"/>
      <c r="E65" s="193"/>
      <c r="F65" s="193"/>
      <c r="G65" s="196"/>
      <c r="H65" s="5" t="s">
        <v>536</v>
      </c>
      <c r="I65" s="9" t="s">
        <v>537</v>
      </c>
      <c r="J65" s="4" t="s">
        <v>513</v>
      </c>
      <c r="K65" s="9" t="s">
        <v>535</v>
      </c>
      <c r="L65" s="4"/>
      <c r="M65" s="9"/>
    </row>
    <row r="66" spans="1:13" s="1" customFormat="1" ht="27.75" customHeight="1">
      <c r="A66" s="201"/>
      <c r="B66" s="202"/>
      <c r="C66" s="203"/>
      <c r="D66" s="193"/>
      <c r="E66" s="193"/>
      <c r="F66" s="193"/>
      <c r="G66" s="196"/>
      <c r="H66" s="5" t="s">
        <v>538</v>
      </c>
      <c r="I66" s="9" t="s">
        <v>539</v>
      </c>
      <c r="J66" s="4" t="s">
        <v>540</v>
      </c>
      <c r="K66" s="9" t="s">
        <v>535</v>
      </c>
      <c r="L66" s="4"/>
      <c r="M66" s="9"/>
    </row>
    <row r="67" spans="1:13" s="1" customFormat="1" ht="29.25" customHeight="1">
      <c r="A67" s="201"/>
      <c r="B67" s="202"/>
      <c r="C67" s="203"/>
      <c r="D67" s="193"/>
      <c r="E67" s="193"/>
      <c r="F67" s="193"/>
      <c r="G67" s="196"/>
      <c r="H67" s="5" t="s">
        <v>541</v>
      </c>
      <c r="I67" s="9" t="s">
        <v>542</v>
      </c>
      <c r="J67" s="4" t="s">
        <v>540</v>
      </c>
      <c r="K67" s="9" t="s">
        <v>535</v>
      </c>
      <c r="L67" s="4"/>
      <c r="M67" s="9"/>
    </row>
    <row r="68" spans="1:13" s="1" customFormat="1" ht="59.25" customHeight="1">
      <c r="A68" s="201"/>
      <c r="B68" s="202"/>
      <c r="C68" s="203"/>
      <c r="D68" s="193"/>
      <c r="E68" s="193"/>
      <c r="F68" s="193"/>
      <c r="G68" s="196"/>
      <c r="H68" s="5" t="s">
        <v>519</v>
      </c>
      <c r="I68" s="9" t="s">
        <v>543</v>
      </c>
      <c r="J68" s="4"/>
      <c r="K68" s="9"/>
      <c r="L68" s="4"/>
      <c r="M68" s="9"/>
    </row>
    <row r="69" spans="1:13" s="1" customFormat="1" ht="37.5" customHeight="1">
      <c r="A69" s="204"/>
      <c r="B69" s="205"/>
      <c r="C69" s="206"/>
      <c r="D69" s="194"/>
      <c r="E69" s="194"/>
      <c r="F69" s="194"/>
      <c r="G69" s="197"/>
      <c r="H69" s="5" t="s">
        <v>521</v>
      </c>
      <c r="I69" s="9" t="s">
        <v>544</v>
      </c>
      <c r="J69" s="4"/>
      <c r="K69" s="9"/>
      <c r="L69" s="4"/>
      <c r="M69" s="9"/>
    </row>
    <row r="70" spans="1:13" s="1" customFormat="1" ht="39.75" customHeight="1">
      <c r="A70" s="198" t="s">
        <v>545</v>
      </c>
      <c r="B70" s="199"/>
      <c r="C70" s="200"/>
      <c r="D70" s="192">
        <v>500</v>
      </c>
      <c r="E70" s="192">
        <v>0</v>
      </c>
      <c r="F70" s="192">
        <v>500</v>
      </c>
      <c r="G70" s="195" t="s">
        <v>546</v>
      </c>
      <c r="H70" s="5" t="s">
        <v>454</v>
      </c>
      <c r="I70" s="9" t="s">
        <v>547</v>
      </c>
      <c r="J70" s="4" t="s">
        <v>548</v>
      </c>
      <c r="K70" s="9" t="s">
        <v>549</v>
      </c>
      <c r="L70" s="4" t="s">
        <v>477</v>
      </c>
      <c r="M70" s="9" t="s">
        <v>529</v>
      </c>
    </row>
    <row r="71" spans="1:13" s="1" customFormat="1" ht="16.5" customHeight="1">
      <c r="A71" s="201"/>
      <c r="B71" s="202"/>
      <c r="C71" s="203"/>
      <c r="D71" s="193"/>
      <c r="E71" s="193"/>
      <c r="F71" s="193"/>
      <c r="G71" s="196"/>
      <c r="H71" s="5" t="s">
        <v>454</v>
      </c>
      <c r="I71" s="9" t="s">
        <v>550</v>
      </c>
      <c r="J71" s="4" t="s">
        <v>551</v>
      </c>
      <c r="K71" s="9" t="s">
        <v>552</v>
      </c>
      <c r="L71" s="4"/>
      <c r="M71" s="9"/>
    </row>
    <row r="72" spans="1:13" s="1" customFormat="1" ht="16.5" customHeight="1">
      <c r="A72" s="201"/>
      <c r="B72" s="202"/>
      <c r="C72" s="203"/>
      <c r="D72" s="193"/>
      <c r="E72" s="193"/>
      <c r="F72" s="193"/>
      <c r="G72" s="196"/>
      <c r="H72" s="5" t="s">
        <v>553</v>
      </c>
      <c r="I72" s="9" t="s">
        <v>554</v>
      </c>
      <c r="J72" s="4" t="s">
        <v>397</v>
      </c>
      <c r="K72" s="9" t="s">
        <v>555</v>
      </c>
      <c r="L72" s="4"/>
      <c r="M72" s="9"/>
    </row>
    <row r="73" spans="1:13" s="1" customFormat="1" ht="16.5" customHeight="1">
      <c r="A73" s="201"/>
      <c r="B73" s="202"/>
      <c r="C73" s="203"/>
      <c r="D73" s="193"/>
      <c r="E73" s="193"/>
      <c r="F73" s="193"/>
      <c r="G73" s="196"/>
      <c r="H73" s="5" t="s">
        <v>556</v>
      </c>
      <c r="I73" s="9" t="s">
        <v>557</v>
      </c>
      <c r="J73" s="4" t="s">
        <v>558</v>
      </c>
      <c r="K73" s="9" t="s">
        <v>559</v>
      </c>
      <c r="L73" s="4"/>
      <c r="M73" s="9"/>
    </row>
    <row r="74" spans="1:13" s="1" customFormat="1" ht="26.25" customHeight="1">
      <c r="A74" s="201"/>
      <c r="B74" s="202"/>
      <c r="C74" s="203"/>
      <c r="D74" s="193"/>
      <c r="E74" s="193"/>
      <c r="F74" s="193"/>
      <c r="G74" s="196"/>
      <c r="H74" s="5" t="s">
        <v>376</v>
      </c>
      <c r="I74" s="9" t="s">
        <v>560</v>
      </c>
      <c r="J74" s="4" t="s">
        <v>435</v>
      </c>
      <c r="K74" s="9" t="s">
        <v>561</v>
      </c>
      <c r="L74" s="4"/>
      <c r="M74" s="9"/>
    </row>
    <row r="75" spans="1:13" s="1" customFormat="1" ht="18.75" customHeight="1">
      <c r="A75" s="204"/>
      <c r="B75" s="205"/>
      <c r="C75" s="206"/>
      <c r="D75" s="194"/>
      <c r="E75" s="194"/>
      <c r="F75" s="194"/>
      <c r="G75" s="197"/>
      <c r="H75" s="5" t="s">
        <v>557</v>
      </c>
      <c r="I75" s="9" t="s">
        <v>562</v>
      </c>
      <c r="J75" s="4"/>
      <c r="K75" s="9"/>
      <c r="L75" s="4"/>
      <c r="M75" s="9"/>
    </row>
  </sheetData>
  <sheetProtection/>
  <mergeCells count="58">
    <mergeCell ref="G70:G75"/>
    <mergeCell ref="A62:C69"/>
    <mergeCell ref="A70:C75"/>
    <mergeCell ref="A47:C54"/>
    <mergeCell ref="A55:C61"/>
    <mergeCell ref="F70:F75"/>
    <mergeCell ref="G4:G5"/>
    <mergeCell ref="G9:G15"/>
    <mergeCell ref="G16:G24"/>
    <mergeCell ref="G25:G29"/>
    <mergeCell ref="G30:G39"/>
    <mergeCell ref="G40:G45"/>
    <mergeCell ref="G47:G54"/>
    <mergeCell ref="G55:G61"/>
    <mergeCell ref="G62:G69"/>
    <mergeCell ref="F40:F45"/>
    <mergeCell ref="F47:F54"/>
    <mergeCell ref="F55:F61"/>
    <mergeCell ref="F62:F69"/>
    <mergeCell ref="F9:F15"/>
    <mergeCell ref="F16:F24"/>
    <mergeCell ref="F25:F29"/>
    <mergeCell ref="F30:F39"/>
    <mergeCell ref="D70:D75"/>
    <mergeCell ref="E9:E15"/>
    <mergeCell ref="E16:E24"/>
    <mergeCell ref="E25:E29"/>
    <mergeCell ref="E30:E39"/>
    <mergeCell ref="E40:E45"/>
    <mergeCell ref="E47:E54"/>
    <mergeCell ref="E55:E61"/>
    <mergeCell ref="E62:E69"/>
    <mergeCell ref="E70:E75"/>
    <mergeCell ref="D40:D45"/>
    <mergeCell ref="D47:D54"/>
    <mergeCell ref="D55:D61"/>
    <mergeCell ref="D62:D69"/>
    <mergeCell ref="D9:D15"/>
    <mergeCell ref="D16:D24"/>
    <mergeCell ref="D25:D29"/>
    <mergeCell ref="D30:D39"/>
    <mergeCell ref="A6:C6"/>
    <mergeCell ref="A7:C7"/>
    <mergeCell ref="B8:C8"/>
    <mergeCell ref="B46:C46"/>
    <mergeCell ref="A40:C45"/>
    <mergeCell ref="A25:C29"/>
    <mergeCell ref="A30:C39"/>
    <mergeCell ref="A16:C24"/>
    <mergeCell ref="A9:C15"/>
    <mergeCell ref="A2:M2"/>
    <mergeCell ref="A3:M3"/>
    <mergeCell ref="H4:M4"/>
    <mergeCell ref="H5:I5"/>
    <mergeCell ref="J5:K5"/>
    <mergeCell ref="L5:M5"/>
    <mergeCell ref="A4:C5"/>
    <mergeCell ref="D4:F5"/>
  </mergeCells>
  <printOptions/>
  <pageMargins left="0.51" right="0.51" top="0.75" bottom="0.75" header="0.31" footer="0.31"/>
  <pageSetup horizontalDpi="600" verticalDpi="600" orientation="landscape" paperSize="9" scale="57"/>
</worksheet>
</file>

<file path=xl/worksheets/sheet2.xml><?xml version="1.0" encoding="utf-8"?>
<worksheet xmlns="http://schemas.openxmlformats.org/spreadsheetml/2006/main" xmlns:r="http://schemas.openxmlformats.org/officeDocument/2006/relationships">
  <sheetPr>
    <pageSetUpPr fitToPage="1"/>
  </sheetPr>
  <dimension ref="A1:T35"/>
  <sheetViews>
    <sheetView showGridLines="0" showZeros="0" workbookViewId="0" topLeftCell="A1">
      <selection activeCell="M10" sqref="M10"/>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0"/>
      <c r="B1" s="11"/>
      <c r="C1" s="11"/>
      <c r="D1" s="11"/>
      <c r="E1" s="11"/>
      <c r="F1" s="11"/>
      <c r="G1" s="11"/>
      <c r="H1" s="11"/>
      <c r="I1" s="11"/>
      <c r="J1" s="11"/>
      <c r="K1" s="11"/>
      <c r="L1" s="11"/>
      <c r="M1" s="11"/>
      <c r="N1" s="11"/>
      <c r="O1" s="11"/>
      <c r="P1" s="11"/>
      <c r="Q1" s="11"/>
      <c r="R1" s="11"/>
      <c r="S1" s="70"/>
      <c r="T1" s="74" t="s">
        <v>52</v>
      </c>
    </row>
    <row r="2" spans="1:20" ht="19.5" customHeight="1">
      <c r="A2" s="140" t="s">
        <v>53</v>
      </c>
      <c r="B2" s="140"/>
      <c r="C2" s="140"/>
      <c r="D2" s="140"/>
      <c r="E2" s="140"/>
      <c r="F2" s="140"/>
      <c r="G2" s="140"/>
      <c r="H2" s="140"/>
      <c r="I2" s="140"/>
      <c r="J2" s="140"/>
      <c r="K2" s="140"/>
      <c r="L2" s="140"/>
      <c r="M2" s="140"/>
      <c r="N2" s="140"/>
      <c r="O2" s="140"/>
      <c r="P2" s="140"/>
      <c r="Q2" s="140"/>
      <c r="R2" s="140"/>
      <c r="S2" s="140"/>
      <c r="T2" s="140"/>
    </row>
    <row r="3" spans="1:20" ht="19.5" customHeight="1">
      <c r="A3" s="13" t="s">
        <v>0</v>
      </c>
      <c r="B3" s="13"/>
      <c r="C3" s="13"/>
      <c r="D3" s="13"/>
      <c r="E3" s="13"/>
      <c r="F3" s="33"/>
      <c r="G3" s="33"/>
      <c r="H3" s="33"/>
      <c r="I3" s="33"/>
      <c r="J3" s="57"/>
      <c r="K3" s="57"/>
      <c r="L3" s="57"/>
      <c r="M3" s="57"/>
      <c r="N3" s="57"/>
      <c r="O3" s="57"/>
      <c r="P3" s="57"/>
      <c r="Q3" s="57"/>
      <c r="R3" s="57"/>
      <c r="S3" s="46"/>
      <c r="T3" s="15" t="s">
        <v>3</v>
      </c>
    </row>
    <row r="4" spans="1:20" ht="19.5" customHeight="1">
      <c r="A4" s="19" t="s">
        <v>54</v>
      </c>
      <c r="B4" s="19"/>
      <c r="C4" s="19"/>
      <c r="D4" s="19"/>
      <c r="E4" s="19"/>
      <c r="F4" s="141" t="s">
        <v>55</v>
      </c>
      <c r="G4" s="142" t="s">
        <v>56</v>
      </c>
      <c r="H4" s="141" t="s">
        <v>57</v>
      </c>
      <c r="I4" s="141" t="s">
        <v>58</v>
      </c>
      <c r="J4" s="141" t="s">
        <v>59</v>
      </c>
      <c r="K4" s="141" t="s">
        <v>60</v>
      </c>
      <c r="L4" s="141"/>
      <c r="M4" s="144" t="s">
        <v>61</v>
      </c>
      <c r="N4" s="138" t="s">
        <v>62</v>
      </c>
      <c r="O4" s="138"/>
      <c r="P4" s="138"/>
      <c r="Q4" s="138"/>
      <c r="R4" s="138"/>
      <c r="S4" s="141" t="s">
        <v>63</v>
      </c>
      <c r="T4" s="141" t="s">
        <v>64</v>
      </c>
    </row>
    <row r="5" spans="1:20" ht="19.5" customHeight="1">
      <c r="A5" s="19" t="s">
        <v>65</v>
      </c>
      <c r="B5" s="19"/>
      <c r="C5" s="19"/>
      <c r="D5" s="141" t="s">
        <v>66</v>
      </c>
      <c r="E5" s="141" t="s">
        <v>67</v>
      </c>
      <c r="F5" s="141"/>
      <c r="G5" s="142"/>
      <c r="H5" s="141"/>
      <c r="I5" s="141"/>
      <c r="J5" s="141"/>
      <c r="K5" s="143" t="s">
        <v>68</v>
      </c>
      <c r="L5" s="141" t="s">
        <v>69</v>
      </c>
      <c r="M5" s="144"/>
      <c r="N5" s="141" t="s">
        <v>70</v>
      </c>
      <c r="O5" s="141" t="s">
        <v>71</v>
      </c>
      <c r="P5" s="141" t="s">
        <v>72</v>
      </c>
      <c r="Q5" s="141" t="s">
        <v>73</v>
      </c>
      <c r="R5" s="141" t="s">
        <v>74</v>
      </c>
      <c r="S5" s="141"/>
      <c r="T5" s="141"/>
    </row>
    <row r="6" spans="1:20" ht="30.75" customHeight="1">
      <c r="A6" s="136" t="s">
        <v>75</v>
      </c>
      <c r="B6" s="137" t="s">
        <v>76</v>
      </c>
      <c r="C6" s="136" t="s">
        <v>77</v>
      </c>
      <c r="D6" s="141"/>
      <c r="E6" s="141"/>
      <c r="F6" s="141"/>
      <c r="G6" s="142"/>
      <c r="H6" s="141"/>
      <c r="I6" s="141"/>
      <c r="J6" s="141"/>
      <c r="K6" s="143"/>
      <c r="L6" s="141"/>
      <c r="M6" s="144"/>
      <c r="N6" s="141"/>
      <c r="O6" s="141"/>
      <c r="P6" s="141"/>
      <c r="Q6" s="141"/>
      <c r="R6" s="141"/>
      <c r="S6" s="141"/>
      <c r="T6" s="141"/>
    </row>
    <row r="7" spans="1:20" ht="19.5" customHeight="1">
      <c r="A7" s="39"/>
      <c r="B7" s="39"/>
      <c r="C7" s="39"/>
      <c r="D7" s="39"/>
      <c r="E7" s="39" t="s">
        <v>55</v>
      </c>
      <c r="F7" s="28">
        <v>9438.48</v>
      </c>
      <c r="G7" s="28">
        <v>0</v>
      </c>
      <c r="H7" s="28">
        <v>3480.48</v>
      </c>
      <c r="I7" s="28">
        <v>0</v>
      </c>
      <c r="J7" s="28">
        <v>0</v>
      </c>
      <c r="K7" s="28">
        <v>0</v>
      </c>
      <c r="L7" s="28">
        <v>0</v>
      </c>
      <c r="M7" s="28">
        <v>2617</v>
      </c>
      <c r="N7" s="28">
        <v>2050</v>
      </c>
      <c r="O7" s="28">
        <v>611</v>
      </c>
      <c r="P7" s="28">
        <v>1439</v>
      </c>
      <c r="Q7" s="28">
        <v>0</v>
      </c>
      <c r="R7" s="28">
        <v>0</v>
      </c>
      <c r="S7" s="28">
        <v>1291</v>
      </c>
      <c r="T7" s="28">
        <v>0</v>
      </c>
    </row>
    <row r="8" spans="1:20" ht="19.5" customHeight="1">
      <c r="A8" s="39"/>
      <c r="B8" s="39"/>
      <c r="C8" s="39"/>
      <c r="D8" s="39" t="s">
        <v>78</v>
      </c>
      <c r="E8" s="39" t="s">
        <v>0</v>
      </c>
      <c r="F8" s="28">
        <v>5512.02</v>
      </c>
      <c r="G8" s="28">
        <v>0</v>
      </c>
      <c r="H8" s="28">
        <v>2782.02</v>
      </c>
      <c r="I8" s="28">
        <v>0</v>
      </c>
      <c r="J8" s="28">
        <v>0</v>
      </c>
      <c r="K8" s="28">
        <v>0</v>
      </c>
      <c r="L8" s="28">
        <v>0</v>
      </c>
      <c r="M8" s="28">
        <v>0</v>
      </c>
      <c r="N8" s="28">
        <v>1439</v>
      </c>
      <c r="O8" s="28">
        <v>0</v>
      </c>
      <c r="P8" s="28">
        <v>1439</v>
      </c>
      <c r="Q8" s="28">
        <v>0</v>
      </c>
      <c r="R8" s="28">
        <v>0</v>
      </c>
      <c r="S8" s="28">
        <v>1291</v>
      </c>
      <c r="T8" s="28">
        <v>0</v>
      </c>
    </row>
    <row r="9" spans="1:20" ht="19.5" customHeight="1">
      <c r="A9" s="39" t="s">
        <v>79</v>
      </c>
      <c r="B9" s="39" t="s">
        <v>80</v>
      </c>
      <c r="C9" s="39" t="s">
        <v>81</v>
      </c>
      <c r="D9" s="39" t="s">
        <v>82</v>
      </c>
      <c r="E9" s="39" t="s">
        <v>83</v>
      </c>
      <c r="F9" s="28">
        <v>887.53</v>
      </c>
      <c r="G9" s="28">
        <v>0</v>
      </c>
      <c r="H9" s="28">
        <v>276.24</v>
      </c>
      <c r="I9" s="28">
        <v>0</v>
      </c>
      <c r="J9" s="28">
        <v>0</v>
      </c>
      <c r="K9" s="28">
        <v>0</v>
      </c>
      <c r="L9" s="28">
        <v>0</v>
      </c>
      <c r="M9" s="28">
        <v>0</v>
      </c>
      <c r="N9" s="28">
        <v>611.29</v>
      </c>
      <c r="O9" s="28">
        <v>0</v>
      </c>
      <c r="P9" s="28">
        <v>611.29</v>
      </c>
      <c r="Q9" s="28">
        <v>0</v>
      </c>
      <c r="R9" s="28">
        <v>0</v>
      </c>
      <c r="S9" s="28">
        <v>0</v>
      </c>
      <c r="T9" s="28">
        <v>0</v>
      </c>
    </row>
    <row r="10" spans="1:20" ht="19.5" customHeight="1">
      <c r="A10" s="39" t="s">
        <v>79</v>
      </c>
      <c r="B10" s="39" t="s">
        <v>80</v>
      </c>
      <c r="C10" s="39" t="s">
        <v>84</v>
      </c>
      <c r="D10" s="39" t="s">
        <v>82</v>
      </c>
      <c r="E10" s="39" t="s">
        <v>85</v>
      </c>
      <c r="F10" s="28">
        <v>4287</v>
      </c>
      <c r="G10" s="28">
        <v>0</v>
      </c>
      <c r="H10" s="28">
        <v>2392</v>
      </c>
      <c r="I10" s="28">
        <v>0</v>
      </c>
      <c r="J10" s="28">
        <v>0</v>
      </c>
      <c r="K10" s="28">
        <v>0</v>
      </c>
      <c r="L10" s="28">
        <v>0</v>
      </c>
      <c r="M10" s="28">
        <v>0</v>
      </c>
      <c r="N10" s="28">
        <v>604</v>
      </c>
      <c r="O10" s="28">
        <v>0</v>
      </c>
      <c r="P10" s="28">
        <v>604</v>
      </c>
      <c r="Q10" s="28">
        <v>0</v>
      </c>
      <c r="R10" s="28">
        <v>0</v>
      </c>
      <c r="S10" s="28">
        <v>1291</v>
      </c>
      <c r="T10" s="28">
        <v>0</v>
      </c>
    </row>
    <row r="11" spans="1:20" ht="19.5" customHeight="1">
      <c r="A11" s="39" t="s">
        <v>86</v>
      </c>
      <c r="B11" s="39" t="s">
        <v>87</v>
      </c>
      <c r="C11" s="39" t="s">
        <v>88</v>
      </c>
      <c r="D11" s="39" t="s">
        <v>82</v>
      </c>
      <c r="E11" s="39" t="s">
        <v>89</v>
      </c>
      <c r="F11" s="28">
        <v>5</v>
      </c>
      <c r="G11" s="28">
        <v>0</v>
      </c>
      <c r="H11" s="28">
        <v>0</v>
      </c>
      <c r="I11" s="28">
        <v>0</v>
      </c>
      <c r="J11" s="28">
        <v>0</v>
      </c>
      <c r="K11" s="28">
        <v>0</v>
      </c>
      <c r="L11" s="28">
        <v>0</v>
      </c>
      <c r="M11" s="28">
        <v>0</v>
      </c>
      <c r="N11" s="28">
        <v>5</v>
      </c>
      <c r="O11" s="28">
        <v>0</v>
      </c>
      <c r="P11" s="28">
        <v>5</v>
      </c>
      <c r="Q11" s="28">
        <v>0</v>
      </c>
      <c r="R11" s="28">
        <v>0</v>
      </c>
      <c r="S11" s="28">
        <v>0</v>
      </c>
      <c r="T11" s="28">
        <v>0</v>
      </c>
    </row>
    <row r="12" spans="1:20" ht="19.5" customHeight="1">
      <c r="A12" s="39" t="s">
        <v>90</v>
      </c>
      <c r="B12" s="39" t="s">
        <v>91</v>
      </c>
      <c r="C12" s="39" t="s">
        <v>91</v>
      </c>
      <c r="D12" s="39" t="s">
        <v>82</v>
      </c>
      <c r="E12" s="39" t="s">
        <v>92</v>
      </c>
      <c r="F12" s="28">
        <v>106.93</v>
      </c>
      <c r="G12" s="28">
        <v>0</v>
      </c>
      <c r="H12" s="28">
        <v>47.74</v>
      </c>
      <c r="I12" s="28">
        <v>0</v>
      </c>
      <c r="J12" s="28">
        <v>0</v>
      </c>
      <c r="K12" s="28">
        <v>0</v>
      </c>
      <c r="L12" s="28">
        <v>0</v>
      </c>
      <c r="M12" s="28">
        <v>0</v>
      </c>
      <c r="N12" s="28">
        <v>59.19</v>
      </c>
      <c r="O12" s="28">
        <v>0</v>
      </c>
      <c r="P12" s="28">
        <v>59.19</v>
      </c>
      <c r="Q12" s="28">
        <v>0</v>
      </c>
      <c r="R12" s="28">
        <v>0</v>
      </c>
      <c r="S12" s="28">
        <v>0</v>
      </c>
      <c r="T12" s="28">
        <v>0</v>
      </c>
    </row>
    <row r="13" spans="1:20" ht="19.5" customHeight="1">
      <c r="A13" s="39" t="s">
        <v>90</v>
      </c>
      <c r="B13" s="39" t="s">
        <v>91</v>
      </c>
      <c r="C13" s="39" t="s">
        <v>93</v>
      </c>
      <c r="D13" s="39" t="s">
        <v>82</v>
      </c>
      <c r="E13" s="39" t="s">
        <v>94</v>
      </c>
      <c r="F13" s="28">
        <v>44.5</v>
      </c>
      <c r="G13" s="28">
        <v>0</v>
      </c>
      <c r="H13" s="28">
        <v>11.13</v>
      </c>
      <c r="I13" s="28">
        <v>0</v>
      </c>
      <c r="J13" s="28">
        <v>0</v>
      </c>
      <c r="K13" s="28">
        <v>0</v>
      </c>
      <c r="L13" s="28">
        <v>0</v>
      </c>
      <c r="M13" s="28">
        <v>0</v>
      </c>
      <c r="N13" s="28">
        <v>33.37</v>
      </c>
      <c r="O13" s="28">
        <v>0</v>
      </c>
      <c r="P13" s="28">
        <v>33.37</v>
      </c>
      <c r="Q13" s="28">
        <v>0</v>
      </c>
      <c r="R13" s="28">
        <v>0</v>
      </c>
      <c r="S13" s="28">
        <v>0</v>
      </c>
      <c r="T13" s="28">
        <v>0</v>
      </c>
    </row>
    <row r="14" spans="1:20" ht="19.5" customHeight="1">
      <c r="A14" s="39" t="s">
        <v>95</v>
      </c>
      <c r="B14" s="39" t="s">
        <v>96</v>
      </c>
      <c r="C14" s="39" t="s">
        <v>97</v>
      </c>
      <c r="D14" s="39" t="s">
        <v>82</v>
      </c>
      <c r="E14" s="39" t="s">
        <v>98</v>
      </c>
      <c r="F14" s="28">
        <v>58.94</v>
      </c>
      <c r="G14" s="28">
        <v>0</v>
      </c>
      <c r="H14" s="28">
        <v>15.02</v>
      </c>
      <c r="I14" s="28">
        <v>0</v>
      </c>
      <c r="J14" s="28">
        <v>0</v>
      </c>
      <c r="K14" s="28">
        <v>0</v>
      </c>
      <c r="L14" s="28">
        <v>0</v>
      </c>
      <c r="M14" s="28">
        <v>0</v>
      </c>
      <c r="N14" s="28">
        <v>43.92</v>
      </c>
      <c r="O14" s="28">
        <v>0</v>
      </c>
      <c r="P14" s="28">
        <v>43.92</v>
      </c>
      <c r="Q14" s="28">
        <v>0</v>
      </c>
      <c r="R14" s="28">
        <v>0</v>
      </c>
      <c r="S14" s="28">
        <v>0</v>
      </c>
      <c r="T14" s="28">
        <v>0</v>
      </c>
    </row>
    <row r="15" spans="1:20" ht="19.5" customHeight="1">
      <c r="A15" s="39" t="s">
        <v>99</v>
      </c>
      <c r="B15" s="39" t="s">
        <v>97</v>
      </c>
      <c r="C15" s="39" t="s">
        <v>100</v>
      </c>
      <c r="D15" s="39" t="s">
        <v>82</v>
      </c>
      <c r="E15" s="39" t="s">
        <v>101</v>
      </c>
      <c r="F15" s="28">
        <v>66.75</v>
      </c>
      <c r="G15" s="28">
        <v>0</v>
      </c>
      <c r="H15" s="28">
        <v>16.69</v>
      </c>
      <c r="I15" s="28">
        <v>0</v>
      </c>
      <c r="J15" s="28">
        <v>0</v>
      </c>
      <c r="K15" s="28">
        <v>0</v>
      </c>
      <c r="L15" s="28">
        <v>0</v>
      </c>
      <c r="M15" s="28">
        <v>0</v>
      </c>
      <c r="N15" s="28">
        <v>50.06</v>
      </c>
      <c r="O15" s="28">
        <v>0</v>
      </c>
      <c r="P15" s="28">
        <v>50.06</v>
      </c>
      <c r="Q15" s="28">
        <v>0</v>
      </c>
      <c r="R15" s="28">
        <v>0</v>
      </c>
      <c r="S15" s="28">
        <v>0</v>
      </c>
      <c r="T15" s="28">
        <v>0</v>
      </c>
    </row>
    <row r="16" spans="1:20" ht="19.5" customHeight="1">
      <c r="A16" s="39" t="s">
        <v>99</v>
      </c>
      <c r="B16" s="39" t="s">
        <v>97</v>
      </c>
      <c r="C16" s="39" t="s">
        <v>88</v>
      </c>
      <c r="D16" s="39" t="s">
        <v>82</v>
      </c>
      <c r="E16" s="39" t="s">
        <v>102</v>
      </c>
      <c r="F16" s="28">
        <v>55.37</v>
      </c>
      <c r="G16" s="28">
        <v>0</v>
      </c>
      <c r="H16" s="28">
        <v>23.2</v>
      </c>
      <c r="I16" s="28">
        <v>0</v>
      </c>
      <c r="J16" s="28">
        <v>0</v>
      </c>
      <c r="K16" s="28">
        <v>0</v>
      </c>
      <c r="L16" s="28">
        <v>0</v>
      </c>
      <c r="M16" s="28">
        <v>0</v>
      </c>
      <c r="N16" s="28">
        <v>32.17</v>
      </c>
      <c r="O16" s="28">
        <v>0</v>
      </c>
      <c r="P16" s="28">
        <v>32.17</v>
      </c>
      <c r="Q16" s="28">
        <v>0</v>
      </c>
      <c r="R16" s="28">
        <v>0</v>
      </c>
      <c r="S16" s="28">
        <v>0</v>
      </c>
      <c r="T16" s="28">
        <v>0</v>
      </c>
    </row>
    <row r="17" spans="1:20" ht="19.5" customHeight="1">
      <c r="A17" s="39"/>
      <c r="B17" s="39"/>
      <c r="C17" s="39"/>
      <c r="D17" s="39" t="s">
        <v>103</v>
      </c>
      <c r="E17" s="39" t="s">
        <v>104</v>
      </c>
      <c r="F17" s="28">
        <v>3926.46</v>
      </c>
      <c r="G17" s="28">
        <v>0</v>
      </c>
      <c r="H17" s="28">
        <v>698.46</v>
      </c>
      <c r="I17" s="28">
        <v>0</v>
      </c>
      <c r="J17" s="28">
        <v>0</v>
      </c>
      <c r="K17" s="28">
        <v>0</v>
      </c>
      <c r="L17" s="28">
        <v>0</v>
      </c>
      <c r="M17" s="28">
        <v>2617</v>
      </c>
      <c r="N17" s="28">
        <v>611</v>
      </c>
      <c r="O17" s="28">
        <v>611</v>
      </c>
      <c r="P17" s="28">
        <v>0</v>
      </c>
      <c r="Q17" s="28">
        <v>0</v>
      </c>
      <c r="R17" s="28">
        <v>0</v>
      </c>
      <c r="S17" s="28">
        <v>0</v>
      </c>
      <c r="T17" s="28">
        <v>0</v>
      </c>
    </row>
    <row r="18" spans="1:20" ht="19.5" customHeight="1">
      <c r="A18" s="39" t="s">
        <v>79</v>
      </c>
      <c r="B18" s="39" t="s">
        <v>80</v>
      </c>
      <c r="C18" s="39" t="s">
        <v>84</v>
      </c>
      <c r="D18" s="39" t="s">
        <v>105</v>
      </c>
      <c r="E18" s="39" t="s">
        <v>85</v>
      </c>
      <c r="F18" s="28">
        <v>3892.91</v>
      </c>
      <c r="G18" s="28">
        <v>0</v>
      </c>
      <c r="H18" s="28">
        <v>683.19</v>
      </c>
      <c r="I18" s="28">
        <v>0</v>
      </c>
      <c r="J18" s="28">
        <v>0</v>
      </c>
      <c r="K18" s="28">
        <v>0</v>
      </c>
      <c r="L18" s="28">
        <v>0</v>
      </c>
      <c r="M18" s="28">
        <v>2598.72</v>
      </c>
      <c r="N18" s="28">
        <v>611</v>
      </c>
      <c r="O18" s="28">
        <v>611</v>
      </c>
      <c r="P18" s="28">
        <v>0</v>
      </c>
      <c r="Q18" s="28">
        <v>0</v>
      </c>
      <c r="R18" s="28">
        <v>0</v>
      </c>
      <c r="S18" s="28">
        <v>0</v>
      </c>
      <c r="T18" s="28">
        <v>0</v>
      </c>
    </row>
    <row r="19" spans="1:20" ht="19.5" customHeight="1">
      <c r="A19" s="39" t="s">
        <v>86</v>
      </c>
      <c r="B19" s="39" t="s">
        <v>87</v>
      </c>
      <c r="C19" s="39" t="s">
        <v>88</v>
      </c>
      <c r="D19" s="39" t="s">
        <v>105</v>
      </c>
      <c r="E19" s="39" t="s">
        <v>89</v>
      </c>
      <c r="F19" s="28">
        <v>5</v>
      </c>
      <c r="G19" s="28">
        <v>0</v>
      </c>
      <c r="H19" s="28">
        <v>1</v>
      </c>
      <c r="I19" s="28">
        <v>0</v>
      </c>
      <c r="J19" s="28">
        <v>0</v>
      </c>
      <c r="K19" s="28">
        <v>0</v>
      </c>
      <c r="L19" s="28">
        <v>0</v>
      </c>
      <c r="M19" s="28">
        <v>4</v>
      </c>
      <c r="N19" s="28">
        <v>0</v>
      </c>
      <c r="O19" s="28">
        <v>0</v>
      </c>
      <c r="P19" s="28">
        <v>0</v>
      </c>
      <c r="Q19" s="28">
        <v>0</v>
      </c>
      <c r="R19" s="28">
        <v>0</v>
      </c>
      <c r="S19" s="28">
        <v>0</v>
      </c>
      <c r="T19" s="28">
        <v>0</v>
      </c>
    </row>
    <row r="20" spans="1:20" ht="19.5" customHeight="1">
      <c r="A20" s="39" t="s">
        <v>90</v>
      </c>
      <c r="B20" s="39" t="s">
        <v>91</v>
      </c>
      <c r="C20" s="39" t="s">
        <v>91</v>
      </c>
      <c r="D20" s="39" t="s">
        <v>105</v>
      </c>
      <c r="E20" s="39" t="s">
        <v>92</v>
      </c>
      <c r="F20" s="28">
        <v>9.31</v>
      </c>
      <c r="G20" s="28">
        <v>0</v>
      </c>
      <c r="H20" s="28">
        <v>5.88</v>
      </c>
      <c r="I20" s="28">
        <v>0</v>
      </c>
      <c r="J20" s="28">
        <v>0</v>
      </c>
      <c r="K20" s="28">
        <v>0</v>
      </c>
      <c r="L20" s="28">
        <v>0</v>
      </c>
      <c r="M20" s="28">
        <v>3.43</v>
      </c>
      <c r="N20" s="28">
        <v>0</v>
      </c>
      <c r="O20" s="28">
        <v>0</v>
      </c>
      <c r="P20" s="28">
        <v>0</v>
      </c>
      <c r="Q20" s="28">
        <v>0</v>
      </c>
      <c r="R20" s="28">
        <v>0</v>
      </c>
      <c r="S20" s="28">
        <v>0</v>
      </c>
      <c r="T20" s="28">
        <v>0</v>
      </c>
    </row>
    <row r="21" spans="1:20" ht="19.5" customHeight="1">
      <c r="A21" s="39" t="s">
        <v>90</v>
      </c>
      <c r="B21" s="39" t="s">
        <v>91</v>
      </c>
      <c r="C21" s="39" t="s">
        <v>93</v>
      </c>
      <c r="D21" s="39" t="s">
        <v>105</v>
      </c>
      <c r="E21" s="39" t="s">
        <v>94</v>
      </c>
      <c r="F21" s="28">
        <v>3.73</v>
      </c>
      <c r="G21" s="28">
        <v>0</v>
      </c>
      <c r="H21" s="28">
        <v>0</v>
      </c>
      <c r="I21" s="28">
        <v>0</v>
      </c>
      <c r="J21" s="28">
        <v>0</v>
      </c>
      <c r="K21" s="28">
        <v>0</v>
      </c>
      <c r="L21" s="28">
        <v>0</v>
      </c>
      <c r="M21" s="28">
        <v>3.73</v>
      </c>
      <c r="N21" s="28">
        <v>0</v>
      </c>
      <c r="O21" s="28">
        <v>0</v>
      </c>
      <c r="P21" s="28">
        <v>0</v>
      </c>
      <c r="Q21" s="28">
        <v>0</v>
      </c>
      <c r="R21" s="28">
        <v>0</v>
      </c>
      <c r="S21" s="28">
        <v>0</v>
      </c>
      <c r="T21" s="28">
        <v>0</v>
      </c>
    </row>
    <row r="22" spans="1:20" ht="19.5" customHeight="1">
      <c r="A22" s="39" t="s">
        <v>95</v>
      </c>
      <c r="B22" s="39" t="s">
        <v>96</v>
      </c>
      <c r="C22" s="39" t="s">
        <v>97</v>
      </c>
      <c r="D22" s="39" t="s">
        <v>105</v>
      </c>
      <c r="E22" s="39" t="s">
        <v>98</v>
      </c>
      <c r="F22" s="28">
        <v>4.31</v>
      </c>
      <c r="G22" s="28">
        <v>0</v>
      </c>
      <c r="H22" s="28">
        <v>4.09</v>
      </c>
      <c r="I22" s="28">
        <v>0</v>
      </c>
      <c r="J22" s="28">
        <v>0</v>
      </c>
      <c r="K22" s="28">
        <v>0</v>
      </c>
      <c r="L22" s="28">
        <v>0</v>
      </c>
      <c r="M22" s="28">
        <v>0.22</v>
      </c>
      <c r="N22" s="28">
        <v>0</v>
      </c>
      <c r="O22" s="28">
        <v>0</v>
      </c>
      <c r="P22" s="28">
        <v>0</v>
      </c>
      <c r="Q22" s="28">
        <v>0</v>
      </c>
      <c r="R22" s="28">
        <v>0</v>
      </c>
      <c r="S22" s="28">
        <v>0</v>
      </c>
      <c r="T22" s="28">
        <v>0</v>
      </c>
    </row>
    <row r="23" spans="1:20" ht="19.5" customHeight="1">
      <c r="A23" s="39" t="s">
        <v>99</v>
      </c>
      <c r="B23" s="39" t="s">
        <v>97</v>
      </c>
      <c r="C23" s="39" t="s">
        <v>100</v>
      </c>
      <c r="D23" s="39" t="s">
        <v>105</v>
      </c>
      <c r="E23" s="39" t="s">
        <v>101</v>
      </c>
      <c r="F23" s="28">
        <v>6</v>
      </c>
      <c r="G23" s="28">
        <v>0</v>
      </c>
      <c r="H23" s="28">
        <v>3.5</v>
      </c>
      <c r="I23" s="28">
        <v>0</v>
      </c>
      <c r="J23" s="28">
        <v>0</v>
      </c>
      <c r="K23" s="28">
        <v>0</v>
      </c>
      <c r="L23" s="28">
        <v>0</v>
      </c>
      <c r="M23" s="28">
        <v>2.5</v>
      </c>
      <c r="N23" s="28">
        <v>0</v>
      </c>
      <c r="O23" s="28">
        <v>0</v>
      </c>
      <c r="P23" s="28">
        <v>0</v>
      </c>
      <c r="Q23" s="28">
        <v>0</v>
      </c>
      <c r="R23" s="28">
        <v>0</v>
      </c>
      <c r="S23" s="28">
        <v>0</v>
      </c>
      <c r="T23" s="28">
        <v>0</v>
      </c>
    </row>
    <row r="24" spans="1:20" ht="19.5" customHeight="1">
      <c r="A24" s="39" t="s">
        <v>99</v>
      </c>
      <c r="B24" s="39" t="s">
        <v>97</v>
      </c>
      <c r="C24" s="39" t="s">
        <v>88</v>
      </c>
      <c r="D24" s="39" t="s">
        <v>105</v>
      </c>
      <c r="E24" s="39" t="s">
        <v>102</v>
      </c>
      <c r="F24" s="28">
        <v>5.2</v>
      </c>
      <c r="G24" s="28">
        <v>0</v>
      </c>
      <c r="H24" s="28">
        <v>0.8</v>
      </c>
      <c r="I24" s="28">
        <v>0</v>
      </c>
      <c r="J24" s="28">
        <v>0</v>
      </c>
      <c r="K24" s="28">
        <v>0</v>
      </c>
      <c r="L24" s="28">
        <v>0</v>
      </c>
      <c r="M24" s="28">
        <v>4.4</v>
      </c>
      <c r="N24" s="28">
        <v>0</v>
      </c>
      <c r="O24" s="28">
        <v>0</v>
      </c>
      <c r="P24" s="28">
        <v>0</v>
      </c>
      <c r="Q24" s="28">
        <v>0</v>
      </c>
      <c r="R24" s="28">
        <v>0</v>
      </c>
      <c r="S24" s="28">
        <v>0</v>
      </c>
      <c r="T24" s="28">
        <v>0</v>
      </c>
    </row>
    <row r="25" spans="1:20" ht="19.5" customHeight="1">
      <c r="A25" s="69"/>
      <c r="B25" s="69"/>
      <c r="C25" s="69"/>
      <c r="D25" s="69"/>
      <c r="E25" s="69"/>
      <c r="F25" s="69"/>
      <c r="G25" s="69"/>
      <c r="H25" s="69"/>
      <c r="I25" s="70"/>
      <c r="J25" s="70"/>
      <c r="K25" s="69"/>
      <c r="L25" s="69"/>
      <c r="M25" s="69"/>
      <c r="N25" s="69"/>
      <c r="O25" s="70"/>
      <c r="P25" s="70"/>
      <c r="Q25" s="70"/>
      <c r="R25" s="69"/>
      <c r="S25" s="69"/>
      <c r="T25" s="69"/>
    </row>
    <row r="26" spans="1:20" ht="19.5" customHeight="1">
      <c r="A26" s="69"/>
      <c r="B26" s="69"/>
      <c r="C26" s="69"/>
      <c r="D26" s="69"/>
      <c r="E26" s="69"/>
      <c r="F26" s="69"/>
      <c r="G26" s="69"/>
      <c r="H26" s="69"/>
      <c r="I26" s="70"/>
      <c r="J26" s="70"/>
      <c r="K26" s="69"/>
      <c r="L26" s="69"/>
      <c r="M26" s="69"/>
      <c r="N26" s="69"/>
      <c r="O26" s="70"/>
      <c r="P26" s="70"/>
      <c r="Q26" s="70"/>
      <c r="R26" s="69"/>
      <c r="S26" s="69"/>
      <c r="T26" s="69"/>
    </row>
    <row r="27" spans="1:20" ht="19.5" customHeight="1">
      <c r="A27" s="69"/>
      <c r="B27" s="69"/>
      <c r="C27" s="69"/>
      <c r="D27" s="69"/>
      <c r="E27" s="69"/>
      <c r="F27" s="69"/>
      <c r="G27" s="69"/>
      <c r="H27" s="69"/>
      <c r="I27" s="70"/>
      <c r="J27" s="70"/>
      <c r="K27" s="69"/>
      <c r="L27" s="69"/>
      <c r="M27" s="69"/>
      <c r="N27" s="69"/>
      <c r="O27" s="70"/>
      <c r="P27" s="70"/>
      <c r="Q27" s="70"/>
      <c r="R27" s="69"/>
      <c r="S27" s="69"/>
      <c r="T27" s="69"/>
    </row>
    <row r="28" spans="1:20" ht="19.5" customHeight="1">
      <c r="A28" s="69"/>
      <c r="B28" s="69"/>
      <c r="C28" s="69"/>
      <c r="D28" s="69"/>
      <c r="E28" s="69"/>
      <c r="F28" s="69"/>
      <c r="G28" s="69"/>
      <c r="H28" s="69"/>
      <c r="I28" s="70"/>
      <c r="J28" s="70"/>
      <c r="K28" s="69"/>
      <c r="L28" s="69"/>
      <c r="M28" s="69"/>
      <c r="N28" s="69"/>
      <c r="O28" s="70"/>
      <c r="P28" s="70"/>
      <c r="Q28" s="70"/>
      <c r="R28" s="69"/>
      <c r="S28" s="69"/>
      <c r="T28" s="69"/>
    </row>
    <row r="29" spans="1:20" ht="19.5" customHeight="1">
      <c r="A29" s="69"/>
      <c r="B29" s="69"/>
      <c r="C29" s="69"/>
      <c r="D29" s="69"/>
      <c r="E29" s="69"/>
      <c r="F29" s="69"/>
      <c r="G29" s="69"/>
      <c r="H29" s="69"/>
      <c r="I29" s="70"/>
      <c r="J29" s="70"/>
      <c r="K29" s="69"/>
      <c r="L29" s="69"/>
      <c r="M29" s="69"/>
      <c r="N29" s="69"/>
      <c r="O29" s="70"/>
      <c r="P29" s="70"/>
      <c r="Q29" s="70"/>
      <c r="R29" s="69"/>
      <c r="S29" s="69"/>
      <c r="T29" s="69"/>
    </row>
    <row r="30" spans="1:20" ht="19.5" customHeight="1">
      <c r="A30" s="69"/>
      <c r="B30" s="69"/>
      <c r="C30" s="69"/>
      <c r="D30" s="69"/>
      <c r="E30" s="69"/>
      <c r="F30" s="69"/>
      <c r="G30" s="69"/>
      <c r="H30" s="69"/>
      <c r="I30" s="70"/>
      <c r="J30" s="70"/>
      <c r="K30" s="69"/>
      <c r="L30" s="69"/>
      <c r="M30" s="69"/>
      <c r="N30" s="69"/>
      <c r="O30" s="70"/>
      <c r="P30" s="70"/>
      <c r="Q30" s="70"/>
      <c r="R30" s="69"/>
      <c r="S30" s="69"/>
      <c r="T30" s="69"/>
    </row>
    <row r="31" spans="1:20" ht="19.5" customHeight="1">
      <c r="A31" s="69"/>
      <c r="B31" s="69"/>
      <c r="C31" s="69"/>
      <c r="D31" s="69"/>
      <c r="E31" s="69"/>
      <c r="F31" s="69"/>
      <c r="G31" s="69"/>
      <c r="H31" s="69"/>
      <c r="I31" s="70"/>
      <c r="J31" s="70"/>
      <c r="K31" s="69"/>
      <c r="L31" s="69"/>
      <c r="M31" s="69"/>
      <c r="N31" s="69"/>
      <c r="O31" s="70"/>
      <c r="P31" s="70"/>
      <c r="Q31" s="70"/>
      <c r="R31" s="69"/>
      <c r="S31" s="69"/>
      <c r="T31" s="69"/>
    </row>
    <row r="32" spans="1:20" ht="19.5" customHeight="1">
      <c r="A32" s="69"/>
      <c r="B32" s="69"/>
      <c r="C32" s="69"/>
      <c r="D32" s="69"/>
      <c r="E32" s="69"/>
      <c r="F32" s="69"/>
      <c r="G32" s="69"/>
      <c r="H32" s="69"/>
      <c r="I32" s="70"/>
      <c r="J32" s="70"/>
      <c r="K32" s="69"/>
      <c r="L32" s="69"/>
      <c r="M32" s="69"/>
      <c r="N32" s="69"/>
      <c r="O32" s="70"/>
      <c r="P32" s="70"/>
      <c r="Q32" s="70"/>
      <c r="R32" s="69"/>
      <c r="S32" s="69"/>
      <c r="T32" s="69"/>
    </row>
    <row r="33" spans="1:20" ht="19.5" customHeight="1">
      <c r="A33" s="69"/>
      <c r="B33" s="69"/>
      <c r="C33" s="69"/>
      <c r="D33" s="69"/>
      <c r="E33" s="69"/>
      <c r="F33" s="69"/>
      <c r="G33" s="69"/>
      <c r="H33" s="69"/>
      <c r="I33" s="70"/>
      <c r="J33" s="70"/>
      <c r="K33" s="69"/>
      <c r="L33" s="69"/>
      <c r="M33" s="69"/>
      <c r="N33" s="69"/>
      <c r="O33" s="70"/>
      <c r="P33" s="70"/>
      <c r="Q33" s="70"/>
      <c r="R33" s="69"/>
      <c r="S33" s="69"/>
      <c r="T33" s="69"/>
    </row>
    <row r="34" spans="1:20" ht="19.5" customHeight="1">
      <c r="A34" s="69"/>
      <c r="B34" s="69"/>
      <c r="C34" s="69"/>
      <c r="D34" s="69"/>
      <c r="E34" s="69"/>
      <c r="F34" s="69"/>
      <c r="G34" s="69"/>
      <c r="H34" s="69"/>
      <c r="I34" s="70"/>
      <c r="J34" s="70"/>
      <c r="K34" s="69"/>
      <c r="L34" s="69"/>
      <c r="M34" s="69"/>
      <c r="N34" s="69"/>
      <c r="O34" s="70"/>
      <c r="P34" s="70"/>
      <c r="Q34" s="70"/>
      <c r="R34" s="69"/>
      <c r="S34" s="69"/>
      <c r="T34" s="69"/>
    </row>
    <row r="35" spans="1:20" ht="19.5" customHeight="1">
      <c r="A35" s="69"/>
      <c r="B35" s="69"/>
      <c r="C35" s="69"/>
      <c r="D35" s="69"/>
      <c r="E35" s="69"/>
      <c r="F35" s="69"/>
      <c r="G35" s="69"/>
      <c r="H35" s="69"/>
      <c r="I35" s="70"/>
      <c r="J35" s="70"/>
      <c r="K35" s="69"/>
      <c r="L35" s="69"/>
      <c r="M35" s="69"/>
      <c r="N35" s="69"/>
      <c r="O35" s="70"/>
      <c r="P35" s="70"/>
      <c r="Q35" s="70"/>
      <c r="R35" s="69"/>
      <c r="S35" s="69"/>
      <c r="T35" s="69"/>
    </row>
  </sheetData>
  <sheetProtection/>
  <mergeCells count="19">
    <mergeCell ref="T4:T6"/>
    <mergeCell ref="P5:P6"/>
    <mergeCell ref="Q5:Q6"/>
    <mergeCell ref="R5:R6"/>
    <mergeCell ref="S4:S6"/>
    <mergeCell ref="L5:L6"/>
    <mergeCell ref="M4:M6"/>
    <mergeCell ref="N5:N6"/>
    <mergeCell ref="O5:O6"/>
    <mergeCell ref="A2:T2"/>
    <mergeCell ref="K4:L4"/>
    <mergeCell ref="D5:D6"/>
    <mergeCell ref="E5:E6"/>
    <mergeCell ref="F4:F6"/>
    <mergeCell ref="G4:G6"/>
    <mergeCell ref="H4:H6"/>
    <mergeCell ref="I4:I6"/>
    <mergeCell ref="J4:J6"/>
    <mergeCell ref="K5:K6"/>
  </mergeCells>
  <printOptions horizontalCentered="1"/>
  <pageMargins left="0.59" right="0.59" top="0.59" bottom="0.59" header="0.59" footer="0.39"/>
  <pageSetup fitToHeight="100" fitToWidth="1" horizontalDpi="600" verticalDpi="600" orientation="landscape" paperSize="9" scale="68"/>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24"/>
  <sheetViews>
    <sheetView showGridLines="0" showZeros="0" workbookViewId="0" topLeftCell="A1">
      <selection activeCell="W10" sqref="W10"/>
    </sheetView>
  </sheetViews>
  <sheetFormatPr defaultColWidth="9.16015625" defaultRowHeight="12.75" customHeight="1"/>
  <cols>
    <col min="1" max="1" width="5" style="0" customWidth="1"/>
    <col min="2" max="3" width="3.66015625" style="0" customWidth="1"/>
    <col min="4" max="4" width="11" style="0" customWidth="1"/>
    <col min="5" max="5" width="50.83203125" style="0" customWidth="1"/>
    <col min="6" max="6" width="17" style="0" customWidth="1"/>
    <col min="7" max="10" width="14.5" style="0" customWidth="1"/>
    <col min="11" max="250" width="9.16015625" style="0" customWidth="1"/>
  </cols>
  <sheetData>
    <row r="1" spans="1:10" ht="19.5" customHeight="1">
      <c r="A1" s="30"/>
      <c r="B1" s="124"/>
      <c r="C1" s="124"/>
      <c r="D1" s="124"/>
      <c r="E1" s="124"/>
      <c r="F1" s="124"/>
      <c r="G1" s="124"/>
      <c r="H1" s="124"/>
      <c r="I1" s="124"/>
      <c r="J1" s="135" t="s">
        <v>106</v>
      </c>
    </row>
    <row r="2" spans="1:10" ht="19.5" customHeight="1">
      <c r="A2" s="140" t="s">
        <v>107</v>
      </c>
      <c r="B2" s="140"/>
      <c r="C2" s="140"/>
      <c r="D2" s="140"/>
      <c r="E2" s="140"/>
      <c r="F2" s="140"/>
      <c r="G2" s="140"/>
      <c r="H2" s="140"/>
      <c r="I2" s="140"/>
      <c r="J2" s="140"/>
    </row>
    <row r="3" spans="1:10" ht="19.5" customHeight="1">
      <c r="A3" s="97" t="s">
        <v>0</v>
      </c>
      <c r="B3" s="97"/>
      <c r="C3" s="97"/>
      <c r="D3" s="97"/>
      <c r="E3" s="97"/>
      <c r="F3" s="125"/>
      <c r="G3" s="125"/>
      <c r="H3" s="125"/>
      <c r="I3" s="125"/>
      <c r="J3" s="15" t="s">
        <v>3</v>
      </c>
    </row>
    <row r="4" spans="1:10" ht="19.5" customHeight="1">
      <c r="A4" s="126" t="s">
        <v>54</v>
      </c>
      <c r="B4" s="126"/>
      <c r="C4" s="126"/>
      <c r="D4" s="127"/>
      <c r="E4" s="128"/>
      <c r="F4" s="147" t="s">
        <v>55</v>
      </c>
      <c r="G4" s="147" t="s">
        <v>108</v>
      </c>
      <c r="H4" s="148" t="s">
        <v>109</v>
      </c>
      <c r="I4" s="148" t="s">
        <v>110</v>
      </c>
      <c r="J4" s="145" t="s">
        <v>111</v>
      </c>
    </row>
    <row r="5" spans="1:10" ht="19.5" customHeight="1">
      <c r="A5" s="98" t="s">
        <v>65</v>
      </c>
      <c r="B5" s="98"/>
      <c r="C5" s="129"/>
      <c r="D5" s="145" t="s">
        <v>66</v>
      </c>
      <c r="E5" s="146" t="s">
        <v>112</v>
      </c>
      <c r="F5" s="147"/>
      <c r="G5" s="147"/>
      <c r="H5" s="148"/>
      <c r="I5" s="148"/>
      <c r="J5" s="145"/>
    </row>
    <row r="6" spans="1:10" ht="20.25" customHeight="1">
      <c r="A6" s="130" t="s">
        <v>75</v>
      </c>
      <c r="B6" s="130" t="s">
        <v>76</v>
      </c>
      <c r="C6" s="131" t="s">
        <v>77</v>
      </c>
      <c r="D6" s="145"/>
      <c r="E6" s="146"/>
      <c r="F6" s="147"/>
      <c r="G6" s="147"/>
      <c r="H6" s="148"/>
      <c r="I6" s="148"/>
      <c r="J6" s="145"/>
    </row>
    <row r="7" spans="1:10" ht="19.5" customHeight="1">
      <c r="A7" s="132"/>
      <c r="B7" s="132"/>
      <c r="C7" s="132"/>
      <c r="D7" s="133"/>
      <c r="E7" s="133" t="s">
        <v>55</v>
      </c>
      <c r="F7" s="134">
        <v>9438.48</v>
      </c>
      <c r="G7" s="134">
        <v>1564.61</v>
      </c>
      <c r="H7" s="134">
        <v>6434.87</v>
      </c>
      <c r="I7" s="134">
        <v>1439</v>
      </c>
      <c r="J7" s="110">
        <v>0</v>
      </c>
    </row>
    <row r="8" spans="1:10" ht="19.5" customHeight="1">
      <c r="A8" s="132"/>
      <c r="B8" s="132"/>
      <c r="C8" s="132"/>
      <c r="D8" s="133" t="s">
        <v>78</v>
      </c>
      <c r="E8" s="133" t="s">
        <v>0</v>
      </c>
      <c r="F8" s="134">
        <v>5512.02</v>
      </c>
      <c r="G8" s="134">
        <v>1225.02</v>
      </c>
      <c r="H8" s="134">
        <v>4287</v>
      </c>
      <c r="I8" s="134">
        <v>0</v>
      </c>
      <c r="J8" s="110">
        <v>0</v>
      </c>
    </row>
    <row r="9" spans="1:10" ht="19.5" customHeight="1">
      <c r="A9" s="132" t="s">
        <v>79</v>
      </c>
      <c r="B9" s="132" t="s">
        <v>80</v>
      </c>
      <c r="C9" s="132" t="s">
        <v>81</v>
      </c>
      <c r="D9" s="133" t="s">
        <v>82</v>
      </c>
      <c r="E9" s="133" t="s">
        <v>83</v>
      </c>
      <c r="F9" s="134">
        <v>887.53</v>
      </c>
      <c r="G9" s="134">
        <v>887.53</v>
      </c>
      <c r="H9" s="134">
        <v>0</v>
      </c>
      <c r="I9" s="134">
        <v>0</v>
      </c>
      <c r="J9" s="110">
        <v>0</v>
      </c>
    </row>
    <row r="10" spans="1:10" ht="19.5" customHeight="1">
      <c r="A10" s="132" t="s">
        <v>79</v>
      </c>
      <c r="B10" s="132" t="s">
        <v>80</v>
      </c>
      <c r="C10" s="132" t="s">
        <v>84</v>
      </c>
      <c r="D10" s="133" t="s">
        <v>82</v>
      </c>
      <c r="E10" s="133" t="s">
        <v>85</v>
      </c>
      <c r="F10" s="134">
        <v>4287</v>
      </c>
      <c r="G10" s="134">
        <v>0</v>
      </c>
      <c r="H10" s="134">
        <v>4287</v>
      </c>
      <c r="I10" s="134">
        <v>0</v>
      </c>
      <c r="J10" s="110">
        <v>0</v>
      </c>
    </row>
    <row r="11" spans="1:10" ht="19.5" customHeight="1">
      <c r="A11" s="132" t="s">
        <v>86</v>
      </c>
      <c r="B11" s="132" t="s">
        <v>87</v>
      </c>
      <c r="C11" s="132" t="s">
        <v>88</v>
      </c>
      <c r="D11" s="133" t="s">
        <v>82</v>
      </c>
      <c r="E11" s="133" t="s">
        <v>89</v>
      </c>
      <c r="F11" s="134">
        <v>5</v>
      </c>
      <c r="G11" s="134">
        <v>5</v>
      </c>
      <c r="H11" s="134">
        <v>0</v>
      </c>
      <c r="I11" s="134">
        <v>0</v>
      </c>
      <c r="J11" s="110">
        <v>0</v>
      </c>
    </row>
    <row r="12" spans="1:10" ht="19.5" customHeight="1">
      <c r="A12" s="132" t="s">
        <v>90</v>
      </c>
      <c r="B12" s="132" t="s">
        <v>91</v>
      </c>
      <c r="C12" s="132" t="s">
        <v>91</v>
      </c>
      <c r="D12" s="133" t="s">
        <v>82</v>
      </c>
      <c r="E12" s="133" t="s">
        <v>92</v>
      </c>
      <c r="F12" s="134">
        <v>106.93</v>
      </c>
      <c r="G12" s="134">
        <v>106.93</v>
      </c>
      <c r="H12" s="134">
        <v>0</v>
      </c>
      <c r="I12" s="134">
        <v>0</v>
      </c>
      <c r="J12" s="110">
        <v>0</v>
      </c>
    </row>
    <row r="13" spans="1:10" ht="19.5" customHeight="1">
      <c r="A13" s="132" t="s">
        <v>90</v>
      </c>
      <c r="B13" s="132" t="s">
        <v>91</v>
      </c>
      <c r="C13" s="132" t="s">
        <v>93</v>
      </c>
      <c r="D13" s="133" t="s">
        <v>82</v>
      </c>
      <c r="E13" s="133" t="s">
        <v>94</v>
      </c>
      <c r="F13" s="134">
        <v>44.5</v>
      </c>
      <c r="G13" s="134">
        <v>44.5</v>
      </c>
      <c r="H13" s="134">
        <v>0</v>
      </c>
      <c r="I13" s="134">
        <v>0</v>
      </c>
      <c r="J13" s="110">
        <v>0</v>
      </c>
    </row>
    <row r="14" spans="1:10" ht="19.5" customHeight="1">
      <c r="A14" s="132" t="s">
        <v>95</v>
      </c>
      <c r="B14" s="132" t="s">
        <v>96</v>
      </c>
      <c r="C14" s="132" t="s">
        <v>97</v>
      </c>
      <c r="D14" s="133" t="s">
        <v>82</v>
      </c>
      <c r="E14" s="133" t="s">
        <v>98</v>
      </c>
      <c r="F14" s="134">
        <v>58.94</v>
      </c>
      <c r="G14" s="134">
        <v>58.94</v>
      </c>
      <c r="H14" s="134">
        <v>0</v>
      </c>
      <c r="I14" s="134">
        <v>0</v>
      </c>
      <c r="J14" s="110">
        <v>0</v>
      </c>
    </row>
    <row r="15" spans="1:10" ht="19.5" customHeight="1">
      <c r="A15" s="132" t="s">
        <v>99</v>
      </c>
      <c r="B15" s="132" t="s">
        <v>97</v>
      </c>
      <c r="C15" s="132" t="s">
        <v>100</v>
      </c>
      <c r="D15" s="133" t="s">
        <v>82</v>
      </c>
      <c r="E15" s="133" t="s">
        <v>101</v>
      </c>
      <c r="F15" s="134">
        <v>66.75</v>
      </c>
      <c r="G15" s="134">
        <v>66.75</v>
      </c>
      <c r="H15" s="134">
        <v>0</v>
      </c>
      <c r="I15" s="134">
        <v>0</v>
      </c>
      <c r="J15" s="110">
        <v>0</v>
      </c>
    </row>
    <row r="16" spans="1:10" ht="19.5" customHeight="1">
      <c r="A16" s="132" t="s">
        <v>99</v>
      </c>
      <c r="B16" s="132" t="s">
        <v>97</v>
      </c>
      <c r="C16" s="132" t="s">
        <v>88</v>
      </c>
      <c r="D16" s="133" t="s">
        <v>82</v>
      </c>
      <c r="E16" s="133" t="s">
        <v>102</v>
      </c>
      <c r="F16" s="134">
        <v>55.37</v>
      </c>
      <c r="G16" s="134">
        <v>55.37</v>
      </c>
      <c r="H16" s="134">
        <v>0</v>
      </c>
      <c r="I16" s="134">
        <v>0</v>
      </c>
      <c r="J16" s="110">
        <v>0</v>
      </c>
    </row>
    <row r="17" spans="1:10" ht="19.5" customHeight="1">
      <c r="A17" s="132"/>
      <c r="B17" s="132"/>
      <c r="C17" s="132"/>
      <c r="D17" s="133" t="s">
        <v>103</v>
      </c>
      <c r="E17" s="133" t="s">
        <v>104</v>
      </c>
      <c r="F17" s="134">
        <v>3926.46</v>
      </c>
      <c r="G17" s="134">
        <v>339.59</v>
      </c>
      <c r="H17" s="134">
        <v>2147.87</v>
      </c>
      <c r="I17" s="134">
        <v>1439</v>
      </c>
      <c r="J17" s="110">
        <v>0</v>
      </c>
    </row>
    <row r="18" spans="1:10" ht="19.5" customHeight="1">
      <c r="A18" s="132" t="s">
        <v>79</v>
      </c>
      <c r="B18" s="132" t="s">
        <v>80</v>
      </c>
      <c r="C18" s="132" t="s">
        <v>84</v>
      </c>
      <c r="D18" s="133" t="s">
        <v>105</v>
      </c>
      <c r="E18" s="133" t="s">
        <v>85</v>
      </c>
      <c r="F18" s="134">
        <v>3892.91</v>
      </c>
      <c r="G18" s="134">
        <v>306.04</v>
      </c>
      <c r="H18" s="134">
        <v>2147.87</v>
      </c>
      <c r="I18" s="134">
        <v>1439</v>
      </c>
      <c r="J18" s="110">
        <v>0</v>
      </c>
    </row>
    <row r="19" spans="1:10" ht="19.5" customHeight="1">
      <c r="A19" s="132" t="s">
        <v>86</v>
      </c>
      <c r="B19" s="132" t="s">
        <v>87</v>
      </c>
      <c r="C19" s="132" t="s">
        <v>88</v>
      </c>
      <c r="D19" s="133" t="s">
        <v>105</v>
      </c>
      <c r="E19" s="133" t="s">
        <v>89</v>
      </c>
      <c r="F19" s="134">
        <v>5</v>
      </c>
      <c r="G19" s="134">
        <v>5</v>
      </c>
      <c r="H19" s="134">
        <v>0</v>
      </c>
      <c r="I19" s="134">
        <v>0</v>
      </c>
      <c r="J19" s="110">
        <v>0</v>
      </c>
    </row>
    <row r="20" spans="1:10" ht="19.5" customHeight="1">
      <c r="A20" s="132" t="s">
        <v>90</v>
      </c>
      <c r="B20" s="132" t="s">
        <v>91</v>
      </c>
      <c r="C20" s="132" t="s">
        <v>91</v>
      </c>
      <c r="D20" s="133" t="s">
        <v>105</v>
      </c>
      <c r="E20" s="133" t="s">
        <v>92</v>
      </c>
      <c r="F20" s="134">
        <v>9.31</v>
      </c>
      <c r="G20" s="134">
        <v>9.31</v>
      </c>
      <c r="H20" s="134">
        <v>0</v>
      </c>
      <c r="I20" s="134">
        <v>0</v>
      </c>
      <c r="J20" s="110">
        <v>0</v>
      </c>
    </row>
    <row r="21" spans="1:10" ht="19.5" customHeight="1">
      <c r="A21" s="132" t="s">
        <v>90</v>
      </c>
      <c r="B21" s="132" t="s">
        <v>91</v>
      </c>
      <c r="C21" s="132" t="s">
        <v>93</v>
      </c>
      <c r="D21" s="133" t="s">
        <v>105</v>
      </c>
      <c r="E21" s="133" t="s">
        <v>94</v>
      </c>
      <c r="F21" s="134">
        <v>3.73</v>
      </c>
      <c r="G21" s="134">
        <v>3.73</v>
      </c>
      <c r="H21" s="134">
        <v>0</v>
      </c>
      <c r="I21" s="134">
        <v>0</v>
      </c>
      <c r="J21" s="110">
        <v>0</v>
      </c>
    </row>
    <row r="22" spans="1:10" ht="19.5" customHeight="1">
      <c r="A22" s="132" t="s">
        <v>95</v>
      </c>
      <c r="B22" s="132" t="s">
        <v>96</v>
      </c>
      <c r="C22" s="132" t="s">
        <v>97</v>
      </c>
      <c r="D22" s="133" t="s">
        <v>105</v>
      </c>
      <c r="E22" s="133" t="s">
        <v>98</v>
      </c>
      <c r="F22" s="134">
        <v>4.31</v>
      </c>
      <c r="G22" s="134">
        <v>4.31</v>
      </c>
      <c r="H22" s="134">
        <v>0</v>
      </c>
      <c r="I22" s="134">
        <v>0</v>
      </c>
      <c r="J22" s="110">
        <v>0</v>
      </c>
    </row>
    <row r="23" spans="1:10" ht="19.5" customHeight="1">
      <c r="A23" s="132" t="s">
        <v>99</v>
      </c>
      <c r="B23" s="132" t="s">
        <v>97</v>
      </c>
      <c r="C23" s="132" t="s">
        <v>100</v>
      </c>
      <c r="D23" s="133" t="s">
        <v>105</v>
      </c>
      <c r="E23" s="133" t="s">
        <v>101</v>
      </c>
      <c r="F23" s="134">
        <v>6</v>
      </c>
      <c r="G23" s="134">
        <v>6</v>
      </c>
      <c r="H23" s="134">
        <v>0</v>
      </c>
      <c r="I23" s="134">
        <v>0</v>
      </c>
      <c r="J23" s="110">
        <v>0</v>
      </c>
    </row>
    <row r="24" spans="1:10" ht="19.5" customHeight="1">
      <c r="A24" s="132" t="s">
        <v>99</v>
      </c>
      <c r="B24" s="132" t="s">
        <v>97</v>
      </c>
      <c r="C24" s="132" t="s">
        <v>88</v>
      </c>
      <c r="D24" s="133" t="s">
        <v>105</v>
      </c>
      <c r="E24" s="133" t="s">
        <v>102</v>
      </c>
      <c r="F24" s="134">
        <v>5.2</v>
      </c>
      <c r="G24" s="134">
        <v>5.2</v>
      </c>
      <c r="H24" s="134">
        <v>0</v>
      </c>
      <c r="I24" s="134">
        <v>0</v>
      </c>
      <c r="J24" s="110">
        <v>0</v>
      </c>
    </row>
  </sheetData>
  <sheetProtection/>
  <mergeCells count="8">
    <mergeCell ref="A2:J2"/>
    <mergeCell ref="D5:D6"/>
    <mergeCell ref="E5:E6"/>
    <mergeCell ref="F4:F6"/>
    <mergeCell ref="G4:G6"/>
    <mergeCell ref="H4:H6"/>
    <mergeCell ref="I4:I6"/>
    <mergeCell ref="J4:J6"/>
  </mergeCells>
  <printOptions horizontalCentered="1"/>
  <pageMargins left="0.59" right="0.59" top="0.59" bottom="0.59" header="0.59" footer="0.39"/>
  <pageSetup fitToHeight="100" fitToWidth="1" horizontalDpi="600" verticalDpi="6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H39"/>
  <sheetViews>
    <sheetView showGridLines="0" showZeros="0" workbookViewId="0" topLeftCell="A7">
      <selection activeCell="A1" sqref="A1"/>
    </sheetView>
  </sheetViews>
  <sheetFormatPr defaultColWidth="9.16015625" defaultRowHeight="20.25" customHeight="1"/>
  <cols>
    <col min="1" max="1" width="53.5" style="0" customWidth="1"/>
    <col min="2" max="2" width="24.83203125"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96"/>
      <c r="B1" s="96"/>
      <c r="C1" s="96"/>
      <c r="D1" s="96"/>
      <c r="E1" s="96"/>
      <c r="F1" s="96"/>
      <c r="G1" s="96"/>
      <c r="H1" s="32" t="s">
        <v>113</v>
      </c>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row>
    <row r="2" spans="1:34" ht="20.25" customHeight="1">
      <c r="A2" s="140" t="s">
        <v>114</v>
      </c>
      <c r="B2" s="140"/>
      <c r="C2" s="140"/>
      <c r="D2" s="140"/>
      <c r="E2" s="140"/>
      <c r="F2" s="140"/>
      <c r="G2" s="140"/>
      <c r="H2" s="140"/>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row>
    <row r="3" spans="1:34" ht="20.25" customHeight="1">
      <c r="A3" s="97" t="s">
        <v>0</v>
      </c>
      <c r="B3" s="97"/>
      <c r="C3" s="30"/>
      <c r="D3" s="30"/>
      <c r="E3" s="30"/>
      <c r="F3" s="30"/>
      <c r="G3" s="30"/>
      <c r="H3" s="15" t="s">
        <v>3</v>
      </c>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row>
    <row r="4" spans="1:34" ht="20.25" customHeight="1">
      <c r="A4" s="98" t="s">
        <v>4</v>
      </c>
      <c r="B4" s="98"/>
      <c r="C4" s="98" t="s">
        <v>5</v>
      </c>
      <c r="D4" s="98"/>
      <c r="E4" s="98"/>
      <c r="F4" s="98"/>
      <c r="G4" s="98"/>
      <c r="H4" s="98"/>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row>
    <row r="5" spans="1:34" ht="20.25" customHeight="1">
      <c r="A5" s="99" t="s">
        <v>6</v>
      </c>
      <c r="B5" s="100" t="s">
        <v>7</v>
      </c>
      <c r="C5" s="99" t="s">
        <v>6</v>
      </c>
      <c r="D5" s="99" t="s">
        <v>55</v>
      </c>
      <c r="E5" s="100" t="s">
        <v>115</v>
      </c>
      <c r="F5" s="101" t="s">
        <v>116</v>
      </c>
      <c r="G5" s="99" t="s">
        <v>117</v>
      </c>
      <c r="H5" s="101" t="s">
        <v>118</v>
      </c>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row>
    <row r="6" spans="1:34" ht="20.25" customHeight="1">
      <c r="A6" s="102" t="s">
        <v>119</v>
      </c>
      <c r="B6" s="103">
        <f>SUM(B7:B9)</f>
        <v>3480.48</v>
      </c>
      <c r="C6" s="104" t="s">
        <v>120</v>
      </c>
      <c r="D6" s="103">
        <f>SUM(D7:D34)</f>
        <v>3480.48</v>
      </c>
      <c r="E6" s="103">
        <f>SUM(E7:E34)</f>
        <v>3480.48</v>
      </c>
      <c r="F6" s="103">
        <f>SUM(F7:F34)</f>
        <v>0</v>
      </c>
      <c r="G6" s="103">
        <f>SUM(G7:G34)</f>
        <v>0</v>
      </c>
      <c r="H6" s="103">
        <f>SUM(H7:H34)</f>
        <v>0</v>
      </c>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row>
    <row r="7" spans="1:34" ht="20.25" customHeight="1">
      <c r="A7" s="102" t="s">
        <v>121</v>
      </c>
      <c r="B7" s="103">
        <v>3480.48</v>
      </c>
      <c r="C7" s="104" t="s">
        <v>122</v>
      </c>
      <c r="D7" s="105">
        <f aca="true" t="shared" si="0" ref="D7:D34">SUM(E7:H7)</f>
        <v>3351.43</v>
      </c>
      <c r="E7" s="106">
        <v>3351.43</v>
      </c>
      <c r="F7" s="106">
        <v>0</v>
      </c>
      <c r="G7" s="106">
        <v>0</v>
      </c>
      <c r="H7" s="103">
        <v>0</v>
      </c>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row>
    <row r="8" spans="1:34" ht="20.25" customHeight="1">
      <c r="A8" s="102" t="s">
        <v>123</v>
      </c>
      <c r="B8" s="103">
        <v>0</v>
      </c>
      <c r="C8" s="104" t="s">
        <v>124</v>
      </c>
      <c r="D8" s="105">
        <f t="shared" si="0"/>
        <v>0</v>
      </c>
      <c r="E8" s="106">
        <v>0</v>
      </c>
      <c r="F8" s="106">
        <v>0</v>
      </c>
      <c r="G8" s="106">
        <v>0</v>
      </c>
      <c r="H8" s="103">
        <v>0</v>
      </c>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row>
    <row r="9" spans="1:34" ht="20.25" customHeight="1">
      <c r="A9" s="102" t="s">
        <v>125</v>
      </c>
      <c r="B9" s="107">
        <v>0</v>
      </c>
      <c r="C9" s="104" t="s">
        <v>126</v>
      </c>
      <c r="D9" s="105">
        <f t="shared" si="0"/>
        <v>0</v>
      </c>
      <c r="E9" s="106">
        <v>0</v>
      </c>
      <c r="F9" s="106">
        <v>0</v>
      </c>
      <c r="G9" s="106">
        <v>0</v>
      </c>
      <c r="H9" s="103">
        <v>0</v>
      </c>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row>
    <row r="10" spans="1:34" ht="20.25" customHeight="1">
      <c r="A10" s="102" t="s">
        <v>127</v>
      </c>
      <c r="B10" s="108">
        <v>0</v>
      </c>
      <c r="C10" s="104" t="s">
        <v>128</v>
      </c>
      <c r="D10" s="105">
        <f t="shared" si="0"/>
        <v>0</v>
      </c>
      <c r="E10" s="106">
        <v>0</v>
      </c>
      <c r="F10" s="106">
        <v>0</v>
      </c>
      <c r="G10" s="106">
        <v>0</v>
      </c>
      <c r="H10" s="103">
        <v>0</v>
      </c>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row>
    <row r="11" spans="1:34" ht="20.25" customHeight="1">
      <c r="A11" s="102" t="s">
        <v>121</v>
      </c>
      <c r="B11" s="103">
        <v>0</v>
      </c>
      <c r="C11" s="104" t="s">
        <v>129</v>
      </c>
      <c r="D11" s="105">
        <f t="shared" si="0"/>
        <v>1</v>
      </c>
      <c r="E11" s="106">
        <v>1</v>
      </c>
      <c r="F11" s="106">
        <v>0</v>
      </c>
      <c r="G11" s="106">
        <v>0</v>
      </c>
      <c r="H11" s="103">
        <v>0</v>
      </c>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row>
    <row r="12" spans="1:34" ht="20.25" customHeight="1">
      <c r="A12" s="102" t="s">
        <v>123</v>
      </c>
      <c r="B12" s="103">
        <v>0</v>
      </c>
      <c r="C12" s="104" t="s">
        <v>130</v>
      </c>
      <c r="D12" s="105">
        <f t="shared" si="0"/>
        <v>0</v>
      </c>
      <c r="E12" s="106">
        <v>0</v>
      </c>
      <c r="F12" s="106">
        <v>0</v>
      </c>
      <c r="G12" s="106">
        <v>0</v>
      </c>
      <c r="H12" s="103">
        <v>0</v>
      </c>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row>
    <row r="13" spans="1:34" ht="20.25" customHeight="1">
      <c r="A13" s="102" t="s">
        <v>125</v>
      </c>
      <c r="B13" s="103">
        <v>0</v>
      </c>
      <c r="C13" s="104" t="s">
        <v>131</v>
      </c>
      <c r="D13" s="105">
        <f t="shared" si="0"/>
        <v>0</v>
      </c>
      <c r="E13" s="106">
        <v>0</v>
      </c>
      <c r="F13" s="106">
        <v>0</v>
      </c>
      <c r="G13" s="106">
        <v>0</v>
      </c>
      <c r="H13" s="103">
        <v>0</v>
      </c>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row>
    <row r="14" spans="1:34" ht="20.25" customHeight="1">
      <c r="A14" s="102" t="s">
        <v>132</v>
      </c>
      <c r="B14" s="107">
        <v>0</v>
      </c>
      <c r="C14" s="104" t="s">
        <v>133</v>
      </c>
      <c r="D14" s="105">
        <f t="shared" si="0"/>
        <v>64.75</v>
      </c>
      <c r="E14" s="106">
        <v>64.75</v>
      </c>
      <c r="F14" s="106">
        <v>0</v>
      </c>
      <c r="G14" s="106">
        <v>0</v>
      </c>
      <c r="H14" s="103">
        <v>0</v>
      </c>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row>
    <row r="15" spans="1:34" ht="20.25" customHeight="1">
      <c r="A15" s="109"/>
      <c r="B15" s="110"/>
      <c r="C15" s="111" t="s">
        <v>134</v>
      </c>
      <c r="D15" s="105">
        <f t="shared" si="0"/>
        <v>0</v>
      </c>
      <c r="E15" s="106">
        <v>0</v>
      </c>
      <c r="F15" s="106">
        <v>0</v>
      </c>
      <c r="G15" s="106">
        <v>0</v>
      </c>
      <c r="H15" s="103">
        <v>0</v>
      </c>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row>
    <row r="16" spans="1:34" ht="20.25" customHeight="1">
      <c r="A16" s="109"/>
      <c r="B16" s="103"/>
      <c r="C16" s="111" t="s">
        <v>135</v>
      </c>
      <c r="D16" s="105">
        <f t="shared" si="0"/>
        <v>19.11</v>
      </c>
      <c r="E16" s="106">
        <v>19.11</v>
      </c>
      <c r="F16" s="106">
        <v>0</v>
      </c>
      <c r="G16" s="106">
        <v>0</v>
      </c>
      <c r="H16" s="103">
        <v>0</v>
      </c>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row>
    <row r="17" spans="1:34" ht="20.25" customHeight="1">
      <c r="A17" s="112"/>
      <c r="B17" s="113"/>
      <c r="C17" s="104" t="s">
        <v>136</v>
      </c>
      <c r="D17" s="105">
        <f t="shared" si="0"/>
        <v>0</v>
      </c>
      <c r="E17" s="106">
        <v>0</v>
      </c>
      <c r="F17" s="106">
        <v>0</v>
      </c>
      <c r="G17" s="106">
        <v>0</v>
      </c>
      <c r="H17" s="103">
        <v>0</v>
      </c>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row>
    <row r="18" spans="1:34" ht="20.25" customHeight="1">
      <c r="A18" s="112"/>
      <c r="B18" s="113"/>
      <c r="C18" s="104" t="s">
        <v>137</v>
      </c>
      <c r="D18" s="105">
        <f t="shared" si="0"/>
        <v>0</v>
      </c>
      <c r="E18" s="106">
        <v>0</v>
      </c>
      <c r="F18" s="106">
        <v>0</v>
      </c>
      <c r="G18" s="106">
        <v>0</v>
      </c>
      <c r="H18" s="103">
        <v>0</v>
      </c>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row>
    <row r="19" spans="1:34" ht="20.25" customHeight="1">
      <c r="A19" s="112"/>
      <c r="B19" s="113"/>
      <c r="C19" s="104" t="s">
        <v>138</v>
      </c>
      <c r="D19" s="105">
        <f t="shared" si="0"/>
        <v>0</v>
      </c>
      <c r="E19" s="106">
        <v>0</v>
      </c>
      <c r="F19" s="106">
        <v>0</v>
      </c>
      <c r="G19" s="106">
        <v>0</v>
      </c>
      <c r="H19" s="103">
        <v>0</v>
      </c>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row>
    <row r="20" spans="1:34" ht="20.25" customHeight="1">
      <c r="A20" s="112"/>
      <c r="B20" s="114"/>
      <c r="C20" s="104" t="s">
        <v>139</v>
      </c>
      <c r="D20" s="105">
        <f t="shared" si="0"/>
        <v>0</v>
      </c>
      <c r="E20" s="106">
        <v>0</v>
      </c>
      <c r="F20" s="106">
        <v>0</v>
      </c>
      <c r="G20" s="106">
        <v>0</v>
      </c>
      <c r="H20" s="103">
        <v>0</v>
      </c>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row>
    <row r="21" spans="1:34" ht="20.25" customHeight="1">
      <c r="A21" s="109"/>
      <c r="B21" s="110"/>
      <c r="C21" s="111" t="s">
        <v>140</v>
      </c>
      <c r="D21" s="105">
        <f t="shared" si="0"/>
        <v>0</v>
      </c>
      <c r="E21" s="106">
        <v>0</v>
      </c>
      <c r="F21" s="106">
        <v>0</v>
      </c>
      <c r="G21" s="106">
        <v>0</v>
      </c>
      <c r="H21" s="103">
        <v>0</v>
      </c>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row>
    <row r="22" spans="1:34" ht="20.25" customHeight="1">
      <c r="A22" s="109"/>
      <c r="B22" s="107"/>
      <c r="C22" s="111" t="s">
        <v>141</v>
      </c>
      <c r="D22" s="105">
        <f t="shared" si="0"/>
        <v>0</v>
      </c>
      <c r="E22" s="106">
        <v>0</v>
      </c>
      <c r="F22" s="106">
        <v>0</v>
      </c>
      <c r="G22" s="106">
        <v>0</v>
      </c>
      <c r="H22" s="103">
        <v>0</v>
      </c>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row>
    <row r="23" spans="1:34" ht="20.25" customHeight="1">
      <c r="A23" s="109"/>
      <c r="B23" s="107"/>
      <c r="C23" s="111" t="s">
        <v>142</v>
      </c>
      <c r="D23" s="105">
        <f t="shared" si="0"/>
        <v>0</v>
      </c>
      <c r="E23" s="106">
        <v>0</v>
      </c>
      <c r="F23" s="106">
        <v>0</v>
      </c>
      <c r="G23" s="106">
        <v>0</v>
      </c>
      <c r="H23" s="103">
        <v>0</v>
      </c>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row>
    <row r="24" spans="1:34" ht="20.25" customHeight="1">
      <c r="A24" s="109"/>
      <c r="B24" s="107"/>
      <c r="C24" s="111" t="s">
        <v>143</v>
      </c>
      <c r="D24" s="105">
        <f t="shared" si="0"/>
        <v>0</v>
      </c>
      <c r="E24" s="106">
        <v>0</v>
      </c>
      <c r="F24" s="106">
        <v>0</v>
      </c>
      <c r="G24" s="106">
        <v>0</v>
      </c>
      <c r="H24" s="103">
        <v>0</v>
      </c>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row>
    <row r="25" spans="1:34" ht="20.25" customHeight="1">
      <c r="A25" s="109"/>
      <c r="B25" s="107"/>
      <c r="C25" s="111" t="s">
        <v>144</v>
      </c>
      <c r="D25" s="105">
        <f t="shared" si="0"/>
        <v>0</v>
      </c>
      <c r="E25" s="106">
        <v>0</v>
      </c>
      <c r="F25" s="106">
        <v>0</v>
      </c>
      <c r="G25" s="106">
        <v>0</v>
      </c>
      <c r="H25" s="103">
        <v>0</v>
      </c>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row>
    <row r="26" spans="1:34" ht="20.25" customHeight="1">
      <c r="A26" s="111"/>
      <c r="B26" s="107"/>
      <c r="C26" s="111" t="s">
        <v>145</v>
      </c>
      <c r="D26" s="105">
        <f t="shared" si="0"/>
        <v>44.19</v>
      </c>
      <c r="E26" s="106">
        <v>44.19</v>
      </c>
      <c r="F26" s="106">
        <v>0</v>
      </c>
      <c r="G26" s="106">
        <v>0</v>
      </c>
      <c r="H26" s="103">
        <v>0</v>
      </c>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row>
    <row r="27" spans="1:34" ht="20.25" customHeight="1">
      <c r="A27" s="111"/>
      <c r="B27" s="107"/>
      <c r="C27" s="111" t="s">
        <v>146</v>
      </c>
      <c r="D27" s="105">
        <f t="shared" si="0"/>
        <v>0</v>
      </c>
      <c r="E27" s="106">
        <v>0</v>
      </c>
      <c r="F27" s="106">
        <v>0</v>
      </c>
      <c r="G27" s="106">
        <v>0</v>
      </c>
      <c r="H27" s="103">
        <v>0</v>
      </c>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row>
    <row r="28" spans="1:34" ht="20.25" customHeight="1">
      <c r="A28" s="111"/>
      <c r="B28" s="107"/>
      <c r="C28" s="111" t="s">
        <v>147</v>
      </c>
      <c r="D28" s="105">
        <f t="shared" si="0"/>
        <v>0</v>
      </c>
      <c r="E28" s="106">
        <v>0</v>
      </c>
      <c r="F28" s="106">
        <v>0</v>
      </c>
      <c r="G28" s="106">
        <v>0</v>
      </c>
      <c r="H28" s="103">
        <v>0</v>
      </c>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row>
    <row r="29" spans="1:34" ht="20.25" customHeight="1">
      <c r="A29" s="111"/>
      <c r="B29" s="107"/>
      <c r="C29" s="111" t="s">
        <v>148</v>
      </c>
      <c r="D29" s="105">
        <f t="shared" si="0"/>
        <v>0</v>
      </c>
      <c r="E29" s="106">
        <v>0</v>
      </c>
      <c r="F29" s="106">
        <v>0</v>
      </c>
      <c r="G29" s="106">
        <v>0</v>
      </c>
      <c r="H29" s="103">
        <v>0</v>
      </c>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row>
    <row r="30" spans="1:34" ht="20.25" customHeight="1">
      <c r="A30" s="111"/>
      <c r="B30" s="107"/>
      <c r="C30" s="111" t="s">
        <v>149</v>
      </c>
      <c r="D30" s="105">
        <f t="shared" si="0"/>
        <v>0</v>
      </c>
      <c r="E30" s="106">
        <v>0</v>
      </c>
      <c r="F30" s="106">
        <v>0</v>
      </c>
      <c r="G30" s="106">
        <v>0</v>
      </c>
      <c r="H30" s="103">
        <v>0</v>
      </c>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row>
    <row r="31" spans="1:34" ht="20.25" customHeight="1">
      <c r="A31" s="111"/>
      <c r="B31" s="107"/>
      <c r="C31" s="111" t="s">
        <v>150</v>
      </c>
      <c r="D31" s="105">
        <f t="shared" si="0"/>
        <v>0</v>
      </c>
      <c r="E31" s="106">
        <v>0</v>
      </c>
      <c r="F31" s="106">
        <v>0</v>
      </c>
      <c r="G31" s="106">
        <v>0</v>
      </c>
      <c r="H31" s="103">
        <v>0</v>
      </c>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row>
    <row r="32" spans="1:34" ht="20.25" customHeight="1">
      <c r="A32" s="111"/>
      <c r="B32" s="107"/>
      <c r="C32" s="111" t="s">
        <v>151</v>
      </c>
      <c r="D32" s="105">
        <f t="shared" si="0"/>
        <v>0</v>
      </c>
      <c r="E32" s="106">
        <v>0</v>
      </c>
      <c r="F32" s="106">
        <v>0</v>
      </c>
      <c r="G32" s="106">
        <v>0</v>
      </c>
      <c r="H32" s="103">
        <v>0</v>
      </c>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row>
    <row r="33" spans="1:34" ht="20.25" customHeight="1">
      <c r="A33" s="111"/>
      <c r="B33" s="107"/>
      <c r="C33" s="111" t="s">
        <v>152</v>
      </c>
      <c r="D33" s="105">
        <f t="shared" si="0"/>
        <v>0</v>
      </c>
      <c r="E33" s="106">
        <v>0</v>
      </c>
      <c r="F33" s="106">
        <v>0</v>
      </c>
      <c r="G33" s="106">
        <v>0</v>
      </c>
      <c r="H33" s="103">
        <v>0</v>
      </c>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row>
    <row r="34" spans="1:34" ht="20.25" customHeight="1">
      <c r="A34" s="111"/>
      <c r="B34" s="107"/>
      <c r="C34" s="111" t="s">
        <v>153</v>
      </c>
      <c r="D34" s="105">
        <f t="shared" si="0"/>
        <v>0</v>
      </c>
      <c r="E34" s="115">
        <v>0</v>
      </c>
      <c r="F34" s="115">
        <v>0</v>
      </c>
      <c r="G34" s="115">
        <v>0</v>
      </c>
      <c r="H34" s="107">
        <v>0</v>
      </c>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row r="35" spans="1:34" ht="20.25" customHeight="1">
      <c r="A35" s="99"/>
      <c r="B35" s="116"/>
      <c r="C35" s="99"/>
      <c r="D35" s="116"/>
      <c r="E35" s="117"/>
      <c r="F35" s="117"/>
      <c r="G35" s="117"/>
      <c r="H35" s="117"/>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row>
    <row r="36" spans="1:34" ht="20.25" customHeight="1">
      <c r="A36" s="111"/>
      <c r="B36" s="107"/>
      <c r="C36" s="111" t="s">
        <v>154</v>
      </c>
      <c r="D36" s="105">
        <f>SUM(E36:H36)</f>
        <v>0</v>
      </c>
      <c r="E36" s="115">
        <v>0</v>
      </c>
      <c r="F36" s="115">
        <v>0</v>
      </c>
      <c r="G36" s="115">
        <v>0</v>
      </c>
      <c r="H36" s="107">
        <v>0</v>
      </c>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row>
    <row r="37" spans="1:34" ht="20.25" customHeight="1">
      <c r="A37" s="111"/>
      <c r="B37" s="118"/>
      <c r="C37" s="111"/>
      <c r="D37" s="116"/>
      <c r="E37" s="119"/>
      <c r="F37" s="119"/>
      <c r="G37" s="119"/>
      <c r="H37" s="119"/>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row>
    <row r="38" spans="1:34" ht="20.25" customHeight="1">
      <c r="A38" s="99" t="s">
        <v>50</v>
      </c>
      <c r="B38" s="118">
        <f>SUM(B6,B10)</f>
        <v>3480.48</v>
      </c>
      <c r="C38" s="99" t="s">
        <v>51</v>
      </c>
      <c r="D38" s="105">
        <f>SUM(E38:H38)</f>
        <v>3480.48</v>
      </c>
      <c r="E38" s="116">
        <f>SUM(E7:E36)</f>
        <v>3480.48</v>
      </c>
      <c r="F38" s="116">
        <f>SUM(F7:F36)</f>
        <v>0</v>
      </c>
      <c r="G38" s="116">
        <f>SUM(G7:G36)</f>
        <v>0</v>
      </c>
      <c r="H38" s="116">
        <f>SUM(H7:H36)</f>
        <v>0</v>
      </c>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row>
    <row r="39" spans="1:34" ht="20.25" customHeight="1">
      <c r="A39" s="120"/>
      <c r="B39" s="121"/>
      <c r="C39" s="122"/>
      <c r="D39" s="122"/>
      <c r="E39" s="122"/>
      <c r="F39" s="122"/>
      <c r="G39" s="122"/>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row>
  </sheetData>
  <sheetProtection/>
  <mergeCells count="1">
    <mergeCell ref="A2:H2"/>
  </mergeCells>
  <printOptions horizontalCentered="1" verticalCentered="1"/>
  <pageMargins left="0.59" right="0.59" top="0.59" bottom="0.59" header="0.59" footer="0.39"/>
  <pageSetup fitToHeight="1" fitToWidth="1" horizontalDpi="600" verticalDpi="600" orientation="landscape" paperSize="9" scale="64"/>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AO36"/>
  <sheetViews>
    <sheetView showGridLines="0" showZeros="0" workbookViewId="0" topLeftCell="A1">
      <selection activeCell="M25" sqref="M25"/>
    </sheetView>
  </sheetViews>
  <sheetFormatPr defaultColWidth="9.16015625" defaultRowHeight="12.75" customHeight="1"/>
  <cols>
    <col min="1" max="1" width="5" style="0" customWidth="1"/>
    <col min="2" max="2" width="3.66015625" style="0" customWidth="1"/>
    <col min="3" max="3" width="7.5" style="0" customWidth="1"/>
    <col min="4" max="4" width="29.66015625" style="0" customWidth="1"/>
    <col min="5" max="5" width="10.83203125" style="0" customWidth="1"/>
    <col min="6" max="7" width="10.5" style="0" customWidth="1"/>
    <col min="8" max="8" width="10" style="0" customWidth="1"/>
    <col min="9" max="9" width="9.5" style="0" customWidth="1"/>
    <col min="10" max="11" width="4.83203125" style="0" customWidth="1"/>
    <col min="12" max="12" width="5.33203125" style="0" customWidth="1"/>
    <col min="13" max="31" width="4.83203125" style="0" customWidth="1"/>
    <col min="32" max="32" width="5.83203125" style="0" customWidth="1"/>
    <col min="33" max="34" width="4.83203125" style="0" customWidth="1"/>
    <col min="35" max="35" width="5.5" style="0" customWidth="1"/>
    <col min="36" max="37" width="4.83203125" style="0" customWidth="1"/>
    <col min="38" max="38" width="5.5" style="0" customWidth="1"/>
    <col min="39" max="40" width="4.83203125" style="0" customWidth="1"/>
    <col min="41" max="41" width="5.66015625" style="0" customWidth="1"/>
  </cols>
  <sheetData>
    <row r="1" spans="1:41" ht="19.5" customHeight="1">
      <c r="A1" s="10"/>
      <c r="B1" s="11"/>
      <c r="C1" s="11"/>
      <c r="D1" s="11"/>
      <c r="E1" s="11"/>
      <c r="F1" s="11"/>
      <c r="G1" s="11"/>
      <c r="H1" s="11"/>
      <c r="I1" s="11"/>
      <c r="J1" s="11"/>
      <c r="K1" s="11"/>
      <c r="L1" s="11"/>
      <c r="M1" s="11"/>
      <c r="N1" s="11"/>
      <c r="P1" s="70"/>
      <c r="Q1" s="70"/>
      <c r="R1" s="70"/>
      <c r="S1" s="70"/>
      <c r="T1" s="70"/>
      <c r="U1" s="70"/>
      <c r="V1" s="70"/>
      <c r="W1" s="70"/>
      <c r="X1" s="70"/>
      <c r="Y1" s="70"/>
      <c r="Z1" s="70"/>
      <c r="AA1" s="70"/>
      <c r="AB1" s="70"/>
      <c r="AC1" s="70"/>
      <c r="AD1" s="70"/>
      <c r="AE1" s="70"/>
      <c r="AF1" s="70"/>
      <c r="AG1" s="70"/>
      <c r="AH1" s="70"/>
      <c r="AI1" s="70"/>
      <c r="AJ1" s="70"/>
      <c r="AK1" s="70"/>
      <c r="AL1" s="70"/>
      <c r="AO1" s="12" t="s">
        <v>155</v>
      </c>
    </row>
    <row r="2" spans="1:41" ht="19.5" customHeight="1">
      <c r="A2" s="51" t="s">
        <v>156</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row>
    <row r="3" spans="1:41" ht="19.5" customHeight="1">
      <c r="A3" s="13" t="s">
        <v>0</v>
      </c>
      <c r="B3" s="13"/>
      <c r="C3" s="13"/>
      <c r="D3" s="13"/>
      <c r="E3" s="57"/>
      <c r="F3" s="57"/>
      <c r="G3" s="57"/>
      <c r="H3" s="57"/>
      <c r="I3" s="57"/>
      <c r="J3" s="57"/>
      <c r="K3" s="57"/>
      <c r="L3" s="57"/>
      <c r="M3" s="57"/>
      <c r="N3" s="57"/>
      <c r="P3" s="88"/>
      <c r="Q3" s="88"/>
      <c r="R3" s="88"/>
      <c r="S3" s="88"/>
      <c r="T3" s="88"/>
      <c r="U3" s="88"/>
      <c r="V3" s="88"/>
      <c r="W3" s="88"/>
      <c r="X3" s="88"/>
      <c r="Y3" s="88"/>
      <c r="Z3" s="88"/>
      <c r="AA3" s="88"/>
      <c r="AB3" s="88"/>
      <c r="AC3" s="88"/>
      <c r="AD3" s="88"/>
      <c r="AE3" s="88"/>
      <c r="AF3" s="88"/>
      <c r="AG3" s="88"/>
      <c r="AH3" s="88"/>
      <c r="AI3" s="46"/>
      <c r="AJ3" s="46"/>
      <c r="AK3" s="46"/>
      <c r="AL3" s="46"/>
      <c r="AO3" s="15" t="s">
        <v>3</v>
      </c>
    </row>
    <row r="4" spans="1:41" ht="19.5" customHeight="1">
      <c r="A4" s="19" t="s">
        <v>54</v>
      </c>
      <c r="B4" s="19"/>
      <c r="C4" s="76"/>
      <c r="D4" s="77"/>
      <c r="E4" s="151" t="s">
        <v>157</v>
      </c>
      <c r="F4" s="78" t="s">
        <v>158</v>
      </c>
      <c r="G4" s="79"/>
      <c r="H4" s="79"/>
      <c r="I4" s="79"/>
      <c r="J4" s="79"/>
      <c r="K4" s="79"/>
      <c r="L4" s="79"/>
      <c r="M4" s="79"/>
      <c r="N4" s="79"/>
      <c r="O4" s="89"/>
      <c r="P4" s="90" t="s">
        <v>159</v>
      </c>
      <c r="Q4" s="79"/>
      <c r="R4" s="79"/>
      <c r="S4" s="79"/>
      <c r="T4" s="79"/>
      <c r="U4" s="79"/>
      <c r="V4" s="89"/>
      <c r="W4" s="94"/>
      <c r="X4" s="94"/>
      <c r="Y4" s="94"/>
      <c r="Z4" s="90" t="s">
        <v>160</v>
      </c>
      <c r="AA4" s="79"/>
      <c r="AB4" s="79"/>
      <c r="AC4" s="79"/>
      <c r="AD4" s="79"/>
      <c r="AE4" s="79"/>
      <c r="AF4" s="79"/>
      <c r="AG4" s="79"/>
      <c r="AH4" s="79"/>
      <c r="AI4" s="79"/>
      <c r="AJ4" s="79"/>
      <c r="AK4" s="79"/>
      <c r="AL4" s="79"/>
      <c r="AM4" s="79"/>
      <c r="AN4" s="79"/>
      <c r="AO4" s="79"/>
    </row>
    <row r="5" spans="1:41" ht="26.25" customHeight="1">
      <c r="A5" s="54" t="s">
        <v>65</v>
      </c>
      <c r="B5" s="54"/>
      <c r="C5" s="149" t="s">
        <v>66</v>
      </c>
      <c r="D5" s="149" t="s">
        <v>112</v>
      </c>
      <c r="E5" s="151"/>
      <c r="F5" s="153" t="s">
        <v>55</v>
      </c>
      <c r="G5" s="80" t="s">
        <v>161</v>
      </c>
      <c r="H5" s="81"/>
      <c r="I5" s="81"/>
      <c r="J5" s="91" t="s">
        <v>162</v>
      </c>
      <c r="K5" s="92"/>
      <c r="L5" s="92"/>
      <c r="M5" s="91" t="s">
        <v>163</v>
      </c>
      <c r="N5" s="92"/>
      <c r="O5" s="93"/>
      <c r="P5" s="155" t="s">
        <v>55</v>
      </c>
      <c r="Q5" s="91" t="s">
        <v>161</v>
      </c>
      <c r="R5" s="92"/>
      <c r="S5" s="92"/>
      <c r="T5" s="91" t="s">
        <v>162</v>
      </c>
      <c r="U5" s="92"/>
      <c r="V5" s="93"/>
      <c r="W5" s="95" t="s">
        <v>117</v>
      </c>
      <c r="X5" s="95"/>
      <c r="Y5" s="95"/>
      <c r="Z5" s="155" t="s">
        <v>55</v>
      </c>
      <c r="AA5" s="91" t="s">
        <v>161</v>
      </c>
      <c r="AB5" s="92"/>
      <c r="AC5" s="92"/>
      <c r="AD5" s="91" t="s">
        <v>162</v>
      </c>
      <c r="AE5" s="92"/>
      <c r="AF5" s="92"/>
      <c r="AG5" s="91" t="s">
        <v>163</v>
      </c>
      <c r="AH5" s="92"/>
      <c r="AI5" s="92"/>
      <c r="AJ5" s="91" t="s">
        <v>164</v>
      </c>
      <c r="AK5" s="92"/>
      <c r="AL5" s="92"/>
      <c r="AM5" s="91" t="s">
        <v>118</v>
      </c>
      <c r="AN5" s="92"/>
      <c r="AO5" s="92"/>
    </row>
    <row r="6" spans="1:41" ht="29.25" customHeight="1">
      <c r="A6" s="26" t="s">
        <v>75</v>
      </c>
      <c r="B6" s="26" t="s">
        <v>76</v>
      </c>
      <c r="C6" s="150"/>
      <c r="D6" s="150"/>
      <c r="E6" s="152"/>
      <c r="F6" s="154"/>
      <c r="G6" s="82" t="s">
        <v>70</v>
      </c>
      <c r="H6" s="83" t="s">
        <v>108</v>
      </c>
      <c r="I6" s="83" t="s">
        <v>109</v>
      </c>
      <c r="J6" s="82" t="s">
        <v>70</v>
      </c>
      <c r="K6" s="83" t="s">
        <v>108</v>
      </c>
      <c r="L6" s="83" t="s">
        <v>109</v>
      </c>
      <c r="M6" s="82" t="s">
        <v>70</v>
      </c>
      <c r="N6" s="83" t="s">
        <v>108</v>
      </c>
      <c r="O6" s="25" t="s">
        <v>109</v>
      </c>
      <c r="P6" s="156"/>
      <c r="Q6" s="82" t="s">
        <v>70</v>
      </c>
      <c r="R6" s="26" t="s">
        <v>108</v>
      </c>
      <c r="S6" s="26" t="s">
        <v>109</v>
      </c>
      <c r="T6" s="82" t="s">
        <v>70</v>
      </c>
      <c r="U6" s="26" t="s">
        <v>108</v>
      </c>
      <c r="V6" s="25" t="s">
        <v>109</v>
      </c>
      <c r="W6" s="26" t="s">
        <v>70</v>
      </c>
      <c r="X6" s="26" t="s">
        <v>108</v>
      </c>
      <c r="Y6" s="26" t="s">
        <v>109</v>
      </c>
      <c r="Z6" s="156"/>
      <c r="AA6" s="82" t="s">
        <v>70</v>
      </c>
      <c r="AB6" s="26" t="s">
        <v>108</v>
      </c>
      <c r="AC6" s="26" t="s">
        <v>109</v>
      </c>
      <c r="AD6" s="82" t="s">
        <v>70</v>
      </c>
      <c r="AE6" s="26" t="s">
        <v>108</v>
      </c>
      <c r="AF6" s="26" t="s">
        <v>109</v>
      </c>
      <c r="AG6" s="82" t="s">
        <v>70</v>
      </c>
      <c r="AH6" s="83" t="s">
        <v>108</v>
      </c>
      <c r="AI6" s="83" t="s">
        <v>109</v>
      </c>
      <c r="AJ6" s="82" t="s">
        <v>70</v>
      </c>
      <c r="AK6" s="83" t="s">
        <v>108</v>
      </c>
      <c r="AL6" s="83" t="s">
        <v>109</v>
      </c>
      <c r="AM6" s="82" t="s">
        <v>70</v>
      </c>
      <c r="AN6" s="83" t="s">
        <v>108</v>
      </c>
      <c r="AO6" s="83" t="s">
        <v>109</v>
      </c>
    </row>
    <row r="7" spans="1:41" ht="19.5" customHeight="1">
      <c r="A7" s="27"/>
      <c r="B7" s="27"/>
      <c r="C7" s="27"/>
      <c r="D7" s="27" t="s">
        <v>55</v>
      </c>
      <c r="E7" s="40">
        <v>3480.48</v>
      </c>
      <c r="F7" s="40">
        <v>3480.48</v>
      </c>
      <c r="G7" s="40">
        <v>3480.48</v>
      </c>
      <c r="H7" s="40">
        <v>428.48</v>
      </c>
      <c r="I7" s="28">
        <v>3052</v>
      </c>
      <c r="J7" s="29">
        <v>0</v>
      </c>
      <c r="K7" s="40">
        <v>0</v>
      </c>
      <c r="L7" s="28">
        <v>0</v>
      </c>
      <c r="M7" s="29">
        <v>0</v>
      </c>
      <c r="N7" s="40">
        <v>0</v>
      </c>
      <c r="O7" s="28">
        <v>0</v>
      </c>
      <c r="P7" s="29">
        <v>0</v>
      </c>
      <c r="Q7" s="40">
        <v>0</v>
      </c>
      <c r="R7" s="40">
        <v>0</v>
      </c>
      <c r="S7" s="28">
        <v>0</v>
      </c>
      <c r="T7" s="29">
        <v>0</v>
      </c>
      <c r="U7" s="40">
        <v>0</v>
      </c>
      <c r="V7" s="40">
        <v>0</v>
      </c>
      <c r="W7" s="28">
        <v>0</v>
      </c>
      <c r="X7" s="29">
        <v>0</v>
      </c>
      <c r="Y7" s="28">
        <v>0</v>
      </c>
      <c r="Z7" s="29">
        <v>0</v>
      </c>
      <c r="AA7" s="40">
        <v>0</v>
      </c>
      <c r="AB7" s="40">
        <v>0</v>
      </c>
      <c r="AC7" s="28">
        <v>0</v>
      </c>
      <c r="AD7" s="29">
        <v>0</v>
      </c>
      <c r="AE7" s="40">
        <v>0</v>
      </c>
      <c r="AF7" s="28">
        <v>0</v>
      </c>
      <c r="AG7" s="29">
        <v>0</v>
      </c>
      <c r="AH7" s="40">
        <v>0</v>
      </c>
      <c r="AI7" s="28">
        <v>0</v>
      </c>
      <c r="AJ7" s="29">
        <v>0</v>
      </c>
      <c r="AK7" s="40">
        <v>0</v>
      </c>
      <c r="AL7" s="28">
        <v>0</v>
      </c>
      <c r="AM7" s="29">
        <v>0</v>
      </c>
      <c r="AN7" s="40">
        <v>0</v>
      </c>
      <c r="AO7" s="28">
        <v>0</v>
      </c>
    </row>
    <row r="8" spans="1:41" ht="19.5" customHeight="1">
      <c r="A8" s="27"/>
      <c r="B8" s="27"/>
      <c r="C8" s="27"/>
      <c r="D8" s="27" t="s">
        <v>165</v>
      </c>
      <c r="E8" s="40">
        <v>3480.48</v>
      </c>
      <c r="F8" s="40">
        <v>3480.48</v>
      </c>
      <c r="G8" s="40">
        <v>3480.48</v>
      </c>
      <c r="H8" s="40">
        <v>428.48</v>
      </c>
      <c r="I8" s="28">
        <v>3052</v>
      </c>
      <c r="J8" s="29">
        <v>0</v>
      </c>
      <c r="K8" s="40">
        <v>0</v>
      </c>
      <c r="L8" s="28">
        <v>0</v>
      </c>
      <c r="M8" s="29">
        <v>0</v>
      </c>
      <c r="N8" s="40">
        <v>0</v>
      </c>
      <c r="O8" s="28">
        <v>0</v>
      </c>
      <c r="P8" s="29">
        <v>0</v>
      </c>
      <c r="Q8" s="40">
        <v>0</v>
      </c>
      <c r="R8" s="40">
        <v>0</v>
      </c>
      <c r="S8" s="28">
        <v>0</v>
      </c>
      <c r="T8" s="29">
        <v>0</v>
      </c>
      <c r="U8" s="40">
        <v>0</v>
      </c>
      <c r="V8" s="40">
        <v>0</v>
      </c>
      <c r="W8" s="28">
        <v>0</v>
      </c>
      <c r="X8" s="29">
        <v>0</v>
      </c>
      <c r="Y8" s="28">
        <v>0</v>
      </c>
      <c r="Z8" s="29">
        <v>0</v>
      </c>
      <c r="AA8" s="40">
        <v>0</v>
      </c>
      <c r="AB8" s="40">
        <v>0</v>
      </c>
      <c r="AC8" s="28">
        <v>0</v>
      </c>
      <c r="AD8" s="29">
        <v>0</v>
      </c>
      <c r="AE8" s="40">
        <v>0</v>
      </c>
      <c r="AF8" s="28">
        <v>0</v>
      </c>
      <c r="AG8" s="29">
        <v>0</v>
      </c>
      <c r="AH8" s="40">
        <v>0</v>
      </c>
      <c r="AI8" s="28">
        <v>0</v>
      </c>
      <c r="AJ8" s="29">
        <v>0</v>
      </c>
      <c r="AK8" s="40">
        <v>0</v>
      </c>
      <c r="AL8" s="28">
        <v>0</v>
      </c>
      <c r="AM8" s="29">
        <v>0</v>
      </c>
      <c r="AN8" s="40">
        <v>0</v>
      </c>
      <c r="AO8" s="28">
        <v>0</v>
      </c>
    </row>
    <row r="9" spans="1:41" ht="19.5" customHeight="1">
      <c r="A9" s="27"/>
      <c r="B9" s="27"/>
      <c r="C9" s="27"/>
      <c r="D9" s="27" t="s">
        <v>166</v>
      </c>
      <c r="E9" s="40">
        <v>2782.02</v>
      </c>
      <c r="F9" s="40">
        <v>2782.02</v>
      </c>
      <c r="G9" s="40">
        <v>2782.02</v>
      </c>
      <c r="H9" s="40">
        <v>390.02</v>
      </c>
      <c r="I9" s="28">
        <v>2392</v>
      </c>
      <c r="J9" s="29">
        <v>0</v>
      </c>
      <c r="K9" s="40">
        <v>0</v>
      </c>
      <c r="L9" s="28">
        <v>0</v>
      </c>
      <c r="M9" s="29">
        <v>0</v>
      </c>
      <c r="N9" s="40">
        <v>0</v>
      </c>
      <c r="O9" s="28">
        <v>0</v>
      </c>
      <c r="P9" s="29">
        <v>0</v>
      </c>
      <c r="Q9" s="40">
        <v>0</v>
      </c>
      <c r="R9" s="40">
        <v>0</v>
      </c>
      <c r="S9" s="28">
        <v>0</v>
      </c>
      <c r="T9" s="29">
        <v>0</v>
      </c>
      <c r="U9" s="40">
        <v>0</v>
      </c>
      <c r="V9" s="40">
        <v>0</v>
      </c>
      <c r="W9" s="28">
        <v>0</v>
      </c>
      <c r="X9" s="29">
        <v>0</v>
      </c>
      <c r="Y9" s="28">
        <v>0</v>
      </c>
      <c r="Z9" s="29">
        <v>0</v>
      </c>
      <c r="AA9" s="40">
        <v>0</v>
      </c>
      <c r="AB9" s="40">
        <v>0</v>
      </c>
      <c r="AC9" s="28">
        <v>0</v>
      </c>
      <c r="AD9" s="29">
        <v>0</v>
      </c>
      <c r="AE9" s="40">
        <v>0</v>
      </c>
      <c r="AF9" s="28">
        <v>0</v>
      </c>
      <c r="AG9" s="29">
        <v>0</v>
      </c>
      <c r="AH9" s="40">
        <v>0</v>
      </c>
      <c r="AI9" s="28">
        <v>0</v>
      </c>
      <c r="AJ9" s="29">
        <v>0</v>
      </c>
      <c r="AK9" s="40">
        <v>0</v>
      </c>
      <c r="AL9" s="28">
        <v>0</v>
      </c>
      <c r="AM9" s="29">
        <v>0</v>
      </c>
      <c r="AN9" s="40">
        <v>0</v>
      </c>
      <c r="AO9" s="28">
        <v>0</v>
      </c>
    </row>
    <row r="10" spans="1:41" ht="19.5" customHeight="1">
      <c r="A10" s="27"/>
      <c r="B10" s="27"/>
      <c r="C10" s="27"/>
      <c r="D10" s="27" t="s">
        <v>167</v>
      </c>
      <c r="E10" s="40">
        <v>2782.02</v>
      </c>
      <c r="F10" s="40">
        <v>2782.02</v>
      </c>
      <c r="G10" s="40">
        <v>2782.02</v>
      </c>
      <c r="H10" s="40">
        <v>390.02</v>
      </c>
      <c r="I10" s="28">
        <v>2392</v>
      </c>
      <c r="J10" s="29">
        <v>0</v>
      </c>
      <c r="K10" s="40">
        <v>0</v>
      </c>
      <c r="L10" s="28">
        <v>0</v>
      </c>
      <c r="M10" s="29">
        <v>0</v>
      </c>
      <c r="N10" s="40">
        <v>0</v>
      </c>
      <c r="O10" s="28">
        <v>0</v>
      </c>
      <c r="P10" s="29">
        <v>0</v>
      </c>
      <c r="Q10" s="40">
        <v>0</v>
      </c>
      <c r="R10" s="40">
        <v>0</v>
      </c>
      <c r="S10" s="28">
        <v>0</v>
      </c>
      <c r="T10" s="29">
        <v>0</v>
      </c>
      <c r="U10" s="40">
        <v>0</v>
      </c>
      <c r="V10" s="40">
        <v>0</v>
      </c>
      <c r="W10" s="28">
        <v>0</v>
      </c>
      <c r="X10" s="29">
        <v>0</v>
      </c>
      <c r="Y10" s="28">
        <v>0</v>
      </c>
      <c r="Z10" s="29">
        <v>0</v>
      </c>
      <c r="AA10" s="40">
        <v>0</v>
      </c>
      <c r="AB10" s="40">
        <v>0</v>
      </c>
      <c r="AC10" s="28">
        <v>0</v>
      </c>
      <c r="AD10" s="29">
        <v>0</v>
      </c>
      <c r="AE10" s="40">
        <v>0</v>
      </c>
      <c r="AF10" s="28">
        <v>0</v>
      </c>
      <c r="AG10" s="29">
        <v>0</v>
      </c>
      <c r="AH10" s="40">
        <v>0</v>
      </c>
      <c r="AI10" s="28">
        <v>0</v>
      </c>
      <c r="AJ10" s="29">
        <v>0</v>
      </c>
      <c r="AK10" s="40">
        <v>0</v>
      </c>
      <c r="AL10" s="28">
        <v>0</v>
      </c>
      <c r="AM10" s="29">
        <v>0</v>
      </c>
      <c r="AN10" s="40">
        <v>0</v>
      </c>
      <c r="AO10" s="28">
        <v>0</v>
      </c>
    </row>
    <row r="11" spans="1:41" ht="19.5" customHeight="1">
      <c r="A11" s="27" t="s">
        <v>168</v>
      </c>
      <c r="B11" s="27" t="s">
        <v>100</v>
      </c>
      <c r="C11" s="27" t="s">
        <v>78</v>
      </c>
      <c r="D11" s="27" t="s">
        <v>169</v>
      </c>
      <c r="E11" s="40">
        <v>282.38</v>
      </c>
      <c r="F11" s="40">
        <v>282.38</v>
      </c>
      <c r="G11" s="40">
        <v>282.38</v>
      </c>
      <c r="H11" s="40">
        <v>282.38</v>
      </c>
      <c r="I11" s="28">
        <v>0</v>
      </c>
      <c r="J11" s="29">
        <v>0</v>
      </c>
      <c r="K11" s="40">
        <v>0</v>
      </c>
      <c r="L11" s="28">
        <v>0</v>
      </c>
      <c r="M11" s="29">
        <v>0</v>
      </c>
      <c r="N11" s="40">
        <v>0</v>
      </c>
      <c r="O11" s="28">
        <v>0</v>
      </c>
      <c r="P11" s="29">
        <v>0</v>
      </c>
      <c r="Q11" s="40">
        <v>0</v>
      </c>
      <c r="R11" s="40">
        <v>0</v>
      </c>
      <c r="S11" s="28">
        <v>0</v>
      </c>
      <c r="T11" s="29">
        <v>0</v>
      </c>
      <c r="U11" s="40">
        <v>0</v>
      </c>
      <c r="V11" s="40">
        <v>0</v>
      </c>
      <c r="W11" s="28">
        <v>0</v>
      </c>
      <c r="X11" s="29">
        <v>0</v>
      </c>
      <c r="Y11" s="28">
        <v>0</v>
      </c>
      <c r="Z11" s="29">
        <v>0</v>
      </c>
      <c r="AA11" s="40">
        <v>0</v>
      </c>
      <c r="AB11" s="40">
        <v>0</v>
      </c>
      <c r="AC11" s="28">
        <v>0</v>
      </c>
      <c r="AD11" s="29">
        <v>0</v>
      </c>
      <c r="AE11" s="40">
        <v>0</v>
      </c>
      <c r="AF11" s="28">
        <v>0</v>
      </c>
      <c r="AG11" s="29">
        <v>0</v>
      </c>
      <c r="AH11" s="40">
        <v>0</v>
      </c>
      <c r="AI11" s="28">
        <v>0</v>
      </c>
      <c r="AJ11" s="29">
        <v>0</v>
      </c>
      <c r="AK11" s="40">
        <v>0</v>
      </c>
      <c r="AL11" s="28">
        <v>0</v>
      </c>
      <c r="AM11" s="29">
        <v>0</v>
      </c>
      <c r="AN11" s="40">
        <v>0</v>
      </c>
      <c r="AO11" s="28">
        <v>0</v>
      </c>
    </row>
    <row r="12" spans="1:41" ht="19.5" customHeight="1">
      <c r="A12" s="27" t="s">
        <v>168</v>
      </c>
      <c r="B12" s="27" t="s">
        <v>97</v>
      </c>
      <c r="C12" s="27" t="s">
        <v>78</v>
      </c>
      <c r="D12" s="27" t="s">
        <v>170</v>
      </c>
      <c r="E12" s="40">
        <v>2499.64</v>
      </c>
      <c r="F12" s="40">
        <v>2499.64</v>
      </c>
      <c r="G12" s="40">
        <v>2499.64</v>
      </c>
      <c r="H12" s="40">
        <v>107.64</v>
      </c>
      <c r="I12" s="28">
        <v>2392</v>
      </c>
      <c r="J12" s="29">
        <v>0</v>
      </c>
      <c r="K12" s="40">
        <v>0</v>
      </c>
      <c r="L12" s="28">
        <v>0</v>
      </c>
      <c r="M12" s="29">
        <v>0</v>
      </c>
      <c r="N12" s="40">
        <v>0</v>
      </c>
      <c r="O12" s="28">
        <v>0</v>
      </c>
      <c r="P12" s="29">
        <v>0</v>
      </c>
      <c r="Q12" s="40">
        <v>0</v>
      </c>
      <c r="R12" s="40">
        <v>0</v>
      </c>
      <c r="S12" s="28">
        <v>0</v>
      </c>
      <c r="T12" s="29">
        <v>0</v>
      </c>
      <c r="U12" s="40">
        <v>0</v>
      </c>
      <c r="V12" s="40">
        <v>0</v>
      </c>
      <c r="W12" s="28">
        <v>0</v>
      </c>
      <c r="X12" s="29">
        <v>0</v>
      </c>
      <c r="Y12" s="28">
        <v>0</v>
      </c>
      <c r="Z12" s="29">
        <v>0</v>
      </c>
      <c r="AA12" s="40">
        <v>0</v>
      </c>
      <c r="AB12" s="40">
        <v>0</v>
      </c>
      <c r="AC12" s="28">
        <v>0</v>
      </c>
      <c r="AD12" s="29">
        <v>0</v>
      </c>
      <c r="AE12" s="40">
        <v>0</v>
      </c>
      <c r="AF12" s="28">
        <v>0</v>
      </c>
      <c r="AG12" s="29">
        <v>0</v>
      </c>
      <c r="AH12" s="40">
        <v>0</v>
      </c>
      <c r="AI12" s="28">
        <v>0</v>
      </c>
      <c r="AJ12" s="29">
        <v>0</v>
      </c>
      <c r="AK12" s="40">
        <v>0</v>
      </c>
      <c r="AL12" s="28">
        <v>0</v>
      </c>
      <c r="AM12" s="29">
        <v>0</v>
      </c>
      <c r="AN12" s="40">
        <v>0</v>
      </c>
      <c r="AO12" s="28">
        <v>0</v>
      </c>
    </row>
    <row r="13" spans="1:41" ht="19.5" customHeight="1">
      <c r="A13" s="27"/>
      <c r="B13" s="27"/>
      <c r="C13" s="27"/>
      <c r="D13" s="27" t="s">
        <v>171</v>
      </c>
      <c r="E13" s="40">
        <v>698.46</v>
      </c>
      <c r="F13" s="40">
        <v>698.46</v>
      </c>
      <c r="G13" s="40">
        <v>698.46</v>
      </c>
      <c r="H13" s="40">
        <v>38.46</v>
      </c>
      <c r="I13" s="28">
        <v>660</v>
      </c>
      <c r="J13" s="29">
        <v>0</v>
      </c>
      <c r="K13" s="40">
        <v>0</v>
      </c>
      <c r="L13" s="28">
        <v>0</v>
      </c>
      <c r="M13" s="29">
        <v>0</v>
      </c>
      <c r="N13" s="40">
        <v>0</v>
      </c>
      <c r="O13" s="28">
        <v>0</v>
      </c>
      <c r="P13" s="29">
        <v>0</v>
      </c>
      <c r="Q13" s="40">
        <v>0</v>
      </c>
      <c r="R13" s="40">
        <v>0</v>
      </c>
      <c r="S13" s="28">
        <v>0</v>
      </c>
      <c r="T13" s="29">
        <v>0</v>
      </c>
      <c r="U13" s="40">
        <v>0</v>
      </c>
      <c r="V13" s="40">
        <v>0</v>
      </c>
      <c r="W13" s="28">
        <v>0</v>
      </c>
      <c r="X13" s="29">
        <v>0</v>
      </c>
      <c r="Y13" s="28">
        <v>0</v>
      </c>
      <c r="Z13" s="29">
        <v>0</v>
      </c>
      <c r="AA13" s="40">
        <v>0</v>
      </c>
      <c r="AB13" s="40">
        <v>0</v>
      </c>
      <c r="AC13" s="28">
        <v>0</v>
      </c>
      <c r="AD13" s="29">
        <v>0</v>
      </c>
      <c r="AE13" s="40">
        <v>0</v>
      </c>
      <c r="AF13" s="28">
        <v>0</v>
      </c>
      <c r="AG13" s="29">
        <v>0</v>
      </c>
      <c r="AH13" s="40">
        <v>0</v>
      </c>
      <c r="AI13" s="28">
        <v>0</v>
      </c>
      <c r="AJ13" s="29">
        <v>0</v>
      </c>
      <c r="AK13" s="40">
        <v>0</v>
      </c>
      <c r="AL13" s="28">
        <v>0</v>
      </c>
      <c r="AM13" s="29">
        <v>0</v>
      </c>
      <c r="AN13" s="40">
        <v>0</v>
      </c>
      <c r="AO13" s="28">
        <v>0</v>
      </c>
    </row>
    <row r="14" spans="1:41" ht="19.5" customHeight="1">
      <c r="A14" s="27"/>
      <c r="B14" s="27"/>
      <c r="C14" s="27"/>
      <c r="D14" s="27" t="s">
        <v>167</v>
      </c>
      <c r="E14" s="40">
        <v>698.46</v>
      </c>
      <c r="F14" s="40">
        <v>698.46</v>
      </c>
      <c r="G14" s="40">
        <v>698.46</v>
      </c>
      <c r="H14" s="40">
        <v>38.46</v>
      </c>
      <c r="I14" s="28">
        <v>660</v>
      </c>
      <c r="J14" s="29">
        <v>0</v>
      </c>
      <c r="K14" s="40">
        <v>0</v>
      </c>
      <c r="L14" s="28">
        <v>0</v>
      </c>
      <c r="M14" s="29">
        <v>0</v>
      </c>
      <c r="N14" s="40">
        <v>0</v>
      </c>
      <c r="O14" s="28">
        <v>0</v>
      </c>
      <c r="P14" s="29">
        <v>0</v>
      </c>
      <c r="Q14" s="40">
        <v>0</v>
      </c>
      <c r="R14" s="40">
        <v>0</v>
      </c>
      <c r="S14" s="28">
        <v>0</v>
      </c>
      <c r="T14" s="29">
        <v>0</v>
      </c>
      <c r="U14" s="40">
        <v>0</v>
      </c>
      <c r="V14" s="40">
        <v>0</v>
      </c>
      <c r="W14" s="28">
        <v>0</v>
      </c>
      <c r="X14" s="29">
        <v>0</v>
      </c>
      <c r="Y14" s="28">
        <v>0</v>
      </c>
      <c r="Z14" s="29">
        <v>0</v>
      </c>
      <c r="AA14" s="40">
        <v>0</v>
      </c>
      <c r="AB14" s="40">
        <v>0</v>
      </c>
      <c r="AC14" s="28">
        <v>0</v>
      </c>
      <c r="AD14" s="29">
        <v>0</v>
      </c>
      <c r="AE14" s="40">
        <v>0</v>
      </c>
      <c r="AF14" s="28">
        <v>0</v>
      </c>
      <c r="AG14" s="29">
        <v>0</v>
      </c>
      <c r="AH14" s="40">
        <v>0</v>
      </c>
      <c r="AI14" s="28">
        <v>0</v>
      </c>
      <c r="AJ14" s="29">
        <v>0</v>
      </c>
      <c r="AK14" s="40">
        <v>0</v>
      </c>
      <c r="AL14" s="28">
        <v>0</v>
      </c>
      <c r="AM14" s="29">
        <v>0</v>
      </c>
      <c r="AN14" s="40">
        <v>0</v>
      </c>
      <c r="AO14" s="28">
        <v>0</v>
      </c>
    </row>
    <row r="15" spans="1:41" ht="19.5" customHeight="1">
      <c r="A15" s="27" t="s">
        <v>168</v>
      </c>
      <c r="B15" s="27" t="s">
        <v>100</v>
      </c>
      <c r="C15" s="27" t="s">
        <v>103</v>
      </c>
      <c r="D15" s="27" t="s">
        <v>169</v>
      </c>
      <c r="E15" s="40">
        <v>27.58</v>
      </c>
      <c r="F15" s="40">
        <v>27.58</v>
      </c>
      <c r="G15" s="40">
        <v>27.58</v>
      </c>
      <c r="H15" s="40">
        <v>27.58</v>
      </c>
      <c r="I15" s="28">
        <v>0</v>
      </c>
      <c r="J15" s="29">
        <v>0</v>
      </c>
      <c r="K15" s="40">
        <v>0</v>
      </c>
      <c r="L15" s="28">
        <v>0</v>
      </c>
      <c r="M15" s="29">
        <v>0</v>
      </c>
      <c r="N15" s="40">
        <v>0</v>
      </c>
      <c r="O15" s="28">
        <v>0</v>
      </c>
      <c r="P15" s="29">
        <v>0</v>
      </c>
      <c r="Q15" s="40">
        <v>0</v>
      </c>
      <c r="R15" s="40">
        <v>0</v>
      </c>
      <c r="S15" s="28">
        <v>0</v>
      </c>
      <c r="T15" s="29">
        <v>0</v>
      </c>
      <c r="U15" s="40">
        <v>0</v>
      </c>
      <c r="V15" s="40">
        <v>0</v>
      </c>
      <c r="W15" s="28">
        <v>0</v>
      </c>
      <c r="X15" s="29">
        <v>0</v>
      </c>
      <c r="Y15" s="28">
        <v>0</v>
      </c>
      <c r="Z15" s="29">
        <v>0</v>
      </c>
      <c r="AA15" s="40">
        <v>0</v>
      </c>
      <c r="AB15" s="40">
        <v>0</v>
      </c>
      <c r="AC15" s="28">
        <v>0</v>
      </c>
      <c r="AD15" s="29">
        <v>0</v>
      </c>
      <c r="AE15" s="40">
        <v>0</v>
      </c>
      <c r="AF15" s="28">
        <v>0</v>
      </c>
      <c r="AG15" s="29">
        <v>0</v>
      </c>
      <c r="AH15" s="40">
        <v>0</v>
      </c>
      <c r="AI15" s="28">
        <v>0</v>
      </c>
      <c r="AJ15" s="29">
        <v>0</v>
      </c>
      <c r="AK15" s="40">
        <v>0</v>
      </c>
      <c r="AL15" s="28">
        <v>0</v>
      </c>
      <c r="AM15" s="29">
        <v>0</v>
      </c>
      <c r="AN15" s="40">
        <v>0</v>
      </c>
      <c r="AO15" s="28">
        <v>0</v>
      </c>
    </row>
    <row r="16" spans="1:41" ht="19.5" customHeight="1">
      <c r="A16" s="27" t="s">
        <v>168</v>
      </c>
      <c r="B16" s="27" t="s">
        <v>97</v>
      </c>
      <c r="C16" s="27" t="s">
        <v>103</v>
      </c>
      <c r="D16" s="27" t="s">
        <v>170</v>
      </c>
      <c r="E16" s="40">
        <v>670.88</v>
      </c>
      <c r="F16" s="40">
        <v>670.88</v>
      </c>
      <c r="G16" s="40">
        <v>670.88</v>
      </c>
      <c r="H16" s="40">
        <v>10.88</v>
      </c>
      <c r="I16" s="28">
        <v>660</v>
      </c>
      <c r="J16" s="29">
        <v>0</v>
      </c>
      <c r="K16" s="40">
        <v>0</v>
      </c>
      <c r="L16" s="28">
        <v>0</v>
      </c>
      <c r="M16" s="29">
        <v>0</v>
      </c>
      <c r="N16" s="40">
        <v>0</v>
      </c>
      <c r="O16" s="28">
        <v>0</v>
      </c>
      <c r="P16" s="29">
        <v>0</v>
      </c>
      <c r="Q16" s="40">
        <v>0</v>
      </c>
      <c r="R16" s="40">
        <v>0</v>
      </c>
      <c r="S16" s="28">
        <v>0</v>
      </c>
      <c r="T16" s="29">
        <v>0</v>
      </c>
      <c r="U16" s="40">
        <v>0</v>
      </c>
      <c r="V16" s="40">
        <v>0</v>
      </c>
      <c r="W16" s="28">
        <v>0</v>
      </c>
      <c r="X16" s="29">
        <v>0</v>
      </c>
      <c r="Y16" s="28">
        <v>0</v>
      </c>
      <c r="Z16" s="29">
        <v>0</v>
      </c>
      <c r="AA16" s="40">
        <v>0</v>
      </c>
      <c r="AB16" s="40">
        <v>0</v>
      </c>
      <c r="AC16" s="28">
        <v>0</v>
      </c>
      <c r="AD16" s="29">
        <v>0</v>
      </c>
      <c r="AE16" s="40">
        <v>0</v>
      </c>
      <c r="AF16" s="28">
        <v>0</v>
      </c>
      <c r="AG16" s="29">
        <v>0</v>
      </c>
      <c r="AH16" s="40">
        <v>0</v>
      </c>
      <c r="AI16" s="28">
        <v>0</v>
      </c>
      <c r="AJ16" s="29">
        <v>0</v>
      </c>
      <c r="AK16" s="40">
        <v>0</v>
      </c>
      <c r="AL16" s="28">
        <v>0</v>
      </c>
      <c r="AM16" s="29">
        <v>0</v>
      </c>
      <c r="AN16" s="40">
        <v>0</v>
      </c>
      <c r="AO16" s="28">
        <v>0</v>
      </c>
    </row>
    <row r="17" spans="1:41" ht="19.5" customHeight="1">
      <c r="A17" s="46"/>
      <c r="B17" s="46"/>
      <c r="C17" s="46"/>
      <c r="D17" s="84"/>
      <c r="E17" s="46"/>
      <c r="F17" s="85"/>
      <c r="G17" s="1"/>
      <c r="H17" s="45"/>
      <c r="I17" s="85"/>
      <c r="J17" s="85"/>
      <c r="K17" s="45"/>
      <c r="L17" s="45"/>
      <c r="M17" s="85"/>
      <c r="N17" s="1"/>
      <c r="O17" s="85"/>
      <c r="P17" s="85"/>
      <c r="Q17" s="1"/>
      <c r="R17" s="1"/>
      <c r="S17" s="1"/>
      <c r="T17" s="1"/>
      <c r="U17" s="1"/>
      <c r="V17" s="1"/>
      <c r="W17" s="1"/>
      <c r="X17" s="1"/>
      <c r="Y17" s="1"/>
      <c r="Z17" s="1"/>
      <c r="AA17" s="1"/>
      <c r="AB17" s="1"/>
      <c r="AC17" s="1"/>
      <c r="AD17" s="1"/>
      <c r="AE17" s="1"/>
      <c r="AF17" s="1"/>
      <c r="AG17" s="1"/>
      <c r="AH17" s="1"/>
      <c r="AI17" s="45"/>
      <c r="AJ17" s="46"/>
      <c r="AK17" s="46"/>
      <c r="AL17" s="46"/>
      <c r="AO17" s="45"/>
    </row>
    <row r="18" spans="1:41" ht="19.5" customHeight="1">
      <c r="A18" s="86"/>
      <c r="B18" s="86"/>
      <c r="C18" s="86"/>
      <c r="D18" s="86"/>
      <c r="E18" s="46"/>
      <c r="F18" s="45"/>
      <c r="G18" s="1"/>
      <c r="H18" s="45"/>
      <c r="I18" s="45"/>
      <c r="J18" s="45"/>
      <c r="K18" s="45"/>
      <c r="L18" s="45"/>
      <c r="M18" s="45"/>
      <c r="N18" s="1"/>
      <c r="O18" s="85"/>
      <c r="P18" s="69"/>
      <c r="Q18" s="70"/>
      <c r="R18" s="70"/>
      <c r="S18" s="96"/>
      <c r="T18" s="70"/>
      <c r="U18" s="70"/>
      <c r="V18" s="70"/>
      <c r="W18" s="70"/>
      <c r="X18" s="70"/>
      <c r="Y18" s="70"/>
      <c r="Z18" s="70"/>
      <c r="AA18" s="70"/>
      <c r="AB18" s="70"/>
      <c r="AC18" s="70"/>
      <c r="AD18" s="96"/>
      <c r="AE18" s="96"/>
      <c r="AF18" s="96"/>
      <c r="AG18" s="70"/>
      <c r="AH18" s="70"/>
      <c r="AI18" s="69"/>
      <c r="AJ18" s="70"/>
      <c r="AK18" s="70"/>
      <c r="AL18" s="70"/>
      <c r="AO18" s="69"/>
    </row>
    <row r="19" spans="1:41" ht="19.5" customHeight="1">
      <c r="A19" s="70"/>
      <c r="B19" s="70"/>
      <c r="C19" s="70"/>
      <c r="D19" s="70"/>
      <c r="E19" s="70"/>
      <c r="F19" s="69"/>
      <c r="G19" s="70"/>
      <c r="H19" s="87"/>
      <c r="I19" s="69"/>
      <c r="J19" s="69"/>
      <c r="K19" s="69"/>
      <c r="L19" s="69"/>
      <c r="M19" s="69"/>
      <c r="N19" s="70"/>
      <c r="O19" s="69"/>
      <c r="P19" s="69"/>
      <c r="Q19" s="70"/>
      <c r="R19" s="96"/>
      <c r="S19" s="70"/>
      <c r="T19" s="70"/>
      <c r="U19" s="70"/>
      <c r="V19" s="70"/>
      <c r="W19" s="70"/>
      <c r="X19" s="70"/>
      <c r="Y19" s="70"/>
      <c r="Z19" s="70"/>
      <c r="AA19" s="70"/>
      <c r="AB19" s="70"/>
      <c r="AC19" s="70"/>
      <c r="AD19" s="96"/>
      <c r="AE19" s="70"/>
      <c r="AF19" s="70"/>
      <c r="AG19" s="70"/>
      <c r="AH19" s="70"/>
      <c r="AI19" s="69"/>
      <c r="AJ19" s="70"/>
      <c r="AK19" s="70"/>
      <c r="AL19" s="70"/>
      <c r="AO19" s="69"/>
    </row>
    <row r="20" spans="1:41" ht="19.5" customHeight="1">
      <c r="A20" s="69"/>
      <c r="B20" s="69"/>
      <c r="C20" s="69"/>
      <c r="D20" s="69"/>
      <c r="E20" s="69"/>
      <c r="F20" s="69"/>
      <c r="G20" s="70"/>
      <c r="H20" s="69"/>
      <c r="I20" s="87"/>
      <c r="J20" s="69"/>
      <c r="K20" s="69"/>
      <c r="L20" s="69"/>
      <c r="M20" s="69"/>
      <c r="N20" s="70"/>
      <c r="O20" s="69"/>
      <c r="P20" s="69"/>
      <c r="Q20" s="70"/>
      <c r="R20" s="70"/>
      <c r="S20" s="70"/>
      <c r="T20" s="70"/>
      <c r="U20" s="70"/>
      <c r="V20" s="70"/>
      <c r="W20" s="70"/>
      <c r="X20" s="70"/>
      <c r="Y20" s="70"/>
      <c r="Z20" s="70"/>
      <c r="AA20" s="70"/>
      <c r="AB20" s="70"/>
      <c r="AC20" s="70"/>
      <c r="AD20" s="70"/>
      <c r="AE20" s="70"/>
      <c r="AF20" s="70"/>
      <c r="AG20" s="70"/>
      <c r="AH20" s="70"/>
      <c r="AI20" s="69"/>
      <c r="AJ20" s="70"/>
      <c r="AK20" s="70"/>
      <c r="AL20" s="70"/>
      <c r="AO20" s="69"/>
    </row>
    <row r="21" spans="1:41" ht="19.5" customHeight="1">
      <c r="A21" s="69"/>
      <c r="B21" s="69"/>
      <c r="C21" s="69"/>
      <c r="D21" s="69"/>
      <c r="E21" s="69"/>
      <c r="F21" s="69"/>
      <c r="G21" s="70"/>
      <c r="H21" s="69"/>
      <c r="I21" s="69"/>
      <c r="J21" s="69"/>
      <c r="K21" s="69"/>
      <c r="L21" s="69"/>
      <c r="M21" s="69"/>
      <c r="N21" s="70"/>
      <c r="O21" s="69"/>
      <c r="P21" s="69"/>
      <c r="Q21" s="70"/>
      <c r="R21" s="70"/>
      <c r="S21" s="70"/>
      <c r="T21" s="70"/>
      <c r="U21" s="70"/>
      <c r="V21" s="70"/>
      <c r="W21" s="70"/>
      <c r="X21" s="70"/>
      <c r="Y21" s="70"/>
      <c r="Z21" s="70"/>
      <c r="AA21" s="70"/>
      <c r="AB21" s="70"/>
      <c r="AC21" s="70"/>
      <c r="AD21" s="70"/>
      <c r="AE21" s="70"/>
      <c r="AF21" s="70"/>
      <c r="AG21" s="70"/>
      <c r="AH21" s="70"/>
      <c r="AI21" s="69"/>
      <c r="AJ21" s="70"/>
      <c r="AK21" s="70"/>
      <c r="AL21" s="70"/>
      <c r="AO21" s="69"/>
    </row>
    <row r="22" spans="1:41" ht="19.5" customHeight="1">
      <c r="A22" s="69"/>
      <c r="B22" s="69"/>
      <c r="C22" s="69"/>
      <c r="D22" s="69"/>
      <c r="E22" s="69"/>
      <c r="F22" s="69"/>
      <c r="G22" s="70"/>
      <c r="H22" s="69"/>
      <c r="I22" s="69"/>
      <c r="J22" s="69"/>
      <c r="K22" s="69"/>
      <c r="L22" s="69"/>
      <c r="M22" s="69"/>
      <c r="N22" s="70"/>
      <c r="O22" s="69"/>
      <c r="P22" s="69"/>
      <c r="Q22" s="70"/>
      <c r="R22" s="70"/>
      <c r="S22" s="70"/>
      <c r="T22" s="70"/>
      <c r="U22" s="70"/>
      <c r="V22" s="70"/>
      <c r="W22" s="70"/>
      <c r="X22" s="70"/>
      <c r="Y22" s="70"/>
      <c r="Z22" s="70"/>
      <c r="AA22" s="70"/>
      <c r="AB22" s="70"/>
      <c r="AC22" s="70"/>
      <c r="AD22" s="70"/>
      <c r="AE22" s="70"/>
      <c r="AF22" s="70"/>
      <c r="AG22" s="70"/>
      <c r="AH22" s="70"/>
      <c r="AI22" s="69"/>
      <c r="AJ22" s="70"/>
      <c r="AK22" s="70"/>
      <c r="AL22" s="70"/>
      <c r="AO22" s="69"/>
    </row>
    <row r="23" spans="1:41" ht="19.5" customHeight="1">
      <c r="A23" s="69"/>
      <c r="B23" s="69"/>
      <c r="C23" s="69"/>
      <c r="D23" s="69"/>
      <c r="E23" s="69"/>
      <c r="F23" s="69"/>
      <c r="G23" s="70"/>
      <c r="H23" s="69"/>
      <c r="I23" s="69"/>
      <c r="J23" s="69"/>
      <c r="K23" s="69"/>
      <c r="L23" s="69"/>
      <c r="M23" s="69"/>
      <c r="N23" s="70"/>
      <c r="O23" s="69"/>
      <c r="P23" s="69"/>
      <c r="Q23" s="70"/>
      <c r="R23" s="70"/>
      <c r="S23" s="70"/>
      <c r="T23" s="70"/>
      <c r="U23" s="70"/>
      <c r="V23" s="70"/>
      <c r="W23" s="70"/>
      <c r="X23" s="70"/>
      <c r="Y23" s="70"/>
      <c r="Z23" s="70"/>
      <c r="AA23" s="70"/>
      <c r="AB23" s="70"/>
      <c r="AC23" s="70"/>
      <c r="AD23" s="70"/>
      <c r="AE23" s="70"/>
      <c r="AF23" s="70"/>
      <c r="AG23" s="70"/>
      <c r="AH23" s="70"/>
      <c r="AI23" s="69"/>
      <c r="AJ23" s="70"/>
      <c r="AK23" s="70"/>
      <c r="AL23" s="70"/>
      <c r="AO23" s="69"/>
    </row>
    <row r="24" spans="1:41" ht="19.5" customHeight="1">
      <c r="A24" s="69"/>
      <c r="B24" s="69"/>
      <c r="C24" s="69"/>
      <c r="D24" s="69"/>
      <c r="E24" s="69"/>
      <c r="F24" s="69"/>
      <c r="G24" s="70"/>
      <c r="H24" s="69"/>
      <c r="I24" s="69"/>
      <c r="J24" s="69"/>
      <c r="K24" s="69"/>
      <c r="L24" s="69"/>
      <c r="M24" s="69"/>
      <c r="N24" s="70"/>
      <c r="O24" s="69"/>
      <c r="P24" s="69"/>
      <c r="Q24" s="70"/>
      <c r="R24" s="70"/>
      <c r="S24" s="70"/>
      <c r="T24" s="70"/>
      <c r="U24" s="70"/>
      <c r="V24" s="70"/>
      <c r="W24" s="70"/>
      <c r="X24" s="70"/>
      <c r="Y24" s="70"/>
      <c r="Z24" s="70"/>
      <c r="AA24" s="70"/>
      <c r="AB24" s="70"/>
      <c r="AC24" s="70"/>
      <c r="AD24" s="70"/>
      <c r="AE24" s="70"/>
      <c r="AF24" s="70"/>
      <c r="AG24" s="70"/>
      <c r="AH24" s="70"/>
      <c r="AI24" s="69"/>
      <c r="AJ24" s="70"/>
      <c r="AK24" s="70"/>
      <c r="AL24" s="70"/>
      <c r="AO24" s="69"/>
    </row>
    <row r="25" spans="1:41" ht="19.5" customHeight="1">
      <c r="A25" s="69"/>
      <c r="B25" s="69"/>
      <c r="C25" s="69"/>
      <c r="D25" s="69"/>
      <c r="E25" s="69"/>
      <c r="F25" s="69"/>
      <c r="G25" s="70"/>
      <c r="H25" s="69"/>
      <c r="I25" s="69"/>
      <c r="J25" s="69"/>
      <c r="K25" s="69"/>
      <c r="L25" s="69"/>
      <c r="M25" s="69"/>
      <c r="N25" s="70"/>
      <c r="O25" s="69"/>
      <c r="P25" s="69"/>
      <c r="Q25" s="70"/>
      <c r="R25" s="70"/>
      <c r="S25" s="70"/>
      <c r="T25" s="70"/>
      <c r="U25" s="70"/>
      <c r="V25" s="70"/>
      <c r="W25" s="70"/>
      <c r="X25" s="70"/>
      <c r="Y25" s="70"/>
      <c r="Z25" s="70"/>
      <c r="AA25" s="70"/>
      <c r="AB25" s="70"/>
      <c r="AC25" s="70"/>
      <c r="AD25" s="70"/>
      <c r="AE25" s="70"/>
      <c r="AF25" s="70"/>
      <c r="AG25" s="70"/>
      <c r="AH25" s="70"/>
      <c r="AI25" s="69"/>
      <c r="AJ25" s="70"/>
      <c r="AK25" s="70"/>
      <c r="AL25" s="70"/>
      <c r="AO25" s="69"/>
    </row>
    <row r="26" spans="1:41" ht="19.5" customHeight="1">
      <c r="A26" s="69"/>
      <c r="B26" s="69"/>
      <c r="C26" s="69"/>
      <c r="D26" s="69"/>
      <c r="E26" s="69"/>
      <c r="F26" s="69"/>
      <c r="G26" s="70"/>
      <c r="H26" s="69"/>
      <c r="I26" s="69"/>
      <c r="J26" s="69"/>
      <c r="K26" s="69"/>
      <c r="L26" s="69"/>
      <c r="M26" s="69"/>
      <c r="N26" s="70"/>
      <c r="O26" s="69"/>
      <c r="P26" s="69"/>
      <c r="Q26" s="70"/>
      <c r="R26" s="70"/>
      <c r="S26" s="70"/>
      <c r="T26" s="70"/>
      <c r="U26" s="70"/>
      <c r="V26" s="70"/>
      <c r="W26" s="70"/>
      <c r="X26" s="70"/>
      <c r="Y26" s="70"/>
      <c r="Z26" s="70"/>
      <c r="AA26" s="70"/>
      <c r="AB26" s="70"/>
      <c r="AC26" s="70"/>
      <c r="AD26" s="70"/>
      <c r="AE26" s="70"/>
      <c r="AF26" s="70"/>
      <c r="AG26" s="70"/>
      <c r="AH26" s="70"/>
      <c r="AI26" s="69"/>
      <c r="AJ26" s="70"/>
      <c r="AK26" s="70"/>
      <c r="AL26" s="70"/>
      <c r="AO26" s="69"/>
    </row>
    <row r="27" spans="1:41" ht="19.5" customHeight="1">
      <c r="A27" s="69"/>
      <c r="B27" s="69"/>
      <c r="C27" s="69"/>
      <c r="D27" s="69"/>
      <c r="E27" s="69"/>
      <c r="F27" s="69"/>
      <c r="G27" s="70"/>
      <c r="H27" s="69"/>
      <c r="I27" s="69"/>
      <c r="J27" s="69"/>
      <c r="K27" s="69"/>
      <c r="L27" s="69"/>
      <c r="M27" s="69"/>
      <c r="N27" s="70"/>
      <c r="O27" s="69"/>
      <c r="P27" s="69"/>
      <c r="Q27" s="70"/>
      <c r="R27" s="70"/>
      <c r="S27" s="70"/>
      <c r="T27" s="70"/>
      <c r="U27" s="70"/>
      <c r="V27" s="70"/>
      <c r="W27" s="70"/>
      <c r="X27" s="70"/>
      <c r="Y27" s="70"/>
      <c r="Z27" s="70"/>
      <c r="AA27" s="70"/>
      <c r="AB27" s="70"/>
      <c r="AC27" s="70"/>
      <c r="AD27" s="70"/>
      <c r="AE27" s="70"/>
      <c r="AF27" s="70"/>
      <c r="AG27" s="70"/>
      <c r="AH27" s="70"/>
      <c r="AI27" s="69"/>
      <c r="AJ27" s="70"/>
      <c r="AK27" s="70"/>
      <c r="AL27" s="70"/>
      <c r="AO27" s="69"/>
    </row>
    <row r="28" spans="1:41" ht="19.5" customHeight="1">
      <c r="A28" s="69"/>
      <c r="B28" s="69"/>
      <c r="C28" s="69"/>
      <c r="D28" s="69"/>
      <c r="E28" s="69"/>
      <c r="F28" s="69"/>
      <c r="G28" s="70"/>
      <c r="H28" s="69"/>
      <c r="I28" s="69"/>
      <c r="J28" s="69"/>
      <c r="K28" s="69"/>
      <c r="L28" s="69"/>
      <c r="M28" s="69"/>
      <c r="N28" s="70"/>
      <c r="O28" s="69"/>
      <c r="P28" s="69"/>
      <c r="Q28" s="70"/>
      <c r="R28" s="70"/>
      <c r="S28" s="70"/>
      <c r="T28" s="70"/>
      <c r="U28" s="70"/>
      <c r="V28" s="70"/>
      <c r="W28" s="70"/>
      <c r="X28" s="70"/>
      <c r="Y28" s="70"/>
      <c r="Z28" s="70"/>
      <c r="AA28" s="70"/>
      <c r="AB28" s="70"/>
      <c r="AC28" s="70"/>
      <c r="AD28" s="70"/>
      <c r="AE28" s="70"/>
      <c r="AF28" s="70"/>
      <c r="AG28" s="70"/>
      <c r="AH28" s="70"/>
      <c r="AI28" s="69"/>
      <c r="AJ28" s="70"/>
      <c r="AK28" s="70"/>
      <c r="AL28" s="70"/>
      <c r="AO28" s="69"/>
    </row>
    <row r="29" spans="1:41" ht="19.5" customHeight="1">
      <c r="A29" s="69"/>
      <c r="B29" s="69"/>
      <c r="C29" s="69"/>
      <c r="D29" s="69"/>
      <c r="E29" s="69"/>
      <c r="F29" s="69"/>
      <c r="G29" s="70"/>
      <c r="H29" s="69"/>
      <c r="I29" s="69"/>
      <c r="J29" s="69"/>
      <c r="K29" s="69"/>
      <c r="L29" s="69"/>
      <c r="M29" s="69"/>
      <c r="N29" s="70"/>
      <c r="O29" s="69"/>
      <c r="P29" s="69"/>
      <c r="Q29" s="70"/>
      <c r="R29" s="70"/>
      <c r="S29" s="70"/>
      <c r="T29" s="70"/>
      <c r="U29" s="70"/>
      <c r="V29" s="70"/>
      <c r="W29" s="70"/>
      <c r="X29" s="70"/>
      <c r="Y29" s="70"/>
      <c r="Z29" s="70"/>
      <c r="AA29" s="70"/>
      <c r="AB29" s="70"/>
      <c r="AC29" s="70"/>
      <c r="AD29" s="70"/>
      <c r="AE29" s="70"/>
      <c r="AF29" s="70"/>
      <c r="AG29" s="70"/>
      <c r="AH29" s="70"/>
      <c r="AI29" s="69"/>
      <c r="AJ29" s="70"/>
      <c r="AK29" s="70"/>
      <c r="AL29" s="70"/>
      <c r="AO29" s="69"/>
    </row>
    <row r="30" spans="1:41" ht="19.5" customHeight="1">
      <c r="A30" s="69"/>
      <c r="B30" s="69"/>
      <c r="C30" s="69"/>
      <c r="D30" s="69"/>
      <c r="E30" s="69"/>
      <c r="F30" s="69"/>
      <c r="G30" s="70"/>
      <c r="H30" s="69"/>
      <c r="I30" s="69"/>
      <c r="J30" s="69"/>
      <c r="K30" s="69"/>
      <c r="L30" s="69"/>
      <c r="M30" s="69"/>
      <c r="N30" s="70"/>
      <c r="O30" s="69"/>
      <c r="P30" s="69"/>
      <c r="Q30" s="70"/>
      <c r="R30" s="70"/>
      <c r="S30" s="70"/>
      <c r="T30" s="70"/>
      <c r="U30" s="70"/>
      <c r="V30" s="70"/>
      <c r="W30" s="70"/>
      <c r="X30" s="70"/>
      <c r="Y30" s="70"/>
      <c r="Z30" s="70"/>
      <c r="AA30" s="70"/>
      <c r="AB30" s="70"/>
      <c r="AC30" s="70"/>
      <c r="AD30" s="70"/>
      <c r="AE30" s="70"/>
      <c r="AF30" s="70"/>
      <c r="AG30" s="70"/>
      <c r="AH30" s="70"/>
      <c r="AI30" s="69"/>
      <c r="AJ30" s="70"/>
      <c r="AK30" s="70"/>
      <c r="AL30" s="70"/>
      <c r="AO30" s="69"/>
    </row>
    <row r="31" spans="1:41" ht="19.5" customHeight="1">
      <c r="A31" s="69"/>
      <c r="B31" s="69"/>
      <c r="C31" s="69"/>
      <c r="D31" s="69"/>
      <c r="E31" s="69"/>
      <c r="F31" s="69"/>
      <c r="G31" s="70"/>
      <c r="H31" s="69"/>
      <c r="I31" s="69"/>
      <c r="J31" s="69"/>
      <c r="K31" s="69"/>
      <c r="L31" s="69"/>
      <c r="M31" s="69"/>
      <c r="N31" s="70"/>
      <c r="O31" s="69"/>
      <c r="P31" s="69"/>
      <c r="Q31" s="70"/>
      <c r="R31" s="70"/>
      <c r="S31" s="70"/>
      <c r="T31" s="70"/>
      <c r="U31" s="70"/>
      <c r="V31" s="70"/>
      <c r="W31" s="70"/>
      <c r="X31" s="70"/>
      <c r="Y31" s="70"/>
      <c r="Z31" s="70"/>
      <c r="AA31" s="70"/>
      <c r="AB31" s="70"/>
      <c r="AC31" s="70"/>
      <c r="AD31" s="70"/>
      <c r="AE31" s="70"/>
      <c r="AF31" s="70"/>
      <c r="AG31" s="70"/>
      <c r="AH31" s="70"/>
      <c r="AI31" s="69"/>
      <c r="AJ31" s="70"/>
      <c r="AK31" s="70"/>
      <c r="AL31" s="70"/>
      <c r="AO31" s="69"/>
    </row>
    <row r="32" spans="1:41" ht="19.5" customHeight="1">
      <c r="A32" s="69"/>
      <c r="B32" s="69"/>
      <c r="C32" s="69"/>
      <c r="D32" s="69"/>
      <c r="E32" s="69"/>
      <c r="F32" s="69"/>
      <c r="G32" s="70"/>
      <c r="H32" s="69"/>
      <c r="I32" s="69"/>
      <c r="J32" s="69"/>
      <c r="K32" s="69"/>
      <c r="L32" s="69"/>
      <c r="M32" s="69"/>
      <c r="N32" s="70"/>
      <c r="O32" s="69"/>
      <c r="P32" s="69"/>
      <c r="Q32" s="70"/>
      <c r="R32" s="70"/>
      <c r="S32" s="70"/>
      <c r="T32" s="70"/>
      <c r="U32" s="70"/>
      <c r="V32" s="70"/>
      <c r="W32" s="70"/>
      <c r="X32" s="70"/>
      <c r="Y32" s="70"/>
      <c r="Z32" s="70"/>
      <c r="AA32" s="70"/>
      <c r="AB32" s="70"/>
      <c r="AC32" s="70"/>
      <c r="AD32" s="70"/>
      <c r="AE32" s="70"/>
      <c r="AF32" s="70"/>
      <c r="AG32" s="70"/>
      <c r="AH32" s="70"/>
      <c r="AI32" s="69"/>
      <c r="AJ32" s="70"/>
      <c r="AK32" s="70"/>
      <c r="AL32" s="70"/>
      <c r="AO32" s="69"/>
    </row>
    <row r="33" spans="1:41" ht="19.5" customHeight="1">
      <c r="A33" s="69"/>
      <c r="B33" s="69"/>
      <c r="C33" s="69"/>
      <c r="D33" s="69"/>
      <c r="E33" s="69"/>
      <c r="F33" s="69"/>
      <c r="G33" s="70"/>
      <c r="H33" s="69"/>
      <c r="I33" s="69"/>
      <c r="J33" s="69"/>
      <c r="K33" s="69"/>
      <c r="L33" s="69"/>
      <c r="M33" s="69"/>
      <c r="N33" s="70"/>
      <c r="O33" s="69"/>
      <c r="P33" s="69"/>
      <c r="Q33" s="70"/>
      <c r="R33" s="70"/>
      <c r="S33" s="70"/>
      <c r="T33" s="70"/>
      <c r="U33" s="70"/>
      <c r="V33" s="70"/>
      <c r="W33" s="70"/>
      <c r="X33" s="70"/>
      <c r="Y33" s="70"/>
      <c r="Z33" s="70"/>
      <c r="AA33" s="70"/>
      <c r="AB33" s="70"/>
      <c r="AC33" s="70"/>
      <c r="AD33" s="70"/>
      <c r="AE33" s="70"/>
      <c r="AF33" s="70"/>
      <c r="AG33" s="70"/>
      <c r="AH33" s="70"/>
      <c r="AI33" s="69"/>
      <c r="AJ33" s="70"/>
      <c r="AK33" s="70"/>
      <c r="AL33" s="70"/>
      <c r="AO33" s="69"/>
    </row>
    <row r="34" spans="1:41" ht="19.5" customHeight="1">
      <c r="A34" s="69"/>
      <c r="B34" s="69"/>
      <c r="C34" s="69"/>
      <c r="D34" s="69"/>
      <c r="E34" s="69"/>
      <c r="F34" s="69"/>
      <c r="G34" s="70"/>
      <c r="H34" s="69"/>
      <c r="I34" s="69"/>
      <c r="J34" s="69"/>
      <c r="K34" s="69"/>
      <c r="L34" s="69"/>
      <c r="M34" s="69"/>
      <c r="N34" s="70"/>
      <c r="O34" s="69"/>
      <c r="P34" s="69"/>
      <c r="Q34" s="70"/>
      <c r="R34" s="70"/>
      <c r="S34" s="70"/>
      <c r="T34" s="70"/>
      <c r="U34" s="70"/>
      <c r="V34" s="70"/>
      <c r="W34" s="70"/>
      <c r="X34" s="70"/>
      <c r="Y34" s="70"/>
      <c r="Z34" s="70"/>
      <c r="AA34" s="70"/>
      <c r="AB34" s="70"/>
      <c r="AC34" s="70"/>
      <c r="AD34" s="70"/>
      <c r="AE34" s="70"/>
      <c r="AF34" s="70"/>
      <c r="AG34" s="70"/>
      <c r="AH34" s="70"/>
      <c r="AI34" s="69"/>
      <c r="AJ34" s="70"/>
      <c r="AK34" s="70"/>
      <c r="AL34" s="70"/>
      <c r="AO34" s="69"/>
    </row>
    <row r="35" spans="1:41" ht="19.5" customHeight="1">
      <c r="A35" s="69"/>
      <c r="B35" s="69"/>
      <c r="C35" s="69"/>
      <c r="D35" s="69"/>
      <c r="E35" s="69"/>
      <c r="F35" s="69"/>
      <c r="G35" s="70"/>
      <c r="H35" s="69"/>
      <c r="I35" s="69"/>
      <c r="J35" s="69"/>
      <c r="K35" s="69"/>
      <c r="L35" s="69"/>
      <c r="M35" s="69"/>
      <c r="N35" s="70"/>
      <c r="O35" s="69"/>
      <c r="P35" s="69"/>
      <c r="Q35" s="70"/>
      <c r="R35" s="70"/>
      <c r="S35" s="70"/>
      <c r="T35" s="70"/>
      <c r="U35" s="70"/>
      <c r="V35" s="70"/>
      <c r="W35" s="70"/>
      <c r="X35" s="70"/>
      <c r="Y35" s="70"/>
      <c r="Z35" s="70"/>
      <c r="AA35" s="70"/>
      <c r="AB35" s="70"/>
      <c r="AC35" s="70"/>
      <c r="AD35" s="70"/>
      <c r="AE35" s="70"/>
      <c r="AF35" s="70"/>
      <c r="AG35" s="70"/>
      <c r="AH35" s="70"/>
      <c r="AI35" s="69"/>
      <c r="AJ35" s="70"/>
      <c r="AK35" s="70"/>
      <c r="AL35" s="70"/>
      <c r="AO35" s="69"/>
    </row>
    <row r="36" spans="1:41" ht="19.5" customHeight="1">
      <c r="A36" s="69"/>
      <c r="B36" s="69"/>
      <c r="C36" s="69"/>
      <c r="D36" s="69"/>
      <c r="E36" s="69"/>
      <c r="F36" s="69"/>
      <c r="G36" s="70"/>
      <c r="H36" s="69"/>
      <c r="I36" s="69"/>
      <c r="J36" s="69"/>
      <c r="K36" s="69"/>
      <c r="L36" s="69"/>
      <c r="M36" s="69"/>
      <c r="N36" s="70"/>
      <c r="O36" s="69"/>
      <c r="P36" s="69"/>
      <c r="Q36" s="70"/>
      <c r="R36" s="70"/>
      <c r="S36" s="70"/>
      <c r="T36" s="70"/>
      <c r="U36" s="70"/>
      <c r="V36" s="70"/>
      <c r="W36" s="70"/>
      <c r="X36" s="70"/>
      <c r="Y36" s="70"/>
      <c r="Z36" s="70"/>
      <c r="AA36" s="70"/>
      <c r="AB36" s="70"/>
      <c r="AC36" s="70"/>
      <c r="AD36" s="70"/>
      <c r="AE36" s="70"/>
      <c r="AF36" s="70"/>
      <c r="AG36" s="70"/>
      <c r="AH36" s="70"/>
      <c r="AI36" s="69"/>
      <c r="AJ36" s="70"/>
      <c r="AK36" s="70"/>
      <c r="AL36" s="70"/>
      <c r="AO36" s="69"/>
    </row>
  </sheetData>
  <sheetProtection/>
  <mergeCells count="6">
    <mergeCell ref="P5:P6"/>
    <mergeCell ref="Z5:Z6"/>
    <mergeCell ref="C5:C6"/>
    <mergeCell ref="D5:D6"/>
    <mergeCell ref="E4:E6"/>
    <mergeCell ref="F5:F6"/>
  </mergeCells>
  <printOptions horizontalCentered="1"/>
  <pageMargins left="0.39" right="0.39" top="0.59" bottom="0.59" header="0.59" footer="0.39"/>
  <pageSetup fitToWidth="0" horizontalDpi="600" verticalDpi="600" orientation="landscape" paperSize="9" scale="6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I35"/>
  <sheetViews>
    <sheetView showGridLines="0" showZeros="0" workbookViewId="0" topLeftCell="A1">
      <selection activeCell="D5" sqref="D5:D6"/>
    </sheetView>
  </sheetViews>
  <sheetFormatPr defaultColWidth="9.16015625" defaultRowHeight="12.75" customHeight="1"/>
  <cols>
    <col min="1" max="3" width="2.83203125" style="0" customWidth="1"/>
    <col min="4" max="4" width="9" style="0" customWidth="1"/>
    <col min="5" max="5" width="6.66015625" style="0" customWidth="1"/>
    <col min="6" max="6" width="5.5" style="0" customWidth="1"/>
    <col min="7" max="7" width="5.66015625" style="0" customWidth="1"/>
    <col min="8" max="8" width="4.66015625" style="0" customWidth="1"/>
    <col min="9" max="11" width="2.16015625" style="0" customWidth="1"/>
    <col min="12" max="12" width="4.33203125" style="0" customWidth="1"/>
    <col min="13" max="13" width="4.66015625" style="0" customWidth="1"/>
    <col min="14" max="14" width="4.5" style="0" customWidth="1"/>
    <col min="15" max="16" width="2.66015625" style="0" customWidth="1"/>
    <col min="17" max="17" width="5" style="0" customWidth="1"/>
    <col min="18" max="18" width="2.33203125" style="0" customWidth="1"/>
    <col min="19" max="19" width="2.16015625" style="0" customWidth="1"/>
    <col min="20" max="20" width="7" style="0" customWidth="1"/>
    <col min="21" max="21" width="5" style="0" customWidth="1"/>
    <col min="22" max="22" width="5" style="0" bestFit="1" customWidth="1"/>
    <col min="23" max="24" width="2.16015625" style="0" customWidth="1"/>
    <col min="25" max="25" width="4.33203125" style="0" bestFit="1" customWidth="1"/>
    <col min="26" max="27" width="5" style="0" bestFit="1" customWidth="1"/>
    <col min="28" max="28" width="2.66015625" style="0" customWidth="1"/>
    <col min="29" max="29" width="4.33203125" style="0" customWidth="1"/>
    <col min="30" max="30" width="4" style="0" customWidth="1"/>
    <col min="31" max="31" width="4.66015625" style="0" customWidth="1"/>
    <col min="32" max="32" width="7" style="0" bestFit="1" customWidth="1"/>
    <col min="33" max="33" width="4.66015625" style="0" customWidth="1"/>
    <col min="34" max="34" width="5.16015625" style="0" customWidth="1"/>
    <col min="35" max="35" width="3.5" style="0" customWidth="1"/>
    <col min="36" max="36" width="4.33203125" style="0" customWidth="1"/>
    <col min="37" max="39" width="2.16015625" style="0" customWidth="1"/>
    <col min="40" max="40" width="5" style="0" bestFit="1" customWidth="1"/>
    <col min="41" max="41" width="5.66015625" style="0" bestFit="1" customWidth="1"/>
    <col min="42" max="42" width="2.33203125" style="0" customWidth="1"/>
    <col min="43" max="43" width="4.33203125" style="0" bestFit="1" customWidth="1"/>
    <col min="44" max="44" width="4.5" style="0" customWidth="1"/>
    <col min="45" max="46" width="2" style="0" customWidth="1"/>
    <col min="47" max="47" width="5.5" style="0" customWidth="1"/>
    <col min="48" max="113" width="2.83203125" style="0" customWidth="1"/>
  </cols>
  <sheetData>
    <row r="1" spans="1:113" ht="19.5" customHeight="1">
      <c r="A1" s="56"/>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70"/>
      <c r="AE1" s="70"/>
      <c r="DI1" s="74" t="s">
        <v>172</v>
      </c>
    </row>
    <row r="2" spans="1:113" ht="19.5" customHeight="1">
      <c r="A2" s="140" t="s">
        <v>173</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row>
    <row r="3" spans="1:113" ht="19.5" customHeight="1">
      <c r="A3" s="14" t="s">
        <v>0</v>
      </c>
      <c r="B3" s="14"/>
      <c r="C3" s="14"/>
      <c r="D3" s="14"/>
      <c r="E3" s="57"/>
      <c r="F3" s="57"/>
      <c r="G3" s="57"/>
      <c r="H3" s="57"/>
      <c r="I3" s="57"/>
      <c r="J3" s="57"/>
      <c r="K3" s="57"/>
      <c r="L3" s="57"/>
      <c r="M3" s="57"/>
      <c r="N3" s="57"/>
      <c r="O3" s="57"/>
      <c r="P3" s="57"/>
      <c r="Q3" s="57"/>
      <c r="R3" s="57"/>
      <c r="S3" s="57"/>
      <c r="T3" s="57"/>
      <c r="U3" s="57"/>
      <c r="V3" s="57"/>
      <c r="W3" s="57"/>
      <c r="X3" s="57"/>
      <c r="Y3" s="57"/>
      <c r="Z3" s="57"/>
      <c r="AA3" s="57"/>
      <c r="AB3" s="57"/>
      <c r="AC3" s="57"/>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15" t="s">
        <v>3</v>
      </c>
    </row>
    <row r="4" spans="1:113" ht="34.5" customHeight="1">
      <c r="A4" s="157" t="s">
        <v>54</v>
      </c>
      <c r="B4" s="157"/>
      <c r="C4" s="157"/>
      <c r="D4" s="157"/>
      <c r="E4" s="172" t="s">
        <v>55</v>
      </c>
      <c r="F4" s="58" t="s">
        <v>174</v>
      </c>
      <c r="G4" s="59"/>
      <c r="H4" s="59"/>
      <c r="I4" s="59"/>
      <c r="J4" s="59"/>
      <c r="K4" s="59"/>
      <c r="L4" s="59"/>
      <c r="M4" s="59"/>
      <c r="N4" s="59"/>
      <c r="O4" s="59"/>
      <c r="P4" s="59"/>
      <c r="Q4" s="59"/>
      <c r="R4" s="59"/>
      <c r="S4" s="59"/>
      <c r="T4" s="58" t="s">
        <v>175</v>
      </c>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158" t="s">
        <v>176</v>
      </c>
      <c r="AW4" s="159"/>
      <c r="AX4" s="159"/>
      <c r="AY4" s="159"/>
      <c r="AZ4" s="159"/>
      <c r="BA4" s="159"/>
      <c r="BB4" s="159"/>
      <c r="BC4" s="159"/>
      <c r="BD4" s="159"/>
      <c r="BE4" s="159"/>
      <c r="BF4" s="159"/>
      <c r="BG4" s="160"/>
      <c r="BH4" s="161" t="s">
        <v>177</v>
      </c>
      <c r="BI4" s="162"/>
      <c r="BJ4" s="162"/>
      <c r="BK4" s="162"/>
      <c r="BL4" s="163"/>
      <c r="BM4" s="71" t="s">
        <v>178</v>
      </c>
      <c r="BN4" s="71"/>
      <c r="BO4" s="71"/>
      <c r="BP4" s="71"/>
      <c r="BQ4" s="71"/>
      <c r="BR4" s="71"/>
      <c r="BS4" s="71"/>
      <c r="BT4" s="71"/>
      <c r="BU4" s="71"/>
      <c r="BV4" s="71"/>
      <c r="BW4" s="71"/>
      <c r="BX4" s="72"/>
      <c r="BY4" s="73"/>
      <c r="BZ4" s="158" t="s">
        <v>179</v>
      </c>
      <c r="CA4" s="159"/>
      <c r="CB4" s="159"/>
      <c r="CC4" s="159"/>
      <c r="CD4" s="159"/>
      <c r="CE4" s="159"/>
      <c r="CF4" s="159"/>
      <c r="CG4" s="159"/>
      <c r="CH4" s="159"/>
      <c r="CI4" s="159"/>
      <c r="CJ4" s="159"/>
      <c r="CK4" s="159"/>
      <c r="CL4" s="159"/>
      <c r="CM4" s="159"/>
      <c r="CN4" s="159"/>
      <c r="CO4" s="159"/>
      <c r="CP4" s="159"/>
      <c r="CQ4" s="160"/>
      <c r="CR4" s="164" t="s">
        <v>180</v>
      </c>
      <c r="CS4" s="165"/>
      <c r="CT4" s="166"/>
      <c r="CU4" s="167" t="s">
        <v>181</v>
      </c>
      <c r="CV4" s="168"/>
      <c r="CW4" s="168"/>
      <c r="CX4" s="168"/>
      <c r="CY4" s="168"/>
      <c r="CZ4" s="169"/>
      <c r="DA4" s="164" t="s">
        <v>182</v>
      </c>
      <c r="DB4" s="165"/>
      <c r="DC4" s="166"/>
      <c r="DD4" s="71" t="s">
        <v>183</v>
      </c>
      <c r="DE4" s="71"/>
      <c r="DF4" s="71"/>
      <c r="DG4" s="71"/>
      <c r="DH4" s="71"/>
      <c r="DI4" s="71"/>
    </row>
    <row r="5" spans="1:113" ht="25.5" customHeight="1">
      <c r="A5" s="60" t="s">
        <v>65</v>
      </c>
      <c r="B5" s="60"/>
      <c r="C5" s="61"/>
      <c r="D5" s="170" t="s">
        <v>184</v>
      </c>
      <c r="E5" s="173"/>
      <c r="F5" s="175" t="s">
        <v>70</v>
      </c>
      <c r="G5" s="175" t="s">
        <v>185</v>
      </c>
      <c r="H5" s="175" t="s">
        <v>186</v>
      </c>
      <c r="I5" s="175" t="s">
        <v>187</v>
      </c>
      <c r="J5" s="175" t="s">
        <v>188</v>
      </c>
      <c r="K5" s="175" t="s">
        <v>189</v>
      </c>
      <c r="L5" s="175" t="s">
        <v>190</v>
      </c>
      <c r="M5" s="173" t="s">
        <v>191</v>
      </c>
      <c r="N5" s="173" t="s">
        <v>192</v>
      </c>
      <c r="O5" s="173" t="s">
        <v>193</v>
      </c>
      <c r="P5" s="173" t="s">
        <v>194</v>
      </c>
      <c r="Q5" s="173" t="s">
        <v>195</v>
      </c>
      <c r="R5" s="173" t="s">
        <v>196</v>
      </c>
      <c r="S5" s="173" t="s">
        <v>197</v>
      </c>
      <c r="T5" s="175" t="s">
        <v>70</v>
      </c>
      <c r="U5" s="175" t="s">
        <v>198</v>
      </c>
      <c r="V5" s="175" t="s">
        <v>199</v>
      </c>
      <c r="W5" s="175" t="s">
        <v>200</v>
      </c>
      <c r="X5" s="175" t="s">
        <v>201</v>
      </c>
      <c r="Y5" s="175" t="s">
        <v>202</v>
      </c>
      <c r="Z5" s="175" t="s">
        <v>203</v>
      </c>
      <c r="AA5" s="175" t="s">
        <v>204</v>
      </c>
      <c r="AB5" s="175" t="s">
        <v>205</v>
      </c>
      <c r="AC5" s="175" t="s">
        <v>206</v>
      </c>
      <c r="AD5" s="175" t="s">
        <v>207</v>
      </c>
      <c r="AE5" s="175" t="s">
        <v>208</v>
      </c>
      <c r="AF5" s="175" t="s">
        <v>209</v>
      </c>
      <c r="AG5" s="175" t="s">
        <v>210</v>
      </c>
      <c r="AH5" s="175" t="s">
        <v>211</v>
      </c>
      <c r="AI5" s="175" t="s">
        <v>212</v>
      </c>
      <c r="AJ5" s="175" t="s">
        <v>213</v>
      </c>
      <c r="AK5" s="175" t="s">
        <v>214</v>
      </c>
      <c r="AL5" s="175" t="s">
        <v>215</v>
      </c>
      <c r="AM5" s="175" t="s">
        <v>216</v>
      </c>
      <c r="AN5" s="175" t="s">
        <v>217</v>
      </c>
      <c r="AO5" s="175" t="s">
        <v>218</v>
      </c>
      <c r="AP5" s="175" t="s">
        <v>219</v>
      </c>
      <c r="AQ5" s="175" t="s">
        <v>220</v>
      </c>
      <c r="AR5" s="175" t="s">
        <v>221</v>
      </c>
      <c r="AS5" s="175" t="s">
        <v>222</v>
      </c>
      <c r="AT5" s="175" t="s">
        <v>223</v>
      </c>
      <c r="AU5" s="175" t="s">
        <v>224</v>
      </c>
      <c r="AV5" s="175" t="s">
        <v>70</v>
      </c>
      <c r="AW5" s="175" t="s">
        <v>225</v>
      </c>
      <c r="AX5" s="175" t="s">
        <v>226</v>
      </c>
      <c r="AY5" s="175" t="s">
        <v>227</v>
      </c>
      <c r="AZ5" s="175" t="s">
        <v>228</v>
      </c>
      <c r="BA5" s="175" t="s">
        <v>229</v>
      </c>
      <c r="BB5" s="175" t="s">
        <v>230</v>
      </c>
      <c r="BC5" s="175" t="s">
        <v>231</v>
      </c>
      <c r="BD5" s="175" t="s">
        <v>232</v>
      </c>
      <c r="BE5" s="175" t="s">
        <v>233</v>
      </c>
      <c r="BF5" s="175" t="s">
        <v>234</v>
      </c>
      <c r="BG5" s="170" t="s">
        <v>235</v>
      </c>
      <c r="BH5" s="172" t="s">
        <v>70</v>
      </c>
      <c r="BI5" s="172" t="s">
        <v>236</v>
      </c>
      <c r="BJ5" s="172" t="s">
        <v>237</v>
      </c>
      <c r="BK5" s="172" t="s">
        <v>238</v>
      </c>
      <c r="BL5" s="172" t="s">
        <v>239</v>
      </c>
      <c r="BM5" s="173" t="s">
        <v>70</v>
      </c>
      <c r="BN5" s="173" t="s">
        <v>240</v>
      </c>
      <c r="BO5" s="173" t="s">
        <v>241</v>
      </c>
      <c r="BP5" s="173" t="s">
        <v>242</v>
      </c>
      <c r="BQ5" s="173" t="s">
        <v>243</v>
      </c>
      <c r="BR5" s="173" t="s">
        <v>244</v>
      </c>
      <c r="BS5" s="173" t="s">
        <v>245</v>
      </c>
      <c r="BT5" s="173" t="s">
        <v>246</v>
      </c>
      <c r="BU5" s="173" t="s">
        <v>247</v>
      </c>
      <c r="BV5" s="173" t="s">
        <v>248</v>
      </c>
      <c r="BW5" s="176" t="s">
        <v>249</v>
      </c>
      <c r="BX5" s="176" t="s">
        <v>250</v>
      </c>
      <c r="BY5" s="173" t="s">
        <v>251</v>
      </c>
      <c r="BZ5" s="173" t="s">
        <v>70</v>
      </c>
      <c r="CA5" s="173" t="s">
        <v>240</v>
      </c>
      <c r="CB5" s="173" t="s">
        <v>241</v>
      </c>
      <c r="CC5" s="173" t="s">
        <v>242</v>
      </c>
      <c r="CD5" s="173" t="s">
        <v>243</v>
      </c>
      <c r="CE5" s="173" t="s">
        <v>244</v>
      </c>
      <c r="CF5" s="173" t="s">
        <v>245</v>
      </c>
      <c r="CG5" s="173" t="s">
        <v>246</v>
      </c>
      <c r="CH5" s="173" t="s">
        <v>252</v>
      </c>
      <c r="CI5" s="173" t="s">
        <v>253</v>
      </c>
      <c r="CJ5" s="173" t="s">
        <v>254</v>
      </c>
      <c r="CK5" s="173" t="s">
        <v>255</v>
      </c>
      <c r="CL5" s="173" t="s">
        <v>247</v>
      </c>
      <c r="CM5" s="173" t="s">
        <v>248</v>
      </c>
      <c r="CN5" s="173" t="s">
        <v>256</v>
      </c>
      <c r="CO5" s="176" t="s">
        <v>249</v>
      </c>
      <c r="CP5" s="176" t="s">
        <v>250</v>
      </c>
      <c r="CQ5" s="173" t="s">
        <v>257</v>
      </c>
      <c r="CR5" s="176" t="s">
        <v>70</v>
      </c>
      <c r="CS5" s="176" t="s">
        <v>258</v>
      </c>
      <c r="CT5" s="173" t="s">
        <v>259</v>
      </c>
      <c r="CU5" s="176" t="s">
        <v>70</v>
      </c>
      <c r="CV5" s="176" t="s">
        <v>258</v>
      </c>
      <c r="CW5" s="173" t="s">
        <v>260</v>
      </c>
      <c r="CX5" s="176" t="s">
        <v>261</v>
      </c>
      <c r="CY5" s="176" t="s">
        <v>262</v>
      </c>
      <c r="CZ5" s="172" t="s">
        <v>259</v>
      </c>
      <c r="DA5" s="176" t="s">
        <v>70</v>
      </c>
      <c r="DB5" s="176" t="s">
        <v>182</v>
      </c>
      <c r="DC5" s="176" t="s">
        <v>263</v>
      </c>
      <c r="DD5" s="173" t="s">
        <v>70</v>
      </c>
      <c r="DE5" s="173" t="s">
        <v>264</v>
      </c>
      <c r="DF5" s="173" t="s">
        <v>265</v>
      </c>
      <c r="DG5" s="173" t="s">
        <v>263</v>
      </c>
      <c r="DH5" s="173" t="s">
        <v>266</v>
      </c>
      <c r="DI5" s="173" t="s">
        <v>183</v>
      </c>
    </row>
    <row r="6" spans="1:113" ht="93" customHeight="1">
      <c r="A6" s="62" t="s">
        <v>75</v>
      </c>
      <c r="B6" s="63" t="s">
        <v>76</v>
      </c>
      <c r="C6" s="64" t="s">
        <v>77</v>
      </c>
      <c r="D6" s="171"/>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c r="BA6" s="174"/>
      <c r="BB6" s="174"/>
      <c r="BC6" s="174"/>
      <c r="BD6" s="174"/>
      <c r="BE6" s="174"/>
      <c r="BF6" s="174"/>
      <c r="BG6" s="171"/>
      <c r="BH6" s="171"/>
      <c r="BI6" s="171"/>
      <c r="BJ6" s="171"/>
      <c r="BK6" s="171"/>
      <c r="BL6" s="171"/>
      <c r="BM6" s="174"/>
      <c r="BN6" s="174"/>
      <c r="BO6" s="174"/>
      <c r="BP6" s="174"/>
      <c r="BQ6" s="174"/>
      <c r="BR6" s="174"/>
      <c r="BS6" s="174"/>
      <c r="BT6" s="174"/>
      <c r="BU6" s="174"/>
      <c r="BV6" s="174"/>
      <c r="BW6" s="177"/>
      <c r="BX6" s="177"/>
      <c r="BY6" s="174"/>
      <c r="BZ6" s="174"/>
      <c r="CA6" s="174"/>
      <c r="CB6" s="174"/>
      <c r="CC6" s="174"/>
      <c r="CD6" s="174"/>
      <c r="CE6" s="174"/>
      <c r="CF6" s="174"/>
      <c r="CG6" s="174"/>
      <c r="CH6" s="174"/>
      <c r="CI6" s="174"/>
      <c r="CJ6" s="174"/>
      <c r="CK6" s="174"/>
      <c r="CL6" s="174"/>
      <c r="CM6" s="174"/>
      <c r="CN6" s="174"/>
      <c r="CO6" s="177"/>
      <c r="CP6" s="177"/>
      <c r="CQ6" s="174"/>
      <c r="CR6" s="177"/>
      <c r="CS6" s="177"/>
      <c r="CT6" s="174"/>
      <c r="CU6" s="177"/>
      <c r="CV6" s="177"/>
      <c r="CW6" s="174"/>
      <c r="CX6" s="177"/>
      <c r="CY6" s="177"/>
      <c r="CZ6" s="171"/>
      <c r="DA6" s="177"/>
      <c r="DB6" s="177"/>
      <c r="DC6" s="177"/>
      <c r="DD6" s="174"/>
      <c r="DE6" s="174"/>
      <c r="DF6" s="174"/>
      <c r="DG6" s="174"/>
      <c r="DH6" s="174"/>
      <c r="DI6" s="174"/>
    </row>
    <row r="7" spans="1:113" ht="22.5" customHeight="1">
      <c r="A7" s="65"/>
      <c r="B7" s="65"/>
      <c r="C7" s="65"/>
      <c r="D7" s="66" t="s">
        <v>55</v>
      </c>
      <c r="E7" s="67">
        <v>3480.48</v>
      </c>
      <c r="F7" s="67">
        <v>309.96</v>
      </c>
      <c r="G7" s="67">
        <v>177.16</v>
      </c>
      <c r="H7" s="67">
        <v>28.75</v>
      </c>
      <c r="I7" s="67">
        <v>0</v>
      </c>
      <c r="J7" s="67">
        <v>0</v>
      </c>
      <c r="K7" s="67">
        <v>0</v>
      </c>
      <c r="L7" s="67">
        <v>53.62</v>
      </c>
      <c r="M7" s="67">
        <v>11.13</v>
      </c>
      <c r="N7" s="67">
        <v>19.11</v>
      </c>
      <c r="O7" s="67">
        <v>0</v>
      </c>
      <c r="P7" s="67">
        <v>0</v>
      </c>
      <c r="Q7" s="67">
        <v>20.19</v>
      </c>
      <c r="R7" s="67">
        <v>0</v>
      </c>
      <c r="S7" s="67">
        <v>0</v>
      </c>
      <c r="T7" s="67">
        <v>3170.52</v>
      </c>
      <c r="U7" s="67">
        <v>25.72</v>
      </c>
      <c r="V7" s="67">
        <v>72</v>
      </c>
      <c r="W7" s="67">
        <v>0</v>
      </c>
      <c r="X7" s="67">
        <v>0</v>
      </c>
      <c r="Y7" s="67">
        <v>4</v>
      </c>
      <c r="Z7" s="67">
        <v>24</v>
      </c>
      <c r="AA7" s="67">
        <v>28.83</v>
      </c>
      <c r="AB7" s="67">
        <v>0</v>
      </c>
      <c r="AC7" s="67">
        <v>23</v>
      </c>
      <c r="AD7" s="67">
        <v>70</v>
      </c>
      <c r="AE7" s="67">
        <v>38</v>
      </c>
      <c r="AF7" s="67">
        <v>12</v>
      </c>
      <c r="AG7" s="67">
        <v>480</v>
      </c>
      <c r="AH7" s="67">
        <v>785</v>
      </c>
      <c r="AI7" s="67">
        <v>1</v>
      </c>
      <c r="AJ7" s="67">
        <v>35</v>
      </c>
      <c r="AK7" s="67">
        <v>0</v>
      </c>
      <c r="AL7" s="67">
        <v>0</v>
      </c>
      <c r="AM7" s="67">
        <v>0</v>
      </c>
      <c r="AN7" s="67">
        <v>89</v>
      </c>
      <c r="AO7" s="67">
        <v>992.65</v>
      </c>
      <c r="AP7" s="67">
        <v>0</v>
      </c>
      <c r="AQ7" s="67">
        <v>5.32</v>
      </c>
      <c r="AR7" s="67">
        <v>21</v>
      </c>
      <c r="AS7" s="67">
        <v>0</v>
      </c>
      <c r="AT7" s="67">
        <v>0</v>
      </c>
      <c r="AU7" s="67">
        <v>464</v>
      </c>
      <c r="AV7" s="67">
        <v>0</v>
      </c>
      <c r="AW7" s="67">
        <v>0</v>
      </c>
      <c r="AX7" s="67">
        <v>0</v>
      </c>
      <c r="AY7" s="67">
        <v>0</v>
      </c>
      <c r="AZ7" s="67">
        <v>0</v>
      </c>
      <c r="BA7" s="67">
        <v>0</v>
      </c>
      <c r="BB7" s="67">
        <v>0</v>
      </c>
      <c r="BC7" s="67">
        <v>0</v>
      </c>
      <c r="BD7" s="67">
        <v>0</v>
      </c>
      <c r="BE7" s="67">
        <v>0</v>
      </c>
      <c r="BF7" s="67">
        <v>0</v>
      </c>
      <c r="BG7" s="67">
        <v>0</v>
      </c>
      <c r="BH7" s="67">
        <v>0</v>
      </c>
      <c r="BI7" s="67">
        <v>0</v>
      </c>
      <c r="BJ7" s="67">
        <v>0</v>
      </c>
      <c r="BK7" s="67">
        <v>0</v>
      </c>
      <c r="BL7" s="67">
        <v>0</v>
      </c>
      <c r="BM7" s="67">
        <v>0</v>
      </c>
      <c r="BN7" s="67">
        <v>0</v>
      </c>
      <c r="BO7" s="67">
        <v>0</v>
      </c>
      <c r="BP7" s="67">
        <v>0</v>
      </c>
      <c r="BQ7" s="67">
        <v>0</v>
      </c>
      <c r="BR7" s="67">
        <v>0</v>
      </c>
      <c r="BS7" s="67">
        <v>0</v>
      </c>
      <c r="BT7" s="67">
        <v>0</v>
      </c>
      <c r="BU7" s="67">
        <v>0</v>
      </c>
      <c r="BV7" s="67">
        <v>0</v>
      </c>
      <c r="BW7" s="67">
        <v>0</v>
      </c>
      <c r="BX7" s="67">
        <v>0</v>
      </c>
      <c r="BY7" s="67">
        <v>0</v>
      </c>
      <c r="BZ7" s="67">
        <v>0</v>
      </c>
      <c r="CA7" s="67">
        <v>0</v>
      </c>
      <c r="CB7" s="67">
        <v>0</v>
      </c>
      <c r="CC7" s="67">
        <v>0</v>
      </c>
      <c r="CD7" s="67">
        <v>0</v>
      </c>
      <c r="CE7" s="67">
        <v>0</v>
      </c>
      <c r="CF7" s="67">
        <v>0</v>
      </c>
      <c r="CG7" s="67">
        <v>0</v>
      </c>
      <c r="CH7" s="67">
        <v>0</v>
      </c>
      <c r="CI7" s="67">
        <v>0</v>
      </c>
      <c r="CJ7" s="67">
        <v>0</v>
      </c>
      <c r="CK7" s="67">
        <v>0</v>
      </c>
      <c r="CL7" s="67">
        <v>0</v>
      </c>
      <c r="CM7" s="67">
        <v>0</v>
      </c>
      <c r="CN7" s="67">
        <v>0</v>
      </c>
      <c r="CO7" s="67">
        <v>0</v>
      </c>
      <c r="CP7" s="67">
        <v>0</v>
      </c>
      <c r="CQ7" s="67">
        <v>0</v>
      </c>
      <c r="CR7" s="67">
        <v>0</v>
      </c>
      <c r="CS7" s="67">
        <v>0</v>
      </c>
      <c r="CT7" s="67">
        <v>0</v>
      </c>
      <c r="CU7" s="67">
        <v>0</v>
      </c>
      <c r="CV7" s="67">
        <v>0</v>
      </c>
      <c r="CW7" s="67">
        <v>0</v>
      </c>
      <c r="CX7" s="67">
        <v>0</v>
      </c>
      <c r="CY7" s="67">
        <v>0</v>
      </c>
      <c r="CZ7" s="67">
        <v>0</v>
      </c>
      <c r="DA7" s="67">
        <v>0</v>
      </c>
      <c r="DB7" s="67">
        <v>0</v>
      </c>
      <c r="DC7" s="67">
        <v>0</v>
      </c>
      <c r="DD7" s="67">
        <v>0</v>
      </c>
      <c r="DE7" s="67">
        <v>0</v>
      </c>
      <c r="DF7" s="67">
        <v>0</v>
      </c>
      <c r="DG7" s="67">
        <v>0</v>
      </c>
      <c r="DH7" s="67">
        <v>0</v>
      </c>
      <c r="DI7" s="75">
        <v>0</v>
      </c>
    </row>
    <row r="8" spans="1:113" ht="46.5" customHeight="1">
      <c r="A8" s="65"/>
      <c r="B8" s="65"/>
      <c r="C8" s="65"/>
      <c r="D8" s="68" t="s">
        <v>267</v>
      </c>
      <c r="E8" s="67">
        <v>3351.43</v>
      </c>
      <c r="F8" s="67">
        <v>181.91</v>
      </c>
      <c r="G8" s="67">
        <v>177.16</v>
      </c>
      <c r="H8" s="67">
        <v>4.75</v>
      </c>
      <c r="I8" s="67">
        <v>0</v>
      </c>
      <c r="J8" s="67">
        <v>0</v>
      </c>
      <c r="K8" s="67">
        <v>0</v>
      </c>
      <c r="L8" s="67">
        <v>0</v>
      </c>
      <c r="M8" s="67">
        <v>0</v>
      </c>
      <c r="N8" s="67">
        <v>0</v>
      </c>
      <c r="O8" s="67">
        <v>0</v>
      </c>
      <c r="P8" s="67">
        <v>0</v>
      </c>
      <c r="Q8" s="67">
        <v>0</v>
      </c>
      <c r="R8" s="67">
        <v>0</v>
      </c>
      <c r="S8" s="67">
        <v>0</v>
      </c>
      <c r="T8" s="67">
        <v>3169.52</v>
      </c>
      <c r="U8" s="67">
        <v>25.72</v>
      </c>
      <c r="V8" s="67">
        <v>72</v>
      </c>
      <c r="W8" s="67">
        <v>0</v>
      </c>
      <c r="X8" s="67">
        <v>0</v>
      </c>
      <c r="Y8" s="67">
        <v>4</v>
      </c>
      <c r="Z8" s="67">
        <v>24</v>
      </c>
      <c r="AA8" s="67">
        <v>28.83</v>
      </c>
      <c r="AB8" s="67">
        <v>0</v>
      </c>
      <c r="AC8" s="67">
        <v>23</v>
      </c>
      <c r="AD8" s="67">
        <v>70</v>
      </c>
      <c r="AE8" s="67">
        <v>38</v>
      </c>
      <c r="AF8" s="67">
        <v>12</v>
      </c>
      <c r="AG8" s="67">
        <v>480</v>
      </c>
      <c r="AH8" s="67">
        <v>785</v>
      </c>
      <c r="AI8" s="67">
        <v>0</v>
      </c>
      <c r="AJ8" s="67">
        <v>35</v>
      </c>
      <c r="AK8" s="67">
        <v>0</v>
      </c>
      <c r="AL8" s="67">
        <v>0</v>
      </c>
      <c r="AM8" s="67">
        <v>0</v>
      </c>
      <c r="AN8" s="67">
        <v>89</v>
      </c>
      <c r="AO8" s="67">
        <v>992.65</v>
      </c>
      <c r="AP8" s="67">
        <v>0</v>
      </c>
      <c r="AQ8" s="67">
        <v>5.32</v>
      </c>
      <c r="AR8" s="67">
        <v>21</v>
      </c>
      <c r="AS8" s="67">
        <v>0</v>
      </c>
      <c r="AT8" s="67">
        <v>0</v>
      </c>
      <c r="AU8" s="67">
        <v>464</v>
      </c>
      <c r="AV8" s="67">
        <v>0</v>
      </c>
      <c r="AW8" s="67">
        <v>0</v>
      </c>
      <c r="AX8" s="67">
        <v>0</v>
      </c>
      <c r="AY8" s="67">
        <v>0</v>
      </c>
      <c r="AZ8" s="67">
        <v>0</v>
      </c>
      <c r="BA8" s="67">
        <v>0</v>
      </c>
      <c r="BB8" s="67">
        <v>0</v>
      </c>
      <c r="BC8" s="67">
        <v>0</v>
      </c>
      <c r="BD8" s="67">
        <v>0</v>
      </c>
      <c r="BE8" s="67">
        <v>0</v>
      </c>
      <c r="BF8" s="67">
        <v>0</v>
      </c>
      <c r="BG8" s="67">
        <v>0</v>
      </c>
      <c r="BH8" s="67">
        <v>0</v>
      </c>
      <c r="BI8" s="67">
        <v>0</v>
      </c>
      <c r="BJ8" s="67">
        <v>0</v>
      </c>
      <c r="BK8" s="67">
        <v>0</v>
      </c>
      <c r="BL8" s="67">
        <v>0</v>
      </c>
      <c r="BM8" s="67">
        <v>0</v>
      </c>
      <c r="BN8" s="67">
        <v>0</v>
      </c>
      <c r="BO8" s="67">
        <v>0</v>
      </c>
      <c r="BP8" s="67">
        <v>0</v>
      </c>
      <c r="BQ8" s="67">
        <v>0</v>
      </c>
      <c r="BR8" s="67">
        <v>0</v>
      </c>
      <c r="BS8" s="67">
        <v>0</v>
      </c>
      <c r="BT8" s="67">
        <v>0</v>
      </c>
      <c r="BU8" s="67">
        <v>0</v>
      </c>
      <c r="BV8" s="67">
        <v>0</v>
      </c>
      <c r="BW8" s="67">
        <v>0</v>
      </c>
      <c r="BX8" s="67">
        <v>0</v>
      </c>
      <c r="BY8" s="67">
        <v>0</v>
      </c>
      <c r="BZ8" s="67">
        <v>0</v>
      </c>
      <c r="CA8" s="67">
        <v>0</v>
      </c>
      <c r="CB8" s="67">
        <v>0</v>
      </c>
      <c r="CC8" s="67">
        <v>0</v>
      </c>
      <c r="CD8" s="67">
        <v>0</v>
      </c>
      <c r="CE8" s="67">
        <v>0</v>
      </c>
      <c r="CF8" s="67">
        <v>0</v>
      </c>
      <c r="CG8" s="67">
        <v>0</v>
      </c>
      <c r="CH8" s="67">
        <v>0</v>
      </c>
      <c r="CI8" s="67">
        <v>0</v>
      </c>
      <c r="CJ8" s="67">
        <v>0</v>
      </c>
      <c r="CK8" s="67">
        <v>0</v>
      </c>
      <c r="CL8" s="67">
        <v>0</v>
      </c>
      <c r="CM8" s="67">
        <v>0</v>
      </c>
      <c r="CN8" s="67">
        <v>0</v>
      </c>
      <c r="CO8" s="67">
        <v>0</v>
      </c>
      <c r="CP8" s="67">
        <v>0</v>
      </c>
      <c r="CQ8" s="67">
        <v>0</v>
      </c>
      <c r="CR8" s="67">
        <v>0</v>
      </c>
      <c r="CS8" s="67">
        <v>0</v>
      </c>
      <c r="CT8" s="67">
        <v>0</v>
      </c>
      <c r="CU8" s="67">
        <v>0</v>
      </c>
      <c r="CV8" s="67">
        <v>0</v>
      </c>
      <c r="CW8" s="67">
        <v>0</v>
      </c>
      <c r="CX8" s="67">
        <v>0</v>
      </c>
      <c r="CY8" s="67">
        <v>0</v>
      </c>
      <c r="CZ8" s="67">
        <v>0</v>
      </c>
      <c r="DA8" s="67">
        <v>0</v>
      </c>
      <c r="DB8" s="67">
        <v>0</v>
      </c>
      <c r="DC8" s="67">
        <v>0</v>
      </c>
      <c r="DD8" s="67">
        <v>0</v>
      </c>
      <c r="DE8" s="67">
        <v>0</v>
      </c>
      <c r="DF8" s="67">
        <v>0</v>
      </c>
      <c r="DG8" s="67">
        <v>0</v>
      </c>
      <c r="DH8" s="67">
        <v>0</v>
      </c>
      <c r="DI8" s="75">
        <v>0</v>
      </c>
    </row>
    <row r="9" spans="1:113" ht="30" customHeight="1">
      <c r="A9" s="65"/>
      <c r="B9" s="65"/>
      <c r="C9" s="65"/>
      <c r="D9" s="68" t="s">
        <v>268</v>
      </c>
      <c r="E9" s="67">
        <v>3351.43</v>
      </c>
      <c r="F9" s="67">
        <v>181.91</v>
      </c>
      <c r="G9" s="67">
        <v>177.16</v>
      </c>
      <c r="H9" s="67">
        <v>4.75</v>
      </c>
      <c r="I9" s="67">
        <v>0</v>
      </c>
      <c r="J9" s="67">
        <v>0</v>
      </c>
      <c r="K9" s="67">
        <v>0</v>
      </c>
      <c r="L9" s="67">
        <v>0</v>
      </c>
      <c r="M9" s="67">
        <v>0</v>
      </c>
      <c r="N9" s="67">
        <v>0</v>
      </c>
      <c r="O9" s="67">
        <v>0</v>
      </c>
      <c r="P9" s="67">
        <v>0</v>
      </c>
      <c r="Q9" s="67">
        <v>0</v>
      </c>
      <c r="R9" s="67">
        <v>0</v>
      </c>
      <c r="S9" s="67">
        <v>0</v>
      </c>
      <c r="T9" s="67">
        <v>3169.52</v>
      </c>
      <c r="U9" s="67">
        <v>25.72</v>
      </c>
      <c r="V9" s="67">
        <v>72</v>
      </c>
      <c r="W9" s="67">
        <v>0</v>
      </c>
      <c r="X9" s="67">
        <v>0</v>
      </c>
      <c r="Y9" s="67">
        <v>4</v>
      </c>
      <c r="Z9" s="67">
        <v>24</v>
      </c>
      <c r="AA9" s="67">
        <v>28.83</v>
      </c>
      <c r="AB9" s="67">
        <v>0</v>
      </c>
      <c r="AC9" s="67">
        <v>23</v>
      </c>
      <c r="AD9" s="67">
        <v>70</v>
      </c>
      <c r="AE9" s="67">
        <v>38</v>
      </c>
      <c r="AF9" s="67">
        <v>12</v>
      </c>
      <c r="AG9" s="67">
        <v>480</v>
      </c>
      <c r="AH9" s="67">
        <v>785</v>
      </c>
      <c r="AI9" s="67">
        <v>0</v>
      </c>
      <c r="AJ9" s="67">
        <v>35</v>
      </c>
      <c r="AK9" s="67">
        <v>0</v>
      </c>
      <c r="AL9" s="67">
        <v>0</v>
      </c>
      <c r="AM9" s="67">
        <v>0</v>
      </c>
      <c r="AN9" s="67">
        <v>89</v>
      </c>
      <c r="AO9" s="67">
        <v>992.65</v>
      </c>
      <c r="AP9" s="67">
        <v>0</v>
      </c>
      <c r="AQ9" s="67">
        <v>5.32</v>
      </c>
      <c r="AR9" s="67">
        <v>21</v>
      </c>
      <c r="AS9" s="67">
        <v>0</v>
      </c>
      <c r="AT9" s="67">
        <v>0</v>
      </c>
      <c r="AU9" s="67">
        <v>464</v>
      </c>
      <c r="AV9" s="67">
        <v>0</v>
      </c>
      <c r="AW9" s="67">
        <v>0</v>
      </c>
      <c r="AX9" s="67">
        <v>0</v>
      </c>
      <c r="AY9" s="67">
        <v>0</v>
      </c>
      <c r="AZ9" s="67">
        <v>0</v>
      </c>
      <c r="BA9" s="67">
        <v>0</v>
      </c>
      <c r="BB9" s="67">
        <v>0</v>
      </c>
      <c r="BC9" s="67">
        <v>0</v>
      </c>
      <c r="BD9" s="67">
        <v>0</v>
      </c>
      <c r="BE9" s="67">
        <v>0</v>
      </c>
      <c r="BF9" s="67">
        <v>0</v>
      </c>
      <c r="BG9" s="67">
        <v>0</v>
      </c>
      <c r="BH9" s="67">
        <v>0</v>
      </c>
      <c r="BI9" s="67">
        <v>0</v>
      </c>
      <c r="BJ9" s="67">
        <v>0</v>
      </c>
      <c r="BK9" s="67">
        <v>0</v>
      </c>
      <c r="BL9" s="67">
        <v>0</v>
      </c>
      <c r="BM9" s="67">
        <v>0</v>
      </c>
      <c r="BN9" s="67">
        <v>0</v>
      </c>
      <c r="BO9" s="67">
        <v>0</v>
      </c>
      <c r="BP9" s="67">
        <v>0</v>
      </c>
      <c r="BQ9" s="67">
        <v>0</v>
      </c>
      <c r="BR9" s="67">
        <v>0</v>
      </c>
      <c r="BS9" s="67">
        <v>0</v>
      </c>
      <c r="BT9" s="67">
        <v>0</v>
      </c>
      <c r="BU9" s="67">
        <v>0</v>
      </c>
      <c r="BV9" s="67">
        <v>0</v>
      </c>
      <c r="BW9" s="67">
        <v>0</v>
      </c>
      <c r="BX9" s="67">
        <v>0</v>
      </c>
      <c r="BY9" s="67">
        <v>0</v>
      </c>
      <c r="BZ9" s="67">
        <v>0</v>
      </c>
      <c r="CA9" s="67">
        <v>0</v>
      </c>
      <c r="CB9" s="67">
        <v>0</v>
      </c>
      <c r="CC9" s="67">
        <v>0</v>
      </c>
      <c r="CD9" s="67">
        <v>0</v>
      </c>
      <c r="CE9" s="67">
        <v>0</v>
      </c>
      <c r="CF9" s="67">
        <v>0</v>
      </c>
      <c r="CG9" s="67">
        <v>0</v>
      </c>
      <c r="CH9" s="67">
        <v>0</v>
      </c>
      <c r="CI9" s="67">
        <v>0</v>
      </c>
      <c r="CJ9" s="67">
        <v>0</v>
      </c>
      <c r="CK9" s="67">
        <v>0</v>
      </c>
      <c r="CL9" s="67">
        <v>0</v>
      </c>
      <c r="CM9" s="67">
        <v>0</v>
      </c>
      <c r="CN9" s="67">
        <v>0</v>
      </c>
      <c r="CO9" s="67">
        <v>0</v>
      </c>
      <c r="CP9" s="67">
        <v>0</v>
      </c>
      <c r="CQ9" s="67">
        <v>0</v>
      </c>
      <c r="CR9" s="67">
        <v>0</v>
      </c>
      <c r="CS9" s="67">
        <v>0</v>
      </c>
      <c r="CT9" s="67">
        <v>0</v>
      </c>
      <c r="CU9" s="67">
        <v>0</v>
      </c>
      <c r="CV9" s="67">
        <v>0</v>
      </c>
      <c r="CW9" s="67">
        <v>0</v>
      </c>
      <c r="CX9" s="67">
        <v>0</v>
      </c>
      <c r="CY9" s="67">
        <v>0</v>
      </c>
      <c r="CZ9" s="67">
        <v>0</v>
      </c>
      <c r="DA9" s="67">
        <v>0</v>
      </c>
      <c r="DB9" s="67">
        <v>0</v>
      </c>
      <c r="DC9" s="67">
        <v>0</v>
      </c>
      <c r="DD9" s="67">
        <v>0</v>
      </c>
      <c r="DE9" s="67">
        <v>0</v>
      </c>
      <c r="DF9" s="67">
        <v>0</v>
      </c>
      <c r="DG9" s="67">
        <v>0</v>
      </c>
      <c r="DH9" s="67">
        <v>0</v>
      </c>
      <c r="DI9" s="75">
        <v>0</v>
      </c>
    </row>
    <row r="10" spans="1:113" ht="29.25" customHeight="1">
      <c r="A10" s="65" t="s">
        <v>79</v>
      </c>
      <c r="B10" s="65" t="s">
        <v>80</v>
      </c>
      <c r="C10" s="65" t="s">
        <v>81</v>
      </c>
      <c r="D10" s="68" t="s">
        <v>269</v>
      </c>
      <c r="E10" s="67">
        <v>276.24</v>
      </c>
      <c r="F10" s="67">
        <v>168.6</v>
      </c>
      <c r="G10" s="67">
        <v>163.85</v>
      </c>
      <c r="H10" s="67">
        <v>4.75</v>
      </c>
      <c r="I10" s="67">
        <v>0</v>
      </c>
      <c r="J10" s="67">
        <v>0</v>
      </c>
      <c r="K10" s="67">
        <v>0</v>
      </c>
      <c r="L10" s="67">
        <v>0</v>
      </c>
      <c r="M10" s="67">
        <v>0</v>
      </c>
      <c r="N10" s="67">
        <v>0</v>
      </c>
      <c r="O10" s="67">
        <v>0</v>
      </c>
      <c r="P10" s="67">
        <v>0</v>
      </c>
      <c r="Q10" s="67">
        <v>0</v>
      </c>
      <c r="R10" s="67">
        <v>0</v>
      </c>
      <c r="S10" s="67">
        <v>0</v>
      </c>
      <c r="T10" s="67">
        <v>107.64</v>
      </c>
      <c r="U10" s="67">
        <v>20.72</v>
      </c>
      <c r="V10" s="67">
        <v>7</v>
      </c>
      <c r="W10" s="67">
        <v>0</v>
      </c>
      <c r="X10" s="67">
        <v>0</v>
      </c>
      <c r="Y10" s="67">
        <v>4</v>
      </c>
      <c r="Z10" s="67">
        <v>24</v>
      </c>
      <c r="AA10" s="67">
        <v>26</v>
      </c>
      <c r="AB10" s="67">
        <v>0</v>
      </c>
      <c r="AC10" s="67">
        <v>0</v>
      </c>
      <c r="AD10" s="67">
        <v>0</v>
      </c>
      <c r="AE10" s="67">
        <v>0</v>
      </c>
      <c r="AF10" s="67">
        <v>12</v>
      </c>
      <c r="AG10" s="67">
        <v>0</v>
      </c>
      <c r="AH10" s="67">
        <v>0</v>
      </c>
      <c r="AI10" s="67">
        <v>0</v>
      </c>
      <c r="AJ10" s="67">
        <v>0</v>
      </c>
      <c r="AK10" s="67">
        <v>0</v>
      </c>
      <c r="AL10" s="67">
        <v>0</v>
      </c>
      <c r="AM10" s="67">
        <v>0</v>
      </c>
      <c r="AN10" s="67">
        <v>0</v>
      </c>
      <c r="AO10" s="67">
        <v>0</v>
      </c>
      <c r="AP10" s="67">
        <v>0</v>
      </c>
      <c r="AQ10" s="67">
        <v>4.92</v>
      </c>
      <c r="AR10" s="67">
        <v>0</v>
      </c>
      <c r="AS10" s="67">
        <v>0</v>
      </c>
      <c r="AT10" s="67">
        <v>0</v>
      </c>
      <c r="AU10" s="67">
        <v>9</v>
      </c>
      <c r="AV10" s="67">
        <v>0</v>
      </c>
      <c r="AW10" s="67">
        <v>0</v>
      </c>
      <c r="AX10" s="67">
        <v>0</v>
      </c>
      <c r="AY10" s="67">
        <v>0</v>
      </c>
      <c r="AZ10" s="67">
        <v>0</v>
      </c>
      <c r="BA10" s="67">
        <v>0</v>
      </c>
      <c r="BB10" s="67">
        <v>0</v>
      </c>
      <c r="BC10" s="67">
        <v>0</v>
      </c>
      <c r="BD10" s="67">
        <v>0</v>
      </c>
      <c r="BE10" s="67">
        <v>0</v>
      </c>
      <c r="BF10" s="67">
        <v>0</v>
      </c>
      <c r="BG10" s="67">
        <v>0</v>
      </c>
      <c r="BH10" s="67">
        <v>0</v>
      </c>
      <c r="BI10" s="67">
        <v>0</v>
      </c>
      <c r="BJ10" s="67">
        <v>0</v>
      </c>
      <c r="BK10" s="67">
        <v>0</v>
      </c>
      <c r="BL10" s="67">
        <v>0</v>
      </c>
      <c r="BM10" s="67">
        <v>0</v>
      </c>
      <c r="BN10" s="67">
        <v>0</v>
      </c>
      <c r="BO10" s="67">
        <v>0</v>
      </c>
      <c r="BP10" s="67">
        <v>0</v>
      </c>
      <c r="BQ10" s="67">
        <v>0</v>
      </c>
      <c r="BR10" s="67">
        <v>0</v>
      </c>
      <c r="BS10" s="67">
        <v>0</v>
      </c>
      <c r="BT10" s="67">
        <v>0</v>
      </c>
      <c r="BU10" s="67">
        <v>0</v>
      </c>
      <c r="BV10" s="67">
        <v>0</v>
      </c>
      <c r="BW10" s="67">
        <v>0</v>
      </c>
      <c r="BX10" s="67">
        <v>0</v>
      </c>
      <c r="BY10" s="67">
        <v>0</v>
      </c>
      <c r="BZ10" s="67">
        <v>0</v>
      </c>
      <c r="CA10" s="67">
        <v>0</v>
      </c>
      <c r="CB10" s="67">
        <v>0</v>
      </c>
      <c r="CC10" s="67">
        <v>0</v>
      </c>
      <c r="CD10" s="67">
        <v>0</v>
      </c>
      <c r="CE10" s="67">
        <v>0</v>
      </c>
      <c r="CF10" s="67">
        <v>0</v>
      </c>
      <c r="CG10" s="67">
        <v>0</v>
      </c>
      <c r="CH10" s="67">
        <v>0</v>
      </c>
      <c r="CI10" s="67">
        <v>0</v>
      </c>
      <c r="CJ10" s="67">
        <v>0</v>
      </c>
      <c r="CK10" s="67">
        <v>0</v>
      </c>
      <c r="CL10" s="67">
        <v>0</v>
      </c>
      <c r="CM10" s="67">
        <v>0</v>
      </c>
      <c r="CN10" s="67">
        <v>0</v>
      </c>
      <c r="CO10" s="67">
        <v>0</v>
      </c>
      <c r="CP10" s="67">
        <v>0</v>
      </c>
      <c r="CQ10" s="67">
        <v>0</v>
      </c>
      <c r="CR10" s="67">
        <v>0</v>
      </c>
      <c r="CS10" s="67">
        <v>0</v>
      </c>
      <c r="CT10" s="67">
        <v>0</v>
      </c>
      <c r="CU10" s="67">
        <v>0</v>
      </c>
      <c r="CV10" s="67">
        <v>0</v>
      </c>
      <c r="CW10" s="67">
        <v>0</v>
      </c>
      <c r="CX10" s="67">
        <v>0</v>
      </c>
      <c r="CY10" s="67">
        <v>0</v>
      </c>
      <c r="CZ10" s="67">
        <v>0</v>
      </c>
      <c r="DA10" s="67">
        <v>0</v>
      </c>
      <c r="DB10" s="67">
        <v>0</v>
      </c>
      <c r="DC10" s="67">
        <v>0</v>
      </c>
      <c r="DD10" s="67">
        <v>0</v>
      </c>
      <c r="DE10" s="67">
        <v>0</v>
      </c>
      <c r="DF10" s="67">
        <v>0</v>
      </c>
      <c r="DG10" s="67">
        <v>0</v>
      </c>
      <c r="DH10" s="67">
        <v>0</v>
      </c>
      <c r="DI10" s="75">
        <v>0</v>
      </c>
    </row>
    <row r="11" spans="1:113" ht="40.5" customHeight="1">
      <c r="A11" s="65" t="s">
        <v>79</v>
      </c>
      <c r="B11" s="65" t="s">
        <v>80</v>
      </c>
      <c r="C11" s="65" t="s">
        <v>84</v>
      </c>
      <c r="D11" s="68" t="s">
        <v>270</v>
      </c>
      <c r="E11" s="67">
        <v>3075.19</v>
      </c>
      <c r="F11" s="67">
        <v>13.31</v>
      </c>
      <c r="G11" s="67">
        <v>13.31</v>
      </c>
      <c r="H11" s="67">
        <v>0</v>
      </c>
      <c r="I11" s="67">
        <v>0</v>
      </c>
      <c r="J11" s="67">
        <v>0</v>
      </c>
      <c r="K11" s="67">
        <v>0</v>
      </c>
      <c r="L11" s="67">
        <v>0</v>
      </c>
      <c r="M11" s="67">
        <v>0</v>
      </c>
      <c r="N11" s="67">
        <v>0</v>
      </c>
      <c r="O11" s="67">
        <v>0</v>
      </c>
      <c r="P11" s="67">
        <v>0</v>
      </c>
      <c r="Q11" s="67">
        <v>0</v>
      </c>
      <c r="R11" s="67">
        <v>0</v>
      </c>
      <c r="S11" s="67">
        <v>0</v>
      </c>
      <c r="T11" s="67">
        <v>3061.88</v>
      </c>
      <c r="U11" s="67">
        <v>5</v>
      </c>
      <c r="V11" s="67">
        <v>65</v>
      </c>
      <c r="W11" s="67">
        <v>0</v>
      </c>
      <c r="X11" s="67">
        <v>0</v>
      </c>
      <c r="Y11" s="67">
        <v>0</v>
      </c>
      <c r="Z11" s="67">
        <v>0</v>
      </c>
      <c r="AA11" s="67">
        <v>2.83</v>
      </c>
      <c r="AB11" s="67">
        <v>0</v>
      </c>
      <c r="AC11" s="67">
        <v>23</v>
      </c>
      <c r="AD11" s="67">
        <v>70</v>
      </c>
      <c r="AE11" s="67">
        <v>38</v>
      </c>
      <c r="AF11" s="67">
        <v>0</v>
      </c>
      <c r="AG11" s="67">
        <v>480</v>
      </c>
      <c r="AH11" s="67">
        <v>785</v>
      </c>
      <c r="AI11" s="67">
        <v>0</v>
      </c>
      <c r="AJ11" s="67">
        <v>35</v>
      </c>
      <c r="AK11" s="67">
        <v>0</v>
      </c>
      <c r="AL11" s="67">
        <v>0</v>
      </c>
      <c r="AM11" s="67">
        <v>0</v>
      </c>
      <c r="AN11" s="67">
        <v>89</v>
      </c>
      <c r="AO11" s="67">
        <v>992.65</v>
      </c>
      <c r="AP11" s="67">
        <v>0</v>
      </c>
      <c r="AQ11" s="67">
        <v>0.4</v>
      </c>
      <c r="AR11" s="67">
        <v>21</v>
      </c>
      <c r="AS11" s="67">
        <v>0</v>
      </c>
      <c r="AT11" s="67">
        <v>0</v>
      </c>
      <c r="AU11" s="67">
        <v>455</v>
      </c>
      <c r="AV11" s="67">
        <v>0</v>
      </c>
      <c r="AW11" s="67">
        <v>0</v>
      </c>
      <c r="AX11" s="67">
        <v>0</v>
      </c>
      <c r="AY11" s="67">
        <v>0</v>
      </c>
      <c r="AZ11" s="67">
        <v>0</v>
      </c>
      <c r="BA11" s="67">
        <v>0</v>
      </c>
      <c r="BB11" s="67">
        <v>0</v>
      </c>
      <c r="BC11" s="67">
        <v>0</v>
      </c>
      <c r="BD11" s="67">
        <v>0</v>
      </c>
      <c r="BE11" s="67">
        <v>0</v>
      </c>
      <c r="BF11" s="67">
        <v>0</v>
      </c>
      <c r="BG11" s="67">
        <v>0</v>
      </c>
      <c r="BH11" s="67">
        <v>0</v>
      </c>
      <c r="BI11" s="67">
        <v>0</v>
      </c>
      <c r="BJ11" s="67">
        <v>0</v>
      </c>
      <c r="BK11" s="67">
        <v>0</v>
      </c>
      <c r="BL11" s="67">
        <v>0</v>
      </c>
      <c r="BM11" s="67">
        <v>0</v>
      </c>
      <c r="BN11" s="67">
        <v>0</v>
      </c>
      <c r="BO11" s="67">
        <v>0</v>
      </c>
      <c r="BP11" s="67">
        <v>0</v>
      </c>
      <c r="BQ11" s="67">
        <v>0</v>
      </c>
      <c r="BR11" s="67">
        <v>0</v>
      </c>
      <c r="BS11" s="67">
        <v>0</v>
      </c>
      <c r="BT11" s="67">
        <v>0</v>
      </c>
      <c r="BU11" s="67">
        <v>0</v>
      </c>
      <c r="BV11" s="67">
        <v>0</v>
      </c>
      <c r="BW11" s="67">
        <v>0</v>
      </c>
      <c r="BX11" s="67">
        <v>0</v>
      </c>
      <c r="BY11" s="67">
        <v>0</v>
      </c>
      <c r="BZ11" s="67">
        <v>0</v>
      </c>
      <c r="CA11" s="67">
        <v>0</v>
      </c>
      <c r="CB11" s="67">
        <v>0</v>
      </c>
      <c r="CC11" s="67">
        <v>0</v>
      </c>
      <c r="CD11" s="67">
        <v>0</v>
      </c>
      <c r="CE11" s="67">
        <v>0</v>
      </c>
      <c r="CF11" s="67">
        <v>0</v>
      </c>
      <c r="CG11" s="67">
        <v>0</v>
      </c>
      <c r="CH11" s="67">
        <v>0</v>
      </c>
      <c r="CI11" s="67">
        <v>0</v>
      </c>
      <c r="CJ11" s="67">
        <v>0</v>
      </c>
      <c r="CK11" s="67">
        <v>0</v>
      </c>
      <c r="CL11" s="67">
        <v>0</v>
      </c>
      <c r="CM11" s="67">
        <v>0</v>
      </c>
      <c r="CN11" s="67">
        <v>0</v>
      </c>
      <c r="CO11" s="67">
        <v>0</v>
      </c>
      <c r="CP11" s="67">
        <v>0</v>
      </c>
      <c r="CQ11" s="67">
        <v>0</v>
      </c>
      <c r="CR11" s="67">
        <v>0</v>
      </c>
      <c r="CS11" s="67">
        <v>0</v>
      </c>
      <c r="CT11" s="67">
        <v>0</v>
      </c>
      <c r="CU11" s="67">
        <v>0</v>
      </c>
      <c r="CV11" s="67">
        <v>0</v>
      </c>
      <c r="CW11" s="67">
        <v>0</v>
      </c>
      <c r="CX11" s="67">
        <v>0</v>
      </c>
      <c r="CY11" s="67">
        <v>0</v>
      </c>
      <c r="CZ11" s="67">
        <v>0</v>
      </c>
      <c r="DA11" s="67">
        <v>0</v>
      </c>
      <c r="DB11" s="67">
        <v>0</v>
      </c>
      <c r="DC11" s="67">
        <v>0</v>
      </c>
      <c r="DD11" s="67">
        <v>0</v>
      </c>
      <c r="DE11" s="67">
        <v>0</v>
      </c>
      <c r="DF11" s="67">
        <v>0</v>
      </c>
      <c r="DG11" s="67">
        <v>0</v>
      </c>
      <c r="DH11" s="67">
        <v>0</v>
      </c>
      <c r="DI11" s="75">
        <v>0</v>
      </c>
    </row>
    <row r="12" spans="1:113" ht="22.5" customHeight="1">
      <c r="A12" s="65"/>
      <c r="B12" s="65"/>
      <c r="C12" s="65"/>
      <c r="D12" s="68" t="s">
        <v>271</v>
      </c>
      <c r="E12" s="67">
        <v>1</v>
      </c>
      <c r="F12" s="67">
        <v>0</v>
      </c>
      <c r="G12" s="67">
        <v>0</v>
      </c>
      <c r="H12" s="67">
        <v>0</v>
      </c>
      <c r="I12" s="67">
        <v>0</v>
      </c>
      <c r="J12" s="67">
        <v>0</v>
      </c>
      <c r="K12" s="67">
        <v>0</v>
      </c>
      <c r="L12" s="67">
        <v>0</v>
      </c>
      <c r="M12" s="67">
        <v>0</v>
      </c>
      <c r="N12" s="67">
        <v>0</v>
      </c>
      <c r="O12" s="67">
        <v>0</v>
      </c>
      <c r="P12" s="67">
        <v>0</v>
      </c>
      <c r="Q12" s="67">
        <v>0</v>
      </c>
      <c r="R12" s="67">
        <v>0</v>
      </c>
      <c r="S12" s="67">
        <v>0</v>
      </c>
      <c r="T12" s="67">
        <v>1</v>
      </c>
      <c r="U12" s="67">
        <v>0</v>
      </c>
      <c r="V12" s="67">
        <v>0</v>
      </c>
      <c r="W12" s="67">
        <v>0</v>
      </c>
      <c r="X12" s="67">
        <v>0</v>
      </c>
      <c r="Y12" s="67">
        <v>0</v>
      </c>
      <c r="Z12" s="67">
        <v>0</v>
      </c>
      <c r="AA12" s="67">
        <v>0</v>
      </c>
      <c r="AB12" s="67">
        <v>0</v>
      </c>
      <c r="AC12" s="67">
        <v>0</v>
      </c>
      <c r="AD12" s="67">
        <v>0</v>
      </c>
      <c r="AE12" s="67">
        <v>0</v>
      </c>
      <c r="AF12" s="67">
        <v>0</v>
      </c>
      <c r="AG12" s="67">
        <v>0</v>
      </c>
      <c r="AH12" s="67">
        <v>0</v>
      </c>
      <c r="AI12" s="67">
        <v>1</v>
      </c>
      <c r="AJ12" s="67">
        <v>0</v>
      </c>
      <c r="AK12" s="67">
        <v>0</v>
      </c>
      <c r="AL12" s="67">
        <v>0</v>
      </c>
      <c r="AM12" s="67">
        <v>0</v>
      </c>
      <c r="AN12" s="67">
        <v>0</v>
      </c>
      <c r="AO12" s="67">
        <v>0</v>
      </c>
      <c r="AP12" s="67">
        <v>0</v>
      </c>
      <c r="AQ12" s="67">
        <v>0</v>
      </c>
      <c r="AR12" s="67">
        <v>0</v>
      </c>
      <c r="AS12" s="67">
        <v>0</v>
      </c>
      <c r="AT12" s="67">
        <v>0</v>
      </c>
      <c r="AU12" s="67">
        <v>0</v>
      </c>
      <c r="AV12" s="67">
        <v>0</v>
      </c>
      <c r="AW12" s="67">
        <v>0</v>
      </c>
      <c r="AX12" s="67">
        <v>0</v>
      </c>
      <c r="AY12" s="67">
        <v>0</v>
      </c>
      <c r="AZ12" s="67">
        <v>0</v>
      </c>
      <c r="BA12" s="67">
        <v>0</v>
      </c>
      <c r="BB12" s="67">
        <v>0</v>
      </c>
      <c r="BC12" s="67">
        <v>0</v>
      </c>
      <c r="BD12" s="67">
        <v>0</v>
      </c>
      <c r="BE12" s="67">
        <v>0</v>
      </c>
      <c r="BF12" s="67">
        <v>0</v>
      </c>
      <c r="BG12" s="67">
        <v>0</v>
      </c>
      <c r="BH12" s="67">
        <v>0</v>
      </c>
      <c r="BI12" s="67">
        <v>0</v>
      </c>
      <c r="BJ12" s="67">
        <v>0</v>
      </c>
      <c r="BK12" s="67">
        <v>0</v>
      </c>
      <c r="BL12" s="67">
        <v>0</v>
      </c>
      <c r="BM12" s="67">
        <v>0</v>
      </c>
      <c r="BN12" s="67">
        <v>0</v>
      </c>
      <c r="BO12" s="67">
        <v>0</v>
      </c>
      <c r="BP12" s="67">
        <v>0</v>
      </c>
      <c r="BQ12" s="67">
        <v>0</v>
      </c>
      <c r="BR12" s="67">
        <v>0</v>
      </c>
      <c r="BS12" s="67">
        <v>0</v>
      </c>
      <c r="BT12" s="67">
        <v>0</v>
      </c>
      <c r="BU12" s="67">
        <v>0</v>
      </c>
      <c r="BV12" s="67">
        <v>0</v>
      </c>
      <c r="BW12" s="67">
        <v>0</v>
      </c>
      <c r="BX12" s="67">
        <v>0</v>
      </c>
      <c r="BY12" s="67">
        <v>0</v>
      </c>
      <c r="BZ12" s="67">
        <v>0</v>
      </c>
      <c r="CA12" s="67">
        <v>0</v>
      </c>
      <c r="CB12" s="67">
        <v>0</v>
      </c>
      <c r="CC12" s="67">
        <v>0</v>
      </c>
      <c r="CD12" s="67">
        <v>0</v>
      </c>
      <c r="CE12" s="67">
        <v>0</v>
      </c>
      <c r="CF12" s="67">
        <v>0</v>
      </c>
      <c r="CG12" s="67">
        <v>0</v>
      </c>
      <c r="CH12" s="67">
        <v>0</v>
      </c>
      <c r="CI12" s="67">
        <v>0</v>
      </c>
      <c r="CJ12" s="67">
        <v>0</v>
      </c>
      <c r="CK12" s="67">
        <v>0</v>
      </c>
      <c r="CL12" s="67">
        <v>0</v>
      </c>
      <c r="CM12" s="67">
        <v>0</v>
      </c>
      <c r="CN12" s="67">
        <v>0</v>
      </c>
      <c r="CO12" s="67">
        <v>0</v>
      </c>
      <c r="CP12" s="67">
        <v>0</v>
      </c>
      <c r="CQ12" s="67">
        <v>0</v>
      </c>
      <c r="CR12" s="67">
        <v>0</v>
      </c>
      <c r="CS12" s="67">
        <v>0</v>
      </c>
      <c r="CT12" s="67">
        <v>0</v>
      </c>
      <c r="CU12" s="67">
        <v>0</v>
      </c>
      <c r="CV12" s="67">
        <v>0</v>
      </c>
      <c r="CW12" s="67">
        <v>0</v>
      </c>
      <c r="CX12" s="67">
        <v>0</v>
      </c>
      <c r="CY12" s="67">
        <v>0</v>
      </c>
      <c r="CZ12" s="67">
        <v>0</v>
      </c>
      <c r="DA12" s="67">
        <v>0</v>
      </c>
      <c r="DB12" s="67">
        <v>0</v>
      </c>
      <c r="DC12" s="67">
        <v>0</v>
      </c>
      <c r="DD12" s="67">
        <v>0</v>
      </c>
      <c r="DE12" s="67">
        <v>0</v>
      </c>
      <c r="DF12" s="67">
        <v>0</v>
      </c>
      <c r="DG12" s="67">
        <v>0</v>
      </c>
      <c r="DH12" s="67">
        <v>0</v>
      </c>
      <c r="DI12" s="75">
        <v>0</v>
      </c>
    </row>
    <row r="13" spans="1:113" ht="33" customHeight="1">
      <c r="A13" s="65"/>
      <c r="B13" s="65"/>
      <c r="C13" s="65"/>
      <c r="D13" s="68" t="s">
        <v>272</v>
      </c>
      <c r="E13" s="67">
        <v>1</v>
      </c>
      <c r="F13" s="67">
        <v>0</v>
      </c>
      <c r="G13" s="67">
        <v>0</v>
      </c>
      <c r="H13" s="67">
        <v>0</v>
      </c>
      <c r="I13" s="67">
        <v>0</v>
      </c>
      <c r="J13" s="67">
        <v>0</v>
      </c>
      <c r="K13" s="67">
        <v>0</v>
      </c>
      <c r="L13" s="67">
        <v>0</v>
      </c>
      <c r="M13" s="67">
        <v>0</v>
      </c>
      <c r="N13" s="67">
        <v>0</v>
      </c>
      <c r="O13" s="67">
        <v>0</v>
      </c>
      <c r="P13" s="67">
        <v>0</v>
      </c>
      <c r="Q13" s="67">
        <v>0</v>
      </c>
      <c r="R13" s="67">
        <v>0</v>
      </c>
      <c r="S13" s="67">
        <v>0</v>
      </c>
      <c r="T13" s="67">
        <v>1</v>
      </c>
      <c r="U13" s="67">
        <v>0</v>
      </c>
      <c r="V13" s="67">
        <v>0</v>
      </c>
      <c r="W13" s="67">
        <v>0</v>
      </c>
      <c r="X13" s="67">
        <v>0</v>
      </c>
      <c r="Y13" s="67">
        <v>0</v>
      </c>
      <c r="Z13" s="67">
        <v>0</v>
      </c>
      <c r="AA13" s="67">
        <v>0</v>
      </c>
      <c r="AB13" s="67">
        <v>0</v>
      </c>
      <c r="AC13" s="67">
        <v>0</v>
      </c>
      <c r="AD13" s="67">
        <v>0</v>
      </c>
      <c r="AE13" s="67">
        <v>0</v>
      </c>
      <c r="AF13" s="67">
        <v>0</v>
      </c>
      <c r="AG13" s="67">
        <v>0</v>
      </c>
      <c r="AH13" s="67">
        <v>0</v>
      </c>
      <c r="AI13" s="67">
        <v>1</v>
      </c>
      <c r="AJ13" s="67">
        <v>0</v>
      </c>
      <c r="AK13" s="67">
        <v>0</v>
      </c>
      <c r="AL13" s="67">
        <v>0</v>
      </c>
      <c r="AM13" s="67">
        <v>0</v>
      </c>
      <c r="AN13" s="67">
        <v>0</v>
      </c>
      <c r="AO13" s="67">
        <v>0</v>
      </c>
      <c r="AP13" s="67">
        <v>0</v>
      </c>
      <c r="AQ13" s="67">
        <v>0</v>
      </c>
      <c r="AR13" s="67">
        <v>0</v>
      </c>
      <c r="AS13" s="67">
        <v>0</v>
      </c>
      <c r="AT13" s="67">
        <v>0</v>
      </c>
      <c r="AU13" s="67">
        <v>0</v>
      </c>
      <c r="AV13" s="67">
        <v>0</v>
      </c>
      <c r="AW13" s="67">
        <v>0</v>
      </c>
      <c r="AX13" s="67">
        <v>0</v>
      </c>
      <c r="AY13" s="67">
        <v>0</v>
      </c>
      <c r="AZ13" s="67">
        <v>0</v>
      </c>
      <c r="BA13" s="67">
        <v>0</v>
      </c>
      <c r="BB13" s="67">
        <v>0</v>
      </c>
      <c r="BC13" s="67">
        <v>0</v>
      </c>
      <c r="BD13" s="67">
        <v>0</v>
      </c>
      <c r="BE13" s="67">
        <v>0</v>
      </c>
      <c r="BF13" s="67">
        <v>0</v>
      </c>
      <c r="BG13" s="67">
        <v>0</v>
      </c>
      <c r="BH13" s="67">
        <v>0</v>
      </c>
      <c r="BI13" s="67">
        <v>0</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c r="CP13" s="67">
        <v>0</v>
      </c>
      <c r="CQ13" s="67">
        <v>0</v>
      </c>
      <c r="CR13" s="67">
        <v>0</v>
      </c>
      <c r="CS13" s="67">
        <v>0</v>
      </c>
      <c r="CT13" s="67">
        <v>0</v>
      </c>
      <c r="CU13" s="67">
        <v>0</v>
      </c>
      <c r="CV13" s="67">
        <v>0</v>
      </c>
      <c r="CW13" s="67">
        <v>0</v>
      </c>
      <c r="CX13" s="67">
        <v>0</v>
      </c>
      <c r="CY13" s="67">
        <v>0</v>
      </c>
      <c r="CZ13" s="67">
        <v>0</v>
      </c>
      <c r="DA13" s="67">
        <v>0</v>
      </c>
      <c r="DB13" s="67">
        <v>0</v>
      </c>
      <c r="DC13" s="67">
        <v>0</v>
      </c>
      <c r="DD13" s="67">
        <v>0</v>
      </c>
      <c r="DE13" s="67">
        <v>0</v>
      </c>
      <c r="DF13" s="67">
        <v>0</v>
      </c>
      <c r="DG13" s="67">
        <v>0</v>
      </c>
      <c r="DH13" s="67">
        <v>0</v>
      </c>
      <c r="DI13" s="75">
        <v>0</v>
      </c>
    </row>
    <row r="14" spans="1:113" ht="32.25" customHeight="1">
      <c r="A14" s="65" t="s">
        <v>86</v>
      </c>
      <c r="B14" s="65" t="s">
        <v>87</v>
      </c>
      <c r="C14" s="65" t="s">
        <v>88</v>
      </c>
      <c r="D14" s="68" t="s">
        <v>273</v>
      </c>
      <c r="E14" s="67">
        <v>1</v>
      </c>
      <c r="F14" s="67">
        <v>0</v>
      </c>
      <c r="G14" s="67">
        <v>0</v>
      </c>
      <c r="H14" s="67">
        <v>0</v>
      </c>
      <c r="I14" s="67">
        <v>0</v>
      </c>
      <c r="J14" s="67">
        <v>0</v>
      </c>
      <c r="K14" s="67">
        <v>0</v>
      </c>
      <c r="L14" s="67">
        <v>0</v>
      </c>
      <c r="M14" s="67">
        <v>0</v>
      </c>
      <c r="N14" s="67">
        <v>0</v>
      </c>
      <c r="O14" s="67">
        <v>0</v>
      </c>
      <c r="P14" s="67">
        <v>0</v>
      </c>
      <c r="Q14" s="67">
        <v>0</v>
      </c>
      <c r="R14" s="67">
        <v>0</v>
      </c>
      <c r="S14" s="67">
        <v>0</v>
      </c>
      <c r="T14" s="67">
        <v>1</v>
      </c>
      <c r="U14" s="67">
        <v>0</v>
      </c>
      <c r="V14" s="67">
        <v>0</v>
      </c>
      <c r="W14" s="67">
        <v>0</v>
      </c>
      <c r="X14" s="67">
        <v>0</v>
      </c>
      <c r="Y14" s="67">
        <v>0</v>
      </c>
      <c r="Z14" s="67">
        <v>0</v>
      </c>
      <c r="AA14" s="67">
        <v>0</v>
      </c>
      <c r="AB14" s="67">
        <v>0</v>
      </c>
      <c r="AC14" s="67">
        <v>0</v>
      </c>
      <c r="AD14" s="67">
        <v>0</v>
      </c>
      <c r="AE14" s="67">
        <v>0</v>
      </c>
      <c r="AF14" s="67">
        <v>0</v>
      </c>
      <c r="AG14" s="67">
        <v>0</v>
      </c>
      <c r="AH14" s="67">
        <v>0</v>
      </c>
      <c r="AI14" s="67">
        <v>1</v>
      </c>
      <c r="AJ14" s="67">
        <v>0</v>
      </c>
      <c r="AK14" s="67">
        <v>0</v>
      </c>
      <c r="AL14" s="67">
        <v>0</v>
      </c>
      <c r="AM14" s="67">
        <v>0</v>
      </c>
      <c r="AN14" s="67">
        <v>0</v>
      </c>
      <c r="AO14" s="67">
        <v>0</v>
      </c>
      <c r="AP14" s="67">
        <v>0</v>
      </c>
      <c r="AQ14" s="67">
        <v>0</v>
      </c>
      <c r="AR14" s="67">
        <v>0</v>
      </c>
      <c r="AS14" s="67">
        <v>0</v>
      </c>
      <c r="AT14" s="67">
        <v>0</v>
      </c>
      <c r="AU14" s="67">
        <v>0</v>
      </c>
      <c r="AV14" s="67">
        <v>0</v>
      </c>
      <c r="AW14" s="67">
        <v>0</v>
      </c>
      <c r="AX14" s="67">
        <v>0</v>
      </c>
      <c r="AY14" s="67">
        <v>0</v>
      </c>
      <c r="AZ14" s="67">
        <v>0</v>
      </c>
      <c r="BA14" s="67">
        <v>0</v>
      </c>
      <c r="BB14" s="67">
        <v>0</v>
      </c>
      <c r="BC14" s="67">
        <v>0</v>
      </c>
      <c r="BD14" s="67">
        <v>0</v>
      </c>
      <c r="BE14" s="67">
        <v>0</v>
      </c>
      <c r="BF14" s="67">
        <v>0</v>
      </c>
      <c r="BG14" s="67">
        <v>0</v>
      </c>
      <c r="BH14" s="67">
        <v>0</v>
      </c>
      <c r="BI14" s="67">
        <v>0</v>
      </c>
      <c r="BJ14" s="67">
        <v>0</v>
      </c>
      <c r="BK14" s="67">
        <v>0</v>
      </c>
      <c r="BL14" s="67">
        <v>0</v>
      </c>
      <c r="BM14" s="67">
        <v>0</v>
      </c>
      <c r="BN14" s="67">
        <v>0</v>
      </c>
      <c r="BO14" s="67">
        <v>0</v>
      </c>
      <c r="BP14" s="67">
        <v>0</v>
      </c>
      <c r="BQ14" s="67">
        <v>0</v>
      </c>
      <c r="BR14" s="67">
        <v>0</v>
      </c>
      <c r="BS14" s="67">
        <v>0</v>
      </c>
      <c r="BT14" s="67">
        <v>0</v>
      </c>
      <c r="BU14" s="67">
        <v>0</v>
      </c>
      <c r="BV14" s="67">
        <v>0</v>
      </c>
      <c r="BW14" s="67">
        <v>0</v>
      </c>
      <c r="BX14" s="67">
        <v>0</v>
      </c>
      <c r="BY14" s="67">
        <v>0</v>
      </c>
      <c r="BZ14" s="67">
        <v>0</v>
      </c>
      <c r="CA14" s="67">
        <v>0</v>
      </c>
      <c r="CB14" s="67">
        <v>0</v>
      </c>
      <c r="CC14" s="67">
        <v>0</v>
      </c>
      <c r="CD14" s="67">
        <v>0</v>
      </c>
      <c r="CE14" s="67">
        <v>0</v>
      </c>
      <c r="CF14" s="67">
        <v>0</v>
      </c>
      <c r="CG14" s="67">
        <v>0</v>
      </c>
      <c r="CH14" s="67">
        <v>0</v>
      </c>
      <c r="CI14" s="67">
        <v>0</v>
      </c>
      <c r="CJ14" s="67">
        <v>0</v>
      </c>
      <c r="CK14" s="67">
        <v>0</v>
      </c>
      <c r="CL14" s="67">
        <v>0</v>
      </c>
      <c r="CM14" s="67">
        <v>0</v>
      </c>
      <c r="CN14" s="67">
        <v>0</v>
      </c>
      <c r="CO14" s="67">
        <v>0</v>
      </c>
      <c r="CP14" s="67">
        <v>0</v>
      </c>
      <c r="CQ14" s="67">
        <v>0</v>
      </c>
      <c r="CR14" s="67">
        <v>0</v>
      </c>
      <c r="CS14" s="67">
        <v>0</v>
      </c>
      <c r="CT14" s="67">
        <v>0</v>
      </c>
      <c r="CU14" s="67">
        <v>0</v>
      </c>
      <c r="CV14" s="67">
        <v>0</v>
      </c>
      <c r="CW14" s="67">
        <v>0</v>
      </c>
      <c r="CX14" s="67">
        <v>0</v>
      </c>
      <c r="CY14" s="67">
        <v>0</v>
      </c>
      <c r="CZ14" s="67">
        <v>0</v>
      </c>
      <c r="DA14" s="67">
        <v>0</v>
      </c>
      <c r="DB14" s="67">
        <v>0</v>
      </c>
      <c r="DC14" s="67">
        <v>0</v>
      </c>
      <c r="DD14" s="67">
        <v>0</v>
      </c>
      <c r="DE14" s="67">
        <v>0</v>
      </c>
      <c r="DF14" s="67">
        <v>0</v>
      </c>
      <c r="DG14" s="67">
        <v>0</v>
      </c>
      <c r="DH14" s="67">
        <v>0</v>
      </c>
      <c r="DI14" s="75">
        <v>0</v>
      </c>
    </row>
    <row r="15" spans="1:113" ht="47.25" customHeight="1">
      <c r="A15" s="65"/>
      <c r="B15" s="65"/>
      <c r="C15" s="65"/>
      <c r="D15" s="68" t="s">
        <v>274</v>
      </c>
      <c r="E15" s="67">
        <v>64.75</v>
      </c>
      <c r="F15" s="67">
        <v>64.75</v>
      </c>
      <c r="G15" s="67">
        <v>0</v>
      </c>
      <c r="H15" s="67">
        <v>0</v>
      </c>
      <c r="I15" s="67">
        <v>0</v>
      </c>
      <c r="J15" s="67">
        <v>0</v>
      </c>
      <c r="K15" s="67">
        <v>0</v>
      </c>
      <c r="L15" s="67">
        <v>53.62</v>
      </c>
      <c r="M15" s="67">
        <v>11.13</v>
      </c>
      <c r="N15" s="67">
        <v>0</v>
      </c>
      <c r="O15" s="67">
        <v>0</v>
      </c>
      <c r="P15" s="67">
        <v>0</v>
      </c>
      <c r="Q15" s="67">
        <v>0</v>
      </c>
      <c r="R15" s="67">
        <v>0</v>
      </c>
      <c r="S15" s="67">
        <v>0</v>
      </c>
      <c r="T15" s="67">
        <v>0</v>
      </c>
      <c r="U15" s="67">
        <v>0</v>
      </c>
      <c r="V15" s="67">
        <v>0</v>
      </c>
      <c r="W15" s="67">
        <v>0</v>
      </c>
      <c r="X15" s="67">
        <v>0</v>
      </c>
      <c r="Y15" s="67">
        <v>0</v>
      </c>
      <c r="Z15" s="67">
        <v>0</v>
      </c>
      <c r="AA15" s="67">
        <v>0</v>
      </c>
      <c r="AB15" s="67">
        <v>0</v>
      </c>
      <c r="AC15" s="67">
        <v>0</v>
      </c>
      <c r="AD15" s="67">
        <v>0</v>
      </c>
      <c r="AE15" s="67">
        <v>0</v>
      </c>
      <c r="AF15" s="67">
        <v>0</v>
      </c>
      <c r="AG15" s="67">
        <v>0</v>
      </c>
      <c r="AH15" s="67">
        <v>0</v>
      </c>
      <c r="AI15" s="67">
        <v>0</v>
      </c>
      <c r="AJ15" s="67">
        <v>0</v>
      </c>
      <c r="AK15" s="67">
        <v>0</v>
      </c>
      <c r="AL15" s="67">
        <v>0</v>
      </c>
      <c r="AM15" s="67">
        <v>0</v>
      </c>
      <c r="AN15" s="67">
        <v>0</v>
      </c>
      <c r="AO15" s="67">
        <v>0</v>
      </c>
      <c r="AP15" s="67">
        <v>0</v>
      </c>
      <c r="AQ15" s="67">
        <v>0</v>
      </c>
      <c r="AR15" s="67">
        <v>0</v>
      </c>
      <c r="AS15" s="67">
        <v>0</v>
      </c>
      <c r="AT15" s="67">
        <v>0</v>
      </c>
      <c r="AU15" s="67">
        <v>0</v>
      </c>
      <c r="AV15" s="67">
        <v>0</v>
      </c>
      <c r="AW15" s="67">
        <v>0</v>
      </c>
      <c r="AX15" s="67">
        <v>0</v>
      </c>
      <c r="AY15" s="67">
        <v>0</v>
      </c>
      <c r="AZ15" s="67">
        <v>0</v>
      </c>
      <c r="BA15" s="67">
        <v>0</v>
      </c>
      <c r="BB15" s="67">
        <v>0</v>
      </c>
      <c r="BC15" s="67">
        <v>0</v>
      </c>
      <c r="BD15" s="67">
        <v>0</v>
      </c>
      <c r="BE15" s="67">
        <v>0</v>
      </c>
      <c r="BF15" s="67">
        <v>0</v>
      </c>
      <c r="BG15" s="67">
        <v>0</v>
      </c>
      <c r="BH15" s="67">
        <v>0</v>
      </c>
      <c r="BI15" s="67">
        <v>0</v>
      </c>
      <c r="BJ15" s="67">
        <v>0</v>
      </c>
      <c r="BK15" s="67">
        <v>0</v>
      </c>
      <c r="BL15" s="67">
        <v>0</v>
      </c>
      <c r="BM15" s="67">
        <v>0</v>
      </c>
      <c r="BN15" s="67">
        <v>0</v>
      </c>
      <c r="BO15" s="67">
        <v>0</v>
      </c>
      <c r="BP15" s="67">
        <v>0</v>
      </c>
      <c r="BQ15" s="67">
        <v>0</v>
      </c>
      <c r="BR15" s="67">
        <v>0</v>
      </c>
      <c r="BS15" s="67">
        <v>0</v>
      </c>
      <c r="BT15" s="67">
        <v>0</v>
      </c>
      <c r="BU15" s="67">
        <v>0</v>
      </c>
      <c r="BV15" s="67">
        <v>0</v>
      </c>
      <c r="BW15" s="67">
        <v>0</v>
      </c>
      <c r="BX15" s="67">
        <v>0</v>
      </c>
      <c r="BY15" s="67">
        <v>0</v>
      </c>
      <c r="BZ15" s="67">
        <v>0</v>
      </c>
      <c r="CA15" s="67">
        <v>0</v>
      </c>
      <c r="CB15" s="67">
        <v>0</v>
      </c>
      <c r="CC15" s="67">
        <v>0</v>
      </c>
      <c r="CD15" s="67">
        <v>0</v>
      </c>
      <c r="CE15" s="67">
        <v>0</v>
      </c>
      <c r="CF15" s="67">
        <v>0</v>
      </c>
      <c r="CG15" s="67">
        <v>0</v>
      </c>
      <c r="CH15" s="67">
        <v>0</v>
      </c>
      <c r="CI15" s="67">
        <v>0</v>
      </c>
      <c r="CJ15" s="67">
        <v>0</v>
      </c>
      <c r="CK15" s="67">
        <v>0</v>
      </c>
      <c r="CL15" s="67">
        <v>0</v>
      </c>
      <c r="CM15" s="67">
        <v>0</v>
      </c>
      <c r="CN15" s="67">
        <v>0</v>
      </c>
      <c r="CO15" s="67">
        <v>0</v>
      </c>
      <c r="CP15" s="67">
        <v>0</v>
      </c>
      <c r="CQ15" s="67">
        <v>0</v>
      </c>
      <c r="CR15" s="67">
        <v>0</v>
      </c>
      <c r="CS15" s="67">
        <v>0</v>
      </c>
      <c r="CT15" s="67">
        <v>0</v>
      </c>
      <c r="CU15" s="67">
        <v>0</v>
      </c>
      <c r="CV15" s="67">
        <v>0</v>
      </c>
      <c r="CW15" s="67">
        <v>0</v>
      </c>
      <c r="CX15" s="67">
        <v>0</v>
      </c>
      <c r="CY15" s="67">
        <v>0</v>
      </c>
      <c r="CZ15" s="67">
        <v>0</v>
      </c>
      <c r="DA15" s="67">
        <v>0</v>
      </c>
      <c r="DB15" s="67">
        <v>0</v>
      </c>
      <c r="DC15" s="67">
        <v>0</v>
      </c>
      <c r="DD15" s="67">
        <v>0</v>
      </c>
      <c r="DE15" s="67">
        <v>0</v>
      </c>
      <c r="DF15" s="67">
        <v>0</v>
      </c>
      <c r="DG15" s="67">
        <v>0</v>
      </c>
      <c r="DH15" s="67">
        <v>0</v>
      </c>
      <c r="DI15" s="75">
        <v>0</v>
      </c>
    </row>
    <row r="16" spans="1:113" ht="50.25" customHeight="1">
      <c r="A16" s="65"/>
      <c r="B16" s="65"/>
      <c r="C16" s="65"/>
      <c r="D16" s="68" t="s">
        <v>275</v>
      </c>
      <c r="E16" s="67">
        <v>64.75</v>
      </c>
      <c r="F16" s="67">
        <v>64.75</v>
      </c>
      <c r="G16" s="67">
        <v>0</v>
      </c>
      <c r="H16" s="67">
        <v>0</v>
      </c>
      <c r="I16" s="67">
        <v>0</v>
      </c>
      <c r="J16" s="67">
        <v>0</v>
      </c>
      <c r="K16" s="67">
        <v>0</v>
      </c>
      <c r="L16" s="67">
        <v>53.62</v>
      </c>
      <c r="M16" s="67">
        <v>11.13</v>
      </c>
      <c r="N16" s="67">
        <v>0</v>
      </c>
      <c r="O16" s="67">
        <v>0</v>
      </c>
      <c r="P16" s="67">
        <v>0</v>
      </c>
      <c r="Q16" s="67">
        <v>0</v>
      </c>
      <c r="R16" s="67">
        <v>0</v>
      </c>
      <c r="S16" s="67">
        <v>0</v>
      </c>
      <c r="T16" s="67">
        <v>0</v>
      </c>
      <c r="U16" s="67">
        <v>0</v>
      </c>
      <c r="V16" s="67">
        <v>0</v>
      </c>
      <c r="W16" s="67">
        <v>0</v>
      </c>
      <c r="X16" s="67">
        <v>0</v>
      </c>
      <c r="Y16" s="67">
        <v>0</v>
      </c>
      <c r="Z16" s="67">
        <v>0</v>
      </c>
      <c r="AA16" s="67">
        <v>0</v>
      </c>
      <c r="AB16" s="67">
        <v>0</v>
      </c>
      <c r="AC16" s="67">
        <v>0</v>
      </c>
      <c r="AD16" s="67">
        <v>0</v>
      </c>
      <c r="AE16" s="67">
        <v>0</v>
      </c>
      <c r="AF16" s="67">
        <v>0</v>
      </c>
      <c r="AG16" s="67">
        <v>0</v>
      </c>
      <c r="AH16" s="67">
        <v>0</v>
      </c>
      <c r="AI16" s="67">
        <v>0</v>
      </c>
      <c r="AJ16" s="67">
        <v>0</v>
      </c>
      <c r="AK16" s="67">
        <v>0</v>
      </c>
      <c r="AL16" s="67">
        <v>0</v>
      </c>
      <c r="AM16" s="67">
        <v>0</v>
      </c>
      <c r="AN16" s="67">
        <v>0</v>
      </c>
      <c r="AO16" s="67">
        <v>0</v>
      </c>
      <c r="AP16" s="67">
        <v>0</v>
      </c>
      <c r="AQ16" s="67">
        <v>0</v>
      </c>
      <c r="AR16" s="67">
        <v>0</v>
      </c>
      <c r="AS16" s="67">
        <v>0</v>
      </c>
      <c r="AT16" s="67">
        <v>0</v>
      </c>
      <c r="AU16" s="67">
        <v>0</v>
      </c>
      <c r="AV16" s="67">
        <v>0</v>
      </c>
      <c r="AW16" s="67">
        <v>0</v>
      </c>
      <c r="AX16" s="67">
        <v>0</v>
      </c>
      <c r="AY16" s="67">
        <v>0</v>
      </c>
      <c r="AZ16" s="67">
        <v>0</v>
      </c>
      <c r="BA16" s="67">
        <v>0</v>
      </c>
      <c r="BB16" s="67">
        <v>0</v>
      </c>
      <c r="BC16" s="67">
        <v>0</v>
      </c>
      <c r="BD16" s="67">
        <v>0</v>
      </c>
      <c r="BE16" s="67">
        <v>0</v>
      </c>
      <c r="BF16" s="67">
        <v>0</v>
      </c>
      <c r="BG16" s="67">
        <v>0</v>
      </c>
      <c r="BH16" s="67">
        <v>0</v>
      </c>
      <c r="BI16" s="67">
        <v>0</v>
      </c>
      <c r="BJ16" s="67">
        <v>0</v>
      </c>
      <c r="BK16" s="67">
        <v>0</v>
      </c>
      <c r="BL16" s="67">
        <v>0</v>
      </c>
      <c r="BM16" s="67">
        <v>0</v>
      </c>
      <c r="BN16" s="67">
        <v>0</v>
      </c>
      <c r="BO16" s="67">
        <v>0</v>
      </c>
      <c r="BP16" s="67">
        <v>0</v>
      </c>
      <c r="BQ16" s="67">
        <v>0</v>
      </c>
      <c r="BR16" s="67">
        <v>0</v>
      </c>
      <c r="BS16" s="67">
        <v>0</v>
      </c>
      <c r="BT16" s="67">
        <v>0</v>
      </c>
      <c r="BU16" s="67">
        <v>0</v>
      </c>
      <c r="BV16" s="67">
        <v>0</v>
      </c>
      <c r="BW16" s="67">
        <v>0</v>
      </c>
      <c r="BX16" s="67">
        <v>0</v>
      </c>
      <c r="BY16" s="67">
        <v>0</v>
      </c>
      <c r="BZ16" s="67">
        <v>0</v>
      </c>
      <c r="CA16" s="67">
        <v>0</v>
      </c>
      <c r="CB16" s="67">
        <v>0</v>
      </c>
      <c r="CC16" s="67">
        <v>0</v>
      </c>
      <c r="CD16" s="67">
        <v>0</v>
      </c>
      <c r="CE16" s="67">
        <v>0</v>
      </c>
      <c r="CF16" s="67">
        <v>0</v>
      </c>
      <c r="CG16" s="67">
        <v>0</v>
      </c>
      <c r="CH16" s="67">
        <v>0</v>
      </c>
      <c r="CI16" s="67">
        <v>0</v>
      </c>
      <c r="CJ16" s="67">
        <v>0</v>
      </c>
      <c r="CK16" s="67">
        <v>0</v>
      </c>
      <c r="CL16" s="67">
        <v>0</v>
      </c>
      <c r="CM16" s="67">
        <v>0</v>
      </c>
      <c r="CN16" s="67">
        <v>0</v>
      </c>
      <c r="CO16" s="67">
        <v>0</v>
      </c>
      <c r="CP16" s="67">
        <v>0</v>
      </c>
      <c r="CQ16" s="67">
        <v>0</v>
      </c>
      <c r="CR16" s="67">
        <v>0</v>
      </c>
      <c r="CS16" s="67">
        <v>0</v>
      </c>
      <c r="CT16" s="67">
        <v>0</v>
      </c>
      <c r="CU16" s="67">
        <v>0</v>
      </c>
      <c r="CV16" s="67">
        <v>0</v>
      </c>
      <c r="CW16" s="67">
        <v>0</v>
      </c>
      <c r="CX16" s="67">
        <v>0</v>
      </c>
      <c r="CY16" s="67">
        <v>0</v>
      </c>
      <c r="CZ16" s="67">
        <v>0</v>
      </c>
      <c r="DA16" s="67">
        <v>0</v>
      </c>
      <c r="DB16" s="67">
        <v>0</v>
      </c>
      <c r="DC16" s="67">
        <v>0</v>
      </c>
      <c r="DD16" s="67">
        <v>0</v>
      </c>
      <c r="DE16" s="67">
        <v>0</v>
      </c>
      <c r="DF16" s="67">
        <v>0</v>
      </c>
      <c r="DG16" s="67">
        <v>0</v>
      </c>
      <c r="DH16" s="67">
        <v>0</v>
      </c>
      <c r="DI16" s="75">
        <v>0</v>
      </c>
    </row>
    <row r="17" spans="1:113" ht="78.75" customHeight="1">
      <c r="A17" s="65" t="s">
        <v>90</v>
      </c>
      <c r="B17" s="65" t="s">
        <v>91</v>
      </c>
      <c r="C17" s="65" t="s">
        <v>91</v>
      </c>
      <c r="D17" s="68" t="s">
        <v>276</v>
      </c>
      <c r="E17" s="67">
        <v>53.62</v>
      </c>
      <c r="F17" s="67">
        <v>53.62</v>
      </c>
      <c r="G17" s="67">
        <v>0</v>
      </c>
      <c r="H17" s="67">
        <v>0</v>
      </c>
      <c r="I17" s="67">
        <v>0</v>
      </c>
      <c r="J17" s="67">
        <v>0</v>
      </c>
      <c r="K17" s="67">
        <v>0</v>
      </c>
      <c r="L17" s="67">
        <v>53.62</v>
      </c>
      <c r="M17" s="67">
        <v>0</v>
      </c>
      <c r="N17" s="67">
        <v>0</v>
      </c>
      <c r="O17" s="67">
        <v>0</v>
      </c>
      <c r="P17" s="67">
        <v>0</v>
      </c>
      <c r="Q17" s="67">
        <v>0</v>
      </c>
      <c r="R17" s="67">
        <v>0</v>
      </c>
      <c r="S17" s="67">
        <v>0</v>
      </c>
      <c r="T17" s="67">
        <v>0</v>
      </c>
      <c r="U17" s="67">
        <v>0</v>
      </c>
      <c r="V17" s="67">
        <v>0</v>
      </c>
      <c r="W17" s="67">
        <v>0</v>
      </c>
      <c r="X17" s="67">
        <v>0</v>
      </c>
      <c r="Y17" s="67">
        <v>0</v>
      </c>
      <c r="Z17" s="67">
        <v>0</v>
      </c>
      <c r="AA17" s="67">
        <v>0</v>
      </c>
      <c r="AB17" s="67">
        <v>0</v>
      </c>
      <c r="AC17" s="67">
        <v>0</v>
      </c>
      <c r="AD17" s="67">
        <v>0</v>
      </c>
      <c r="AE17" s="67">
        <v>0</v>
      </c>
      <c r="AF17" s="67">
        <v>0</v>
      </c>
      <c r="AG17" s="67">
        <v>0</v>
      </c>
      <c r="AH17" s="67">
        <v>0</v>
      </c>
      <c r="AI17" s="67">
        <v>0</v>
      </c>
      <c r="AJ17" s="67">
        <v>0</v>
      </c>
      <c r="AK17" s="67">
        <v>0</v>
      </c>
      <c r="AL17" s="67">
        <v>0</v>
      </c>
      <c r="AM17" s="67">
        <v>0</v>
      </c>
      <c r="AN17" s="67">
        <v>0</v>
      </c>
      <c r="AO17" s="67">
        <v>0</v>
      </c>
      <c r="AP17" s="67">
        <v>0</v>
      </c>
      <c r="AQ17" s="67">
        <v>0</v>
      </c>
      <c r="AR17" s="67">
        <v>0</v>
      </c>
      <c r="AS17" s="67">
        <v>0</v>
      </c>
      <c r="AT17" s="67">
        <v>0</v>
      </c>
      <c r="AU17" s="67">
        <v>0</v>
      </c>
      <c r="AV17" s="67">
        <v>0</v>
      </c>
      <c r="AW17" s="67">
        <v>0</v>
      </c>
      <c r="AX17" s="67">
        <v>0</v>
      </c>
      <c r="AY17" s="67">
        <v>0</v>
      </c>
      <c r="AZ17" s="67">
        <v>0</v>
      </c>
      <c r="BA17" s="67">
        <v>0</v>
      </c>
      <c r="BB17" s="67">
        <v>0</v>
      </c>
      <c r="BC17" s="67">
        <v>0</v>
      </c>
      <c r="BD17" s="67">
        <v>0</v>
      </c>
      <c r="BE17" s="67">
        <v>0</v>
      </c>
      <c r="BF17" s="67">
        <v>0</v>
      </c>
      <c r="BG17" s="67">
        <v>0</v>
      </c>
      <c r="BH17" s="67">
        <v>0</v>
      </c>
      <c r="BI17" s="67">
        <v>0</v>
      </c>
      <c r="BJ17" s="67">
        <v>0</v>
      </c>
      <c r="BK17" s="67">
        <v>0</v>
      </c>
      <c r="BL17" s="67">
        <v>0</v>
      </c>
      <c r="BM17" s="67">
        <v>0</v>
      </c>
      <c r="BN17" s="67">
        <v>0</v>
      </c>
      <c r="BO17" s="67">
        <v>0</v>
      </c>
      <c r="BP17" s="67">
        <v>0</v>
      </c>
      <c r="BQ17" s="67">
        <v>0</v>
      </c>
      <c r="BR17" s="67">
        <v>0</v>
      </c>
      <c r="BS17" s="67">
        <v>0</v>
      </c>
      <c r="BT17" s="67">
        <v>0</v>
      </c>
      <c r="BU17" s="67">
        <v>0</v>
      </c>
      <c r="BV17" s="67">
        <v>0</v>
      </c>
      <c r="BW17" s="67">
        <v>0</v>
      </c>
      <c r="BX17" s="67">
        <v>0</v>
      </c>
      <c r="BY17" s="67">
        <v>0</v>
      </c>
      <c r="BZ17" s="67">
        <v>0</v>
      </c>
      <c r="CA17" s="67">
        <v>0</v>
      </c>
      <c r="CB17" s="67">
        <v>0</v>
      </c>
      <c r="CC17" s="67">
        <v>0</v>
      </c>
      <c r="CD17" s="67">
        <v>0</v>
      </c>
      <c r="CE17" s="67">
        <v>0</v>
      </c>
      <c r="CF17" s="67">
        <v>0</v>
      </c>
      <c r="CG17" s="67">
        <v>0</v>
      </c>
      <c r="CH17" s="67">
        <v>0</v>
      </c>
      <c r="CI17" s="67">
        <v>0</v>
      </c>
      <c r="CJ17" s="67">
        <v>0</v>
      </c>
      <c r="CK17" s="67">
        <v>0</v>
      </c>
      <c r="CL17" s="67">
        <v>0</v>
      </c>
      <c r="CM17" s="67">
        <v>0</v>
      </c>
      <c r="CN17" s="67">
        <v>0</v>
      </c>
      <c r="CO17" s="67">
        <v>0</v>
      </c>
      <c r="CP17" s="67">
        <v>0</v>
      </c>
      <c r="CQ17" s="67">
        <v>0</v>
      </c>
      <c r="CR17" s="67">
        <v>0</v>
      </c>
      <c r="CS17" s="67">
        <v>0</v>
      </c>
      <c r="CT17" s="67">
        <v>0</v>
      </c>
      <c r="CU17" s="67">
        <v>0</v>
      </c>
      <c r="CV17" s="67">
        <v>0</v>
      </c>
      <c r="CW17" s="67">
        <v>0</v>
      </c>
      <c r="CX17" s="67">
        <v>0</v>
      </c>
      <c r="CY17" s="67">
        <v>0</v>
      </c>
      <c r="CZ17" s="67">
        <v>0</v>
      </c>
      <c r="DA17" s="67">
        <v>0</v>
      </c>
      <c r="DB17" s="67">
        <v>0</v>
      </c>
      <c r="DC17" s="67">
        <v>0</v>
      </c>
      <c r="DD17" s="67">
        <v>0</v>
      </c>
      <c r="DE17" s="67">
        <v>0</v>
      </c>
      <c r="DF17" s="67">
        <v>0</v>
      </c>
      <c r="DG17" s="67">
        <v>0</v>
      </c>
      <c r="DH17" s="67">
        <v>0</v>
      </c>
      <c r="DI17" s="75">
        <v>0</v>
      </c>
    </row>
    <row r="18" spans="1:113" ht="66.75" customHeight="1">
      <c r="A18" s="65" t="s">
        <v>90</v>
      </c>
      <c r="B18" s="65" t="s">
        <v>91</v>
      </c>
      <c r="C18" s="65" t="s">
        <v>93</v>
      </c>
      <c r="D18" s="68" t="s">
        <v>277</v>
      </c>
      <c r="E18" s="67">
        <v>11.13</v>
      </c>
      <c r="F18" s="67">
        <v>11.13</v>
      </c>
      <c r="G18" s="67">
        <v>0</v>
      </c>
      <c r="H18" s="67">
        <v>0</v>
      </c>
      <c r="I18" s="67">
        <v>0</v>
      </c>
      <c r="J18" s="67">
        <v>0</v>
      </c>
      <c r="K18" s="67">
        <v>0</v>
      </c>
      <c r="L18" s="67">
        <v>0</v>
      </c>
      <c r="M18" s="67">
        <v>11.13</v>
      </c>
      <c r="N18" s="67">
        <v>0</v>
      </c>
      <c r="O18" s="67">
        <v>0</v>
      </c>
      <c r="P18" s="67">
        <v>0</v>
      </c>
      <c r="Q18" s="67">
        <v>0</v>
      </c>
      <c r="R18" s="67">
        <v>0</v>
      </c>
      <c r="S18" s="67">
        <v>0</v>
      </c>
      <c r="T18" s="67">
        <v>0</v>
      </c>
      <c r="U18" s="67">
        <v>0</v>
      </c>
      <c r="V18" s="67">
        <v>0</v>
      </c>
      <c r="W18" s="67">
        <v>0</v>
      </c>
      <c r="X18" s="67">
        <v>0</v>
      </c>
      <c r="Y18" s="67">
        <v>0</v>
      </c>
      <c r="Z18" s="67">
        <v>0</v>
      </c>
      <c r="AA18" s="67">
        <v>0</v>
      </c>
      <c r="AB18" s="67">
        <v>0</v>
      </c>
      <c r="AC18" s="67">
        <v>0</v>
      </c>
      <c r="AD18" s="67">
        <v>0</v>
      </c>
      <c r="AE18" s="67">
        <v>0</v>
      </c>
      <c r="AF18" s="67">
        <v>0</v>
      </c>
      <c r="AG18" s="67">
        <v>0</v>
      </c>
      <c r="AH18" s="67">
        <v>0</v>
      </c>
      <c r="AI18" s="67">
        <v>0</v>
      </c>
      <c r="AJ18" s="67">
        <v>0</v>
      </c>
      <c r="AK18" s="67">
        <v>0</v>
      </c>
      <c r="AL18" s="67">
        <v>0</v>
      </c>
      <c r="AM18" s="67">
        <v>0</v>
      </c>
      <c r="AN18" s="67">
        <v>0</v>
      </c>
      <c r="AO18" s="67">
        <v>0</v>
      </c>
      <c r="AP18" s="67">
        <v>0</v>
      </c>
      <c r="AQ18" s="67">
        <v>0</v>
      </c>
      <c r="AR18" s="67">
        <v>0</v>
      </c>
      <c r="AS18" s="67">
        <v>0</v>
      </c>
      <c r="AT18" s="67">
        <v>0</v>
      </c>
      <c r="AU18" s="67">
        <v>0</v>
      </c>
      <c r="AV18" s="67">
        <v>0</v>
      </c>
      <c r="AW18" s="67">
        <v>0</v>
      </c>
      <c r="AX18" s="67">
        <v>0</v>
      </c>
      <c r="AY18" s="67">
        <v>0</v>
      </c>
      <c r="AZ18" s="67">
        <v>0</v>
      </c>
      <c r="BA18" s="67">
        <v>0</v>
      </c>
      <c r="BB18" s="67">
        <v>0</v>
      </c>
      <c r="BC18" s="67">
        <v>0</v>
      </c>
      <c r="BD18" s="67">
        <v>0</v>
      </c>
      <c r="BE18" s="67">
        <v>0</v>
      </c>
      <c r="BF18" s="67">
        <v>0</v>
      </c>
      <c r="BG18" s="67">
        <v>0</v>
      </c>
      <c r="BH18" s="67">
        <v>0</v>
      </c>
      <c r="BI18" s="67">
        <v>0</v>
      </c>
      <c r="BJ18" s="67">
        <v>0</v>
      </c>
      <c r="BK18" s="67">
        <v>0</v>
      </c>
      <c r="BL18" s="67">
        <v>0</v>
      </c>
      <c r="BM18" s="67">
        <v>0</v>
      </c>
      <c r="BN18" s="67">
        <v>0</v>
      </c>
      <c r="BO18" s="67">
        <v>0</v>
      </c>
      <c r="BP18" s="67">
        <v>0</v>
      </c>
      <c r="BQ18" s="67">
        <v>0</v>
      </c>
      <c r="BR18" s="67">
        <v>0</v>
      </c>
      <c r="BS18" s="67">
        <v>0</v>
      </c>
      <c r="BT18" s="67">
        <v>0</v>
      </c>
      <c r="BU18" s="67">
        <v>0</v>
      </c>
      <c r="BV18" s="67">
        <v>0</v>
      </c>
      <c r="BW18" s="67">
        <v>0</v>
      </c>
      <c r="BX18" s="67">
        <v>0</v>
      </c>
      <c r="BY18" s="67">
        <v>0</v>
      </c>
      <c r="BZ18" s="67">
        <v>0</v>
      </c>
      <c r="CA18" s="67">
        <v>0</v>
      </c>
      <c r="CB18" s="67">
        <v>0</v>
      </c>
      <c r="CC18" s="67">
        <v>0</v>
      </c>
      <c r="CD18" s="67">
        <v>0</v>
      </c>
      <c r="CE18" s="67">
        <v>0</v>
      </c>
      <c r="CF18" s="67">
        <v>0</v>
      </c>
      <c r="CG18" s="67">
        <v>0</v>
      </c>
      <c r="CH18" s="67">
        <v>0</v>
      </c>
      <c r="CI18" s="67">
        <v>0</v>
      </c>
      <c r="CJ18" s="67">
        <v>0</v>
      </c>
      <c r="CK18" s="67">
        <v>0</v>
      </c>
      <c r="CL18" s="67">
        <v>0</v>
      </c>
      <c r="CM18" s="67">
        <v>0</v>
      </c>
      <c r="CN18" s="67">
        <v>0</v>
      </c>
      <c r="CO18" s="67">
        <v>0</v>
      </c>
      <c r="CP18" s="67">
        <v>0</v>
      </c>
      <c r="CQ18" s="67">
        <v>0</v>
      </c>
      <c r="CR18" s="67">
        <v>0</v>
      </c>
      <c r="CS18" s="67">
        <v>0</v>
      </c>
      <c r="CT18" s="67">
        <v>0</v>
      </c>
      <c r="CU18" s="67">
        <v>0</v>
      </c>
      <c r="CV18" s="67">
        <v>0</v>
      </c>
      <c r="CW18" s="67">
        <v>0</v>
      </c>
      <c r="CX18" s="67">
        <v>0</v>
      </c>
      <c r="CY18" s="67">
        <v>0</v>
      </c>
      <c r="CZ18" s="67">
        <v>0</v>
      </c>
      <c r="DA18" s="67">
        <v>0</v>
      </c>
      <c r="DB18" s="67">
        <v>0</v>
      </c>
      <c r="DC18" s="67">
        <v>0</v>
      </c>
      <c r="DD18" s="67">
        <v>0</v>
      </c>
      <c r="DE18" s="67">
        <v>0</v>
      </c>
      <c r="DF18" s="67">
        <v>0</v>
      </c>
      <c r="DG18" s="67">
        <v>0</v>
      </c>
      <c r="DH18" s="67">
        <v>0</v>
      </c>
      <c r="DI18" s="75">
        <v>0</v>
      </c>
    </row>
    <row r="19" spans="1:113" ht="56.25" customHeight="1">
      <c r="A19" s="65"/>
      <c r="B19" s="65"/>
      <c r="C19" s="65"/>
      <c r="D19" s="68" t="s">
        <v>278</v>
      </c>
      <c r="E19" s="67">
        <v>19.11</v>
      </c>
      <c r="F19" s="67">
        <v>19.11</v>
      </c>
      <c r="G19" s="67">
        <v>0</v>
      </c>
      <c r="H19" s="67">
        <v>0</v>
      </c>
      <c r="I19" s="67">
        <v>0</v>
      </c>
      <c r="J19" s="67">
        <v>0</v>
      </c>
      <c r="K19" s="67">
        <v>0</v>
      </c>
      <c r="L19" s="67">
        <v>0</v>
      </c>
      <c r="M19" s="67">
        <v>0</v>
      </c>
      <c r="N19" s="67">
        <v>19.11</v>
      </c>
      <c r="O19" s="67">
        <v>0</v>
      </c>
      <c r="P19" s="67">
        <v>0</v>
      </c>
      <c r="Q19" s="67">
        <v>0</v>
      </c>
      <c r="R19" s="67">
        <v>0</v>
      </c>
      <c r="S19" s="67">
        <v>0</v>
      </c>
      <c r="T19" s="67">
        <v>0</v>
      </c>
      <c r="U19" s="67">
        <v>0</v>
      </c>
      <c r="V19" s="67">
        <v>0</v>
      </c>
      <c r="W19" s="67">
        <v>0</v>
      </c>
      <c r="X19" s="67">
        <v>0</v>
      </c>
      <c r="Y19" s="67">
        <v>0</v>
      </c>
      <c r="Z19" s="67">
        <v>0</v>
      </c>
      <c r="AA19" s="67">
        <v>0</v>
      </c>
      <c r="AB19" s="67">
        <v>0</v>
      </c>
      <c r="AC19" s="67">
        <v>0</v>
      </c>
      <c r="AD19" s="67">
        <v>0</v>
      </c>
      <c r="AE19" s="67">
        <v>0</v>
      </c>
      <c r="AF19" s="67">
        <v>0</v>
      </c>
      <c r="AG19" s="67">
        <v>0</v>
      </c>
      <c r="AH19" s="67">
        <v>0</v>
      </c>
      <c r="AI19" s="67">
        <v>0</v>
      </c>
      <c r="AJ19" s="67">
        <v>0</v>
      </c>
      <c r="AK19" s="67">
        <v>0</v>
      </c>
      <c r="AL19" s="67">
        <v>0</v>
      </c>
      <c r="AM19" s="67">
        <v>0</v>
      </c>
      <c r="AN19" s="67">
        <v>0</v>
      </c>
      <c r="AO19" s="67">
        <v>0</v>
      </c>
      <c r="AP19" s="67">
        <v>0</v>
      </c>
      <c r="AQ19" s="67">
        <v>0</v>
      </c>
      <c r="AR19" s="67">
        <v>0</v>
      </c>
      <c r="AS19" s="67">
        <v>0</v>
      </c>
      <c r="AT19" s="67">
        <v>0</v>
      </c>
      <c r="AU19" s="67">
        <v>0</v>
      </c>
      <c r="AV19" s="67">
        <v>0</v>
      </c>
      <c r="AW19" s="67">
        <v>0</v>
      </c>
      <c r="AX19" s="67">
        <v>0</v>
      </c>
      <c r="AY19" s="67">
        <v>0</v>
      </c>
      <c r="AZ19" s="67">
        <v>0</v>
      </c>
      <c r="BA19" s="67">
        <v>0</v>
      </c>
      <c r="BB19" s="67">
        <v>0</v>
      </c>
      <c r="BC19" s="67">
        <v>0</v>
      </c>
      <c r="BD19" s="67">
        <v>0</v>
      </c>
      <c r="BE19" s="67">
        <v>0</v>
      </c>
      <c r="BF19" s="67">
        <v>0</v>
      </c>
      <c r="BG19" s="67">
        <v>0</v>
      </c>
      <c r="BH19" s="67">
        <v>0</v>
      </c>
      <c r="BI19" s="67">
        <v>0</v>
      </c>
      <c r="BJ19" s="67">
        <v>0</v>
      </c>
      <c r="BK19" s="67">
        <v>0</v>
      </c>
      <c r="BL19" s="67">
        <v>0</v>
      </c>
      <c r="BM19" s="67">
        <v>0</v>
      </c>
      <c r="BN19" s="67">
        <v>0</v>
      </c>
      <c r="BO19" s="67">
        <v>0</v>
      </c>
      <c r="BP19" s="67">
        <v>0</v>
      </c>
      <c r="BQ19" s="67">
        <v>0</v>
      </c>
      <c r="BR19" s="67">
        <v>0</v>
      </c>
      <c r="BS19" s="67">
        <v>0</v>
      </c>
      <c r="BT19" s="67">
        <v>0</v>
      </c>
      <c r="BU19" s="67">
        <v>0</v>
      </c>
      <c r="BV19" s="67">
        <v>0</v>
      </c>
      <c r="BW19" s="67">
        <v>0</v>
      </c>
      <c r="BX19" s="67">
        <v>0</v>
      </c>
      <c r="BY19" s="67">
        <v>0</v>
      </c>
      <c r="BZ19" s="67">
        <v>0</v>
      </c>
      <c r="CA19" s="67">
        <v>0</v>
      </c>
      <c r="CB19" s="67">
        <v>0</v>
      </c>
      <c r="CC19" s="67">
        <v>0</v>
      </c>
      <c r="CD19" s="67">
        <v>0</v>
      </c>
      <c r="CE19" s="67">
        <v>0</v>
      </c>
      <c r="CF19" s="67">
        <v>0</v>
      </c>
      <c r="CG19" s="67">
        <v>0</v>
      </c>
      <c r="CH19" s="67">
        <v>0</v>
      </c>
      <c r="CI19" s="67">
        <v>0</v>
      </c>
      <c r="CJ19" s="67">
        <v>0</v>
      </c>
      <c r="CK19" s="67">
        <v>0</v>
      </c>
      <c r="CL19" s="67">
        <v>0</v>
      </c>
      <c r="CM19" s="67">
        <v>0</v>
      </c>
      <c r="CN19" s="67">
        <v>0</v>
      </c>
      <c r="CO19" s="67">
        <v>0</v>
      </c>
      <c r="CP19" s="67">
        <v>0</v>
      </c>
      <c r="CQ19" s="67">
        <v>0</v>
      </c>
      <c r="CR19" s="67">
        <v>0</v>
      </c>
      <c r="CS19" s="67">
        <v>0</v>
      </c>
      <c r="CT19" s="67">
        <v>0</v>
      </c>
      <c r="CU19" s="67">
        <v>0</v>
      </c>
      <c r="CV19" s="67">
        <v>0</v>
      </c>
      <c r="CW19" s="67">
        <v>0</v>
      </c>
      <c r="CX19" s="67">
        <v>0</v>
      </c>
      <c r="CY19" s="67">
        <v>0</v>
      </c>
      <c r="CZ19" s="67">
        <v>0</v>
      </c>
      <c r="DA19" s="67">
        <v>0</v>
      </c>
      <c r="DB19" s="67">
        <v>0</v>
      </c>
      <c r="DC19" s="67">
        <v>0</v>
      </c>
      <c r="DD19" s="67">
        <v>0</v>
      </c>
      <c r="DE19" s="67">
        <v>0</v>
      </c>
      <c r="DF19" s="67">
        <v>0</v>
      </c>
      <c r="DG19" s="67">
        <v>0</v>
      </c>
      <c r="DH19" s="67">
        <v>0</v>
      </c>
      <c r="DI19" s="75">
        <v>0</v>
      </c>
    </row>
    <row r="20" spans="1:113" ht="46.5" customHeight="1">
      <c r="A20" s="65"/>
      <c r="B20" s="65"/>
      <c r="C20" s="65"/>
      <c r="D20" s="68" t="s">
        <v>279</v>
      </c>
      <c r="E20" s="67">
        <v>19.11</v>
      </c>
      <c r="F20" s="67">
        <v>19.11</v>
      </c>
      <c r="G20" s="67">
        <v>0</v>
      </c>
      <c r="H20" s="67">
        <v>0</v>
      </c>
      <c r="I20" s="67">
        <v>0</v>
      </c>
      <c r="J20" s="67">
        <v>0</v>
      </c>
      <c r="K20" s="67">
        <v>0</v>
      </c>
      <c r="L20" s="67">
        <v>0</v>
      </c>
      <c r="M20" s="67">
        <v>0</v>
      </c>
      <c r="N20" s="67">
        <v>19.11</v>
      </c>
      <c r="O20" s="67">
        <v>0</v>
      </c>
      <c r="P20" s="67">
        <v>0</v>
      </c>
      <c r="Q20" s="67">
        <v>0</v>
      </c>
      <c r="R20" s="67">
        <v>0</v>
      </c>
      <c r="S20" s="67">
        <v>0</v>
      </c>
      <c r="T20" s="67">
        <v>0</v>
      </c>
      <c r="U20" s="67">
        <v>0</v>
      </c>
      <c r="V20" s="67">
        <v>0</v>
      </c>
      <c r="W20" s="67">
        <v>0</v>
      </c>
      <c r="X20" s="67">
        <v>0</v>
      </c>
      <c r="Y20" s="67">
        <v>0</v>
      </c>
      <c r="Z20" s="67">
        <v>0</v>
      </c>
      <c r="AA20" s="67">
        <v>0</v>
      </c>
      <c r="AB20" s="67">
        <v>0</v>
      </c>
      <c r="AC20" s="67">
        <v>0</v>
      </c>
      <c r="AD20" s="67">
        <v>0</v>
      </c>
      <c r="AE20" s="67">
        <v>0</v>
      </c>
      <c r="AF20" s="67">
        <v>0</v>
      </c>
      <c r="AG20" s="67">
        <v>0</v>
      </c>
      <c r="AH20" s="67">
        <v>0</v>
      </c>
      <c r="AI20" s="67">
        <v>0</v>
      </c>
      <c r="AJ20" s="67">
        <v>0</v>
      </c>
      <c r="AK20" s="67">
        <v>0</v>
      </c>
      <c r="AL20" s="67">
        <v>0</v>
      </c>
      <c r="AM20" s="67">
        <v>0</v>
      </c>
      <c r="AN20" s="67">
        <v>0</v>
      </c>
      <c r="AO20" s="67">
        <v>0</v>
      </c>
      <c r="AP20" s="67">
        <v>0</v>
      </c>
      <c r="AQ20" s="67">
        <v>0</v>
      </c>
      <c r="AR20" s="67">
        <v>0</v>
      </c>
      <c r="AS20" s="67">
        <v>0</v>
      </c>
      <c r="AT20" s="67">
        <v>0</v>
      </c>
      <c r="AU20" s="67">
        <v>0</v>
      </c>
      <c r="AV20" s="67">
        <v>0</v>
      </c>
      <c r="AW20" s="67">
        <v>0</v>
      </c>
      <c r="AX20" s="67">
        <v>0</v>
      </c>
      <c r="AY20" s="67">
        <v>0</v>
      </c>
      <c r="AZ20" s="67">
        <v>0</v>
      </c>
      <c r="BA20" s="67">
        <v>0</v>
      </c>
      <c r="BB20" s="67">
        <v>0</v>
      </c>
      <c r="BC20" s="67">
        <v>0</v>
      </c>
      <c r="BD20" s="67">
        <v>0</v>
      </c>
      <c r="BE20" s="67">
        <v>0</v>
      </c>
      <c r="BF20" s="67">
        <v>0</v>
      </c>
      <c r="BG20" s="67">
        <v>0</v>
      </c>
      <c r="BH20" s="67">
        <v>0</v>
      </c>
      <c r="BI20" s="67">
        <v>0</v>
      </c>
      <c r="BJ20" s="67">
        <v>0</v>
      </c>
      <c r="BK20" s="67">
        <v>0</v>
      </c>
      <c r="BL20" s="67">
        <v>0</v>
      </c>
      <c r="BM20" s="67">
        <v>0</v>
      </c>
      <c r="BN20" s="67">
        <v>0</v>
      </c>
      <c r="BO20" s="67">
        <v>0</v>
      </c>
      <c r="BP20" s="67">
        <v>0</v>
      </c>
      <c r="BQ20" s="67">
        <v>0</v>
      </c>
      <c r="BR20" s="67">
        <v>0</v>
      </c>
      <c r="BS20" s="67">
        <v>0</v>
      </c>
      <c r="BT20" s="67">
        <v>0</v>
      </c>
      <c r="BU20" s="67">
        <v>0</v>
      </c>
      <c r="BV20" s="67">
        <v>0</v>
      </c>
      <c r="BW20" s="67">
        <v>0</v>
      </c>
      <c r="BX20" s="67">
        <v>0</v>
      </c>
      <c r="BY20" s="67">
        <v>0</v>
      </c>
      <c r="BZ20" s="67">
        <v>0</v>
      </c>
      <c r="CA20" s="67">
        <v>0</v>
      </c>
      <c r="CB20" s="67">
        <v>0</v>
      </c>
      <c r="CC20" s="67">
        <v>0</v>
      </c>
      <c r="CD20" s="67">
        <v>0</v>
      </c>
      <c r="CE20" s="67">
        <v>0</v>
      </c>
      <c r="CF20" s="67">
        <v>0</v>
      </c>
      <c r="CG20" s="67">
        <v>0</v>
      </c>
      <c r="CH20" s="67">
        <v>0</v>
      </c>
      <c r="CI20" s="67">
        <v>0</v>
      </c>
      <c r="CJ20" s="67">
        <v>0</v>
      </c>
      <c r="CK20" s="67">
        <v>0</v>
      </c>
      <c r="CL20" s="67">
        <v>0</v>
      </c>
      <c r="CM20" s="67">
        <v>0</v>
      </c>
      <c r="CN20" s="67">
        <v>0</v>
      </c>
      <c r="CO20" s="67">
        <v>0</v>
      </c>
      <c r="CP20" s="67">
        <v>0</v>
      </c>
      <c r="CQ20" s="67">
        <v>0</v>
      </c>
      <c r="CR20" s="67">
        <v>0</v>
      </c>
      <c r="CS20" s="67">
        <v>0</v>
      </c>
      <c r="CT20" s="67">
        <v>0</v>
      </c>
      <c r="CU20" s="67">
        <v>0</v>
      </c>
      <c r="CV20" s="67">
        <v>0</v>
      </c>
      <c r="CW20" s="67">
        <v>0</v>
      </c>
      <c r="CX20" s="67">
        <v>0</v>
      </c>
      <c r="CY20" s="67">
        <v>0</v>
      </c>
      <c r="CZ20" s="67">
        <v>0</v>
      </c>
      <c r="DA20" s="67">
        <v>0</v>
      </c>
      <c r="DB20" s="67">
        <v>0</v>
      </c>
      <c r="DC20" s="67">
        <v>0</v>
      </c>
      <c r="DD20" s="67">
        <v>0</v>
      </c>
      <c r="DE20" s="67">
        <v>0</v>
      </c>
      <c r="DF20" s="67">
        <v>0</v>
      </c>
      <c r="DG20" s="67">
        <v>0</v>
      </c>
      <c r="DH20" s="67">
        <v>0</v>
      </c>
      <c r="DI20" s="75">
        <v>0</v>
      </c>
    </row>
    <row r="21" spans="1:113" ht="42.75" customHeight="1">
      <c r="A21" s="65" t="s">
        <v>95</v>
      </c>
      <c r="B21" s="65" t="s">
        <v>96</v>
      </c>
      <c r="C21" s="65" t="s">
        <v>97</v>
      </c>
      <c r="D21" s="68" t="s">
        <v>280</v>
      </c>
      <c r="E21" s="67">
        <v>19.11</v>
      </c>
      <c r="F21" s="67">
        <v>19.11</v>
      </c>
      <c r="G21" s="67">
        <v>0</v>
      </c>
      <c r="H21" s="67">
        <v>0</v>
      </c>
      <c r="I21" s="67">
        <v>0</v>
      </c>
      <c r="J21" s="67">
        <v>0</v>
      </c>
      <c r="K21" s="67">
        <v>0</v>
      </c>
      <c r="L21" s="67">
        <v>0</v>
      </c>
      <c r="M21" s="67">
        <v>0</v>
      </c>
      <c r="N21" s="67">
        <v>19.11</v>
      </c>
      <c r="O21" s="67">
        <v>0</v>
      </c>
      <c r="P21" s="67">
        <v>0</v>
      </c>
      <c r="Q21" s="67">
        <v>0</v>
      </c>
      <c r="R21" s="67">
        <v>0</v>
      </c>
      <c r="S21" s="67">
        <v>0</v>
      </c>
      <c r="T21" s="67">
        <v>0</v>
      </c>
      <c r="U21" s="67">
        <v>0</v>
      </c>
      <c r="V21" s="67">
        <v>0</v>
      </c>
      <c r="W21" s="67">
        <v>0</v>
      </c>
      <c r="X21" s="67">
        <v>0</v>
      </c>
      <c r="Y21" s="67">
        <v>0</v>
      </c>
      <c r="Z21" s="67">
        <v>0</v>
      </c>
      <c r="AA21" s="67">
        <v>0</v>
      </c>
      <c r="AB21" s="67">
        <v>0</v>
      </c>
      <c r="AC21" s="67">
        <v>0</v>
      </c>
      <c r="AD21" s="67">
        <v>0</v>
      </c>
      <c r="AE21" s="67">
        <v>0</v>
      </c>
      <c r="AF21" s="67">
        <v>0</v>
      </c>
      <c r="AG21" s="67">
        <v>0</v>
      </c>
      <c r="AH21" s="67">
        <v>0</v>
      </c>
      <c r="AI21" s="67">
        <v>0</v>
      </c>
      <c r="AJ21" s="67">
        <v>0</v>
      </c>
      <c r="AK21" s="67">
        <v>0</v>
      </c>
      <c r="AL21" s="67">
        <v>0</v>
      </c>
      <c r="AM21" s="67">
        <v>0</v>
      </c>
      <c r="AN21" s="67">
        <v>0</v>
      </c>
      <c r="AO21" s="67">
        <v>0</v>
      </c>
      <c r="AP21" s="67">
        <v>0</v>
      </c>
      <c r="AQ21" s="67">
        <v>0</v>
      </c>
      <c r="AR21" s="67">
        <v>0</v>
      </c>
      <c r="AS21" s="67">
        <v>0</v>
      </c>
      <c r="AT21" s="67">
        <v>0</v>
      </c>
      <c r="AU21" s="67">
        <v>0</v>
      </c>
      <c r="AV21" s="67">
        <v>0</v>
      </c>
      <c r="AW21" s="67">
        <v>0</v>
      </c>
      <c r="AX21" s="67">
        <v>0</v>
      </c>
      <c r="AY21" s="67">
        <v>0</v>
      </c>
      <c r="AZ21" s="67">
        <v>0</v>
      </c>
      <c r="BA21" s="67">
        <v>0</v>
      </c>
      <c r="BB21" s="67">
        <v>0</v>
      </c>
      <c r="BC21" s="67">
        <v>0</v>
      </c>
      <c r="BD21" s="67">
        <v>0</v>
      </c>
      <c r="BE21" s="67">
        <v>0</v>
      </c>
      <c r="BF21" s="67">
        <v>0</v>
      </c>
      <c r="BG21" s="67">
        <v>0</v>
      </c>
      <c r="BH21" s="67">
        <v>0</v>
      </c>
      <c r="BI21" s="67">
        <v>0</v>
      </c>
      <c r="BJ21" s="67">
        <v>0</v>
      </c>
      <c r="BK21" s="67">
        <v>0</v>
      </c>
      <c r="BL21" s="67">
        <v>0</v>
      </c>
      <c r="BM21" s="67">
        <v>0</v>
      </c>
      <c r="BN21" s="67">
        <v>0</v>
      </c>
      <c r="BO21" s="67">
        <v>0</v>
      </c>
      <c r="BP21" s="67">
        <v>0</v>
      </c>
      <c r="BQ21" s="67">
        <v>0</v>
      </c>
      <c r="BR21" s="67">
        <v>0</v>
      </c>
      <c r="BS21" s="67">
        <v>0</v>
      </c>
      <c r="BT21" s="67">
        <v>0</v>
      </c>
      <c r="BU21" s="67">
        <v>0</v>
      </c>
      <c r="BV21" s="67">
        <v>0</v>
      </c>
      <c r="BW21" s="67">
        <v>0</v>
      </c>
      <c r="BX21" s="67">
        <v>0</v>
      </c>
      <c r="BY21" s="67">
        <v>0</v>
      </c>
      <c r="BZ21" s="67">
        <v>0</v>
      </c>
      <c r="CA21" s="67">
        <v>0</v>
      </c>
      <c r="CB21" s="67">
        <v>0</v>
      </c>
      <c r="CC21" s="67">
        <v>0</v>
      </c>
      <c r="CD21" s="67">
        <v>0</v>
      </c>
      <c r="CE21" s="67">
        <v>0</v>
      </c>
      <c r="CF21" s="67">
        <v>0</v>
      </c>
      <c r="CG21" s="67">
        <v>0</v>
      </c>
      <c r="CH21" s="67">
        <v>0</v>
      </c>
      <c r="CI21" s="67">
        <v>0</v>
      </c>
      <c r="CJ21" s="67">
        <v>0</v>
      </c>
      <c r="CK21" s="67">
        <v>0</v>
      </c>
      <c r="CL21" s="67">
        <v>0</v>
      </c>
      <c r="CM21" s="67">
        <v>0</v>
      </c>
      <c r="CN21" s="67">
        <v>0</v>
      </c>
      <c r="CO21" s="67">
        <v>0</v>
      </c>
      <c r="CP21" s="67">
        <v>0</v>
      </c>
      <c r="CQ21" s="67">
        <v>0</v>
      </c>
      <c r="CR21" s="67">
        <v>0</v>
      </c>
      <c r="CS21" s="67">
        <v>0</v>
      </c>
      <c r="CT21" s="67">
        <v>0</v>
      </c>
      <c r="CU21" s="67">
        <v>0</v>
      </c>
      <c r="CV21" s="67">
        <v>0</v>
      </c>
      <c r="CW21" s="67">
        <v>0</v>
      </c>
      <c r="CX21" s="67">
        <v>0</v>
      </c>
      <c r="CY21" s="67">
        <v>0</v>
      </c>
      <c r="CZ21" s="67">
        <v>0</v>
      </c>
      <c r="DA21" s="67">
        <v>0</v>
      </c>
      <c r="DB21" s="67">
        <v>0</v>
      </c>
      <c r="DC21" s="67">
        <v>0</v>
      </c>
      <c r="DD21" s="67">
        <v>0</v>
      </c>
      <c r="DE21" s="67">
        <v>0</v>
      </c>
      <c r="DF21" s="67">
        <v>0</v>
      </c>
      <c r="DG21" s="67">
        <v>0</v>
      </c>
      <c r="DH21" s="67">
        <v>0</v>
      </c>
      <c r="DI21" s="75">
        <v>0</v>
      </c>
    </row>
    <row r="22" spans="1:113" ht="38.25" customHeight="1">
      <c r="A22" s="65"/>
      <c r="B22" s="65"/>
      <c r="C22" s="65"/>
      <c r="D22" s="68" t="s">
        <v>281</v>
      </c>
      <c r="E22" s="67">
        <v>44.19</v>
      </c>
      <c r="F22" s="67">
        <v>44.19</v>
      </c>
      <c r="G22" s="67">
        <v>0</v>
      </c>
      <c r="H22" s="67">
        <v>24</v>
      </c>
      <c r="I22" s="67">
        <v>0</v>
      </c>
      <c r="J22" s="67">
        <v>0</v>
      </c>
      <c r="K22" s="67">
        <v>0</v>
      </c>
      <c r="L22" s="67">
        <v>0</v>
      </c>
      <c r="M22" s="67">
        <v>0</v>
      </c>
      <c r="N22" s="67">
        <v>0</v>
      </c>
      <c r="O22" s="67">
        <v>0</v>
      </c>
      <c r="P22" s="67">
        <v>0</v>
      </c>
      <c r="Q22" s="67">
        <v>20.19</v>
      </c>
      <c r="R22" s="67">
        <v>0</v>
      </c>
      <c r="S22" s="67">
        <v>0</v>
      </c>
      <c r="T22" s="67">
        <v>0</v>
      </c>
      <c r="U22" s="67">
        <v>0</v>
      </c>
      <c r="V22" s="67">
        <v>0</v>
      </c>
      <c r="W22" s="67">
        <v>0</v>
      </c>
      <c r="X22" s="67">
        <v>0</v>
      </c>
      <c r="Y22" s="67">
        <v>0</v>
      </c>
      <c r="Z22" s="67">
        <v>0</v>
      </c>
      <c r="AA22" s="67">
        <v>0</v>
      </c>
      <c r="AB22" s="67">
        <v>0</v>
      </c>
      <c r="AC22" s="67">
        <v>0</v>
      </c>
      <c r="AD22" s="67">
        <v>0</v>
      </c>
      <c r="AE22" s="67">
        <v>0</v>
      </c>
      <c r="AF22" s="67">
        <v>0</v>
      </c>
      <c r="AG22" s="67">
        <v>0</v>
      </c>
      <c r="AH22" s="67">
        <v>0</v>
      </c>
      <c r="AI22" s="67">
        <v>0</v>
      </c>
      <c r="AJ22" s="67">
        <v>0</v>
      </c>
      <c r="AK22" s="67">
        <v>0</v>
      </c>
      <c r="AL22" s="67">
        <v>0</v>
      </c>
      <c r="AM22" s="67">
        <v>0</v>
      </c>
      <c r="AN22" s="67">
        <v>0</v>
      </c>
      <c r="AO22" s="67">
        <v>0</v>
      </c>
      <c r="AP22" s="67">
        <v>0</v>
      </c>
      <c r="AQ22" s="67">
        <v>0</v>
      </c>
      <c r="AR22" s="67">
        <v>0</v>
      </c>
      <c r="AS22" s="67">
        <v>0</v>
      </c>
      <c r="AT22" s="67">
        <v>0</v>
      </c>
      <c r="AU22" s="67">
        <v>0</v>
      </c>
      <c r="AV22" s="67">
        <v>0</v>
      </c>
      <c r="AW22" s="67">
        <v>0</v>
      </c>
      <c r="AX22" s="67">
        <v>0</v>
      </c>
      <c r="AY22" s="67">
        <v>0</v>
      </c>
      <c r="AZ22" s="67">
        <v>0</v>
      </c>
      <c r="BA22" s="67">
        <v>0</v>
      </c>
      <c r="BB22" s="67">
        <v>0</v>
      </c>
      <c r="BC22" s="67">
        <v>0</v>
      </c>
      <c r="BD22" s="67">
        <v>0</v>
      </c>
      <c r="BE22" s="67">
        <v>0</v>
      </c>
      <c r="BF22" s="67">
        <v>0</v>
      </c>
      <c r="BG22" s="67">
        <v>0</v>
      </c>
      <c r="BH22" s="67">
        <v>0</v>
      </c>
      <c r="BI22" s="67">
        <v>0</v>
      </c>
      <c r="BJ22" s="67">
        <v>0</v>
      </c>
      <c r="BK22" s="67">
        <v>0</v>
      </c>
      <c r="BL22" s="67">
        <v>0</v>
      </c>
      <c r="BM22" s="67">
        <v>0</v>
      </c>
      <c r="BN22" s="67">
        <v>0</v>
      </c>
      <c r="BO22" s="67">
        <v>0</v>
      </c>
      <c r="BP22" s="67">
        <v>0</v>
      </c>
      <c r="BQ22" s="67">
        <v>0</v>
      </c>
      <c r="BR22" s="67">
        <v>0</v>
      </c>
      <c r="BS22" s="67">
        <v>0</v>
      </c>
      <c r="BT22" s="67">
        <v>0</v>
      </c>
      <c r="BU22" s="67">
        <v>0</v>
      </c>
      <c r="BV22" s="67">
        <v>0</v>
      </c>
      <c r="BW22" s="67">
        <v>0</v>
      </c>
      <c r="BX22" s="67">
        <v>0</v>
      </c>
      <c r="BY22" s="67">
        <v>0</v>
      </c>
      <c r="BZ22" s="67">
        <v>0</v>
      </c>
      <c r="CA22" s="67">
        <v>0</v>
      </c>
      <c r="CB22" s="67">
        <v>0</v>
      </c>
      <c r="CC22" s="67">
        <v>0</v>
      </c>
      <c r="CD22" s="67">
        <v>0</v>
      </c>
      <c r="CE22" s="67">
        <v>0</v>
      </c>
      <c r="CF22" s="67">
        <v>0</v>
      </c>
      <c r="CG22" s="67">
        <v>0</v>
      </c>
      <c r="CH22" s="67">
        <v>0</v>
      </c>
      <c r="CI22" s="67">
        <v>0</v>
      </c>
      <c r="CJ22" s="67">
        <v>0</v>
      </c>
      <c r="CK22" s="67">
        <v>0</v>
      </c>
      <c r="CL22" s="67">
        <v>0</v>
      </c>
      <c r="CM22" s="67">
        <v>0</v>
      </c>
      <c r="CN22" s="67">
        <v>0</v>
      </c>
      <c r="CO22" s="67">
        <v>0</v>
      </c>
      <c r="CP22" s="67">
        <v>0</v>
      </c>
      <c r="CQ22" s="67">
        <v>0</v>
      </c>
      <c r="CR22" s="67">
        <v>0</v>
      </c>
      <c r="CS22" s="67">
        <v>0</v>
      </c>
      <c r="CT22" s="67">
        <v>0</v>
      </c>
      <c r="CU22" s="67">
        <v>0</v>
      </c>
      <c r="CV22" s="67">
        <v>0</v>
      </c>
      <c r="CW22" s="67">
        <v>0</v>
      </c>
      <c r="CX22" s="67">
        <v>0</v>
      </c>
      <c r="CY22" s="67">
        <v>0</v>
      </c>
      <c r="CZ22" s="67">
        <v>0</v>
      </c>
      <c r="DA22" s="67">
        <v>0</v>
      </c>
      <c r="DB22" s="67">
        <v>0</v>
      </c>
      <c r="DC22" s="67">
        <v>0</v>
      </c>
      <c r="DD22" s="67">
        <v>0</v>
      </c>
      <c r="DE22" s="67">
        <v>0</v>
      </c>
      <c r="DF22" s="67">
        <v>0</v>
      </c>
      <c r="DG22" s="67">
        <v>0</v>
      </c>
      <c r="DH22" s="67">
        <v>0</v>
      </c>
      <c r="DI22" s="75">
        <v>0</v>
      </c>
    </row>
    <row r="23" spans="1:113" ht="34.5" customHeight="1">
      <c r="A23" s="65"/>
      <c r="B23" s="65"/>
      <c r="C23" s="65"/>
      <c r="D23" s="68" t="s">
        <v>282</v>
      </c>
      <c r="E23" s="67">
        <v>44.19</v>
      </c>
      <c r="F23" s="67">
        <v>44.19</v>
      </c>
      <c r="G23" s="67">
        <v>0</v>
      </c>
      <c r="H23" s="67">
        <v>24</v>
      </c>
      <c r="I23" s="67">
        <v>0</v>
      </c>
      <c r="J23" s="67">
        <v>0</v>
      </c>
      <c r="K23" s="67">
        <v>0</v>
      </c>
      <c r="L23" s="67">
        <v>0</v>
      </c>
      <c r="M23" s="67">
        <v>0</v>
      </c>
      <c r="N23" s="67">
        <v>0</v>
      </c>
      <c r="O23" s="67">
        <v>0</v>
      </c>
      <c r="P23" s="67">
        <v>0</v>
      </c>
      <c r="Q23" s="67">
        <v>20.19</v>
      </c>
      <c r="R23" s="67">
        <v>0</v>
      </c>
      <c r="S23" s="67">
        <v>0</v>
      </c>
      <c r="T23" s="67">
        <v>0</v>
      </c>
      <c r="U23" s="67">
        <v>0</v>
      </c>
      <c r="V23" s="67">
        <v>0</v>
      </c>
      <c r="W23" s="67">
        <v>0</v>
      </c>
      <c r="X23" s="67">
        <v>0</v>
      </c>
      <c r="Y23" s="67">
        <v>0</v>
      </c>
      <c r="Z23" s="67">
        <v>0</v>
      </c>
      <c r="AA23" s="67">
        <v>0</v>
      </c>
      <c r="AB23" s="67">
        <v>0</v>
      </c>
      <c r="AC23" s="67">
        <v>0</v>
      </c>
      <c r="AD23" s="67">
        <v>0</v>
      </c>
      <c r="AE23" s="67">
        <v>0</v>
      </c>
      <c r="AF23" s="67">
        <v>0</v>
      </c>
      <c r="AG23" s="67">
        <v>0</v>
      </c>
      <c r="AH23" s="67">
        <v>0</v>
      </c>
      <c r="AI23" s="67">
        <v>0</v>
      </c>
      <c r="AJ23" s="67">
        <v>0</v>
      </c>
      <c r="AK23" s="67">
        <v>0</v>
      </c>
      <c r="AL23" s="67">
        <v>0</v>
      </c>
      <c r="AM23" s="67">
        <v>0</v>
      </c>
      <c r="AN23" s="67">
        <v>0</v>
      </c>
      <c r="AO23" s="67">
        <v>0</v>
      </c>
      <c r="AP23" s="67">
        <v>0</v>
      </c>
      <c r="AQ23" s="67">
        <v>0</v>
      </c>
      <c r="AR23" s="67">
        <v>0</v>
      </c>
      <c r="AS23" s="67">
        <v>0</v>
      </c>
      <c r="AT23" s="67">
        <v>0</v>
      </c>
      <c r="AU23" s="67">
        <v>0</v>
      </c>
      <c r="AV23" s="67">
        <v>0</v>
      </c>
      <c r="AW23" s="67">
        <v>0</v>
      </c>
      <c r="AX23" s="67">
        <v>0</v>
      </c>
      <c r="AY23" s="67">
        <v>0</v>
      </c>
      <c r="AZ23" s="67">
        <v>0</v>
      </c>
      <c r="BA23" s="67">
        <v>0</v>
      </c>
      <c r="BB23" s="67">
        <v>0</v>
      </c>
      <c r="BC23" s="67">
        <v>0</v>
      </c>
      <c r="BD23" s="67">
        <v>0</v>
      </c>
      <c r="BE23" s="67">
        <v>0</v>
      </c>
      <c r="BF23" s="67">
        <v>0</v>
      </c>
      <c r="BG23" s="67">
        <v>0</v>
      </c>
      <c r="BH23" s="67">
        <v>0</v>
      </c>
      <c r="BI23" s="67">
        <v>0</v>
      </c>
      <c r="BJ23" s="67">
        <v>0</v>
      </c>
      <c r="BK23" s="67">
        <v>0</v>
      </c>
      <c r="BL23" s="67">
        <v>0</v>
      </c>
      <c r="BM23" s="67">
        <v>0</v>
      </c>
      <c r="BN23" s="67">
        <v>0</v>
      </c>
      <c r="BO23" s="67">
        <v>0</v>
      </c>
      <c r="BP23" s="67">
        <v>0</v>
      </c>
      <c r="BQ23" s="67">
        <v>0</v>
      </c>
      <c r="BR23" s="67">
        <v>0</v>
      </c>
      <c r="BS23" s="67">
        <v>0</v>
      </c>
      <c r="BT23" s="67">
        <v>0</v>
      </c>
      <c r="BU23" s="67">
        <v>0</v>
      </c>
      <c r="BV23" s="67">
        <v>0</v>
      </c>
      <c r="BW23" s="67">
        <v>0</v>
      </c>
      <c r="BX23" s="67">
        <v>0</v>
      </c>
      <c r="BY23" s="67">
        <v>0</v>
      </c>
      <c r="BZ23" s="67">
        <v>0</v>
      </c>
      <c r="CA23" s="67">
        <v>0</v>
      </c>
      <c r="CB23" s="67">
        <v>0</v>
      </c>
      <c r="CC23" s="67">
        <v>0</v>
      </c>
      <c r="CD23" s="67">
        <v>0</v>
      </c>
      <c r="CE23" s="67">
        <v>0</v>
      </c>
      <c r="CF23" s="67">
        <v>0</v>
      </c>
      <c r="CG23" s="67">
        <v>0</v>
      </c>
      <c r="CH23" s="67">
        <v>0</v>
      </c>
      <c r="CI23" s="67">
        <v>0</v>
      </c>
      <c r="CJ23" s="67">
        <v>0</v>
      </c>
      <c r="CK23" s="67">
        <v>0</v>
      </c>
      <c r="CL23" s="67">
        <v>0</v>
      </c>
      <c r="CM23" s="67">
        <v>0</v>
      </c>
      <c r="CN23" s="67">
        <v>0</v>
      </c>
      <c r="CO23" s="67">
        <v>0</v>
      </c>
      <c r="CP23" s="67">
        <v>0</v>
      </c>
      <c r="CQ23" s="67">
        <v>0</v>
      </c>
      <c r="CR23" s="67">
        <v>0</v>
      </c>
      <c r="CS23" s="67">
        <v>0</v>
      </c>
      <c r="CT23" s="67">
        <v>0</v>
      </c>
      <c r="CU23" s="67">
        <v>0</v>
      </c>
      <c r="CV23" s="67">
        <v>0</v>
      </c>
      <c r="CW23" s="67">
        <v>0</v>
      </c>
      <c r="CX23" s="67">
        <v>0</v>
      </c>
      <c r="CY23" s="67">
        <v>0</v>
      </c>
      <c r="CZ23" s="67">
        <v>0</v>
      </c>
      <c r="DA23" s="67">
        <v>0</v>
      </c>
      <c r="DB23" s="67">
        <v>0</v>
      </c>
      <c r="DC23" s="67">
        <v>0</v>
      </c>
      <c r="DD23" s="67">
        <v>0</v>
      </c>
      <c r="DE23" s="67">
        <v>0</v>
      </c>
      <c r="DF23" s="67">
        <v>0</v>
      </c>
      <c r="DG23" s="67">
        <v>0</v>
      </c>
      <c r="DH23" s="67">
        <v>0</v>
      </c>
      <c r="DI23" s="75">
        <v>0</v>
      </c>
    </row>
    <row r="24" spans="1:113" ht="30.75" customHeight="1">
      <c r="A24" s="65" t="s">
        <v>99</v>
      </c>
      <c r="B24" s="65" t="s">
        <v>97</v>
      </c>
      <c r="C24" s="65" t="s">
        <v>100</v>
      </c>
      <c r="D24" s="68" t="s">
        <v>195</v>
      </c>
      <c r="E24" s="67">
        <v>20.19</v>
      </c>
      <c r="F24" s="67">
        <v>20.19</v>
      </c>
      <c r="G24" s="67">
        <v>0</v>
      </c>
      <c r="H24" s="67">
        <v>0</v>
      </c>
      <c r="I24" s="67">
        <v>0</v>
      </c>
      <c r="J24" s="67">
        <v>0</v>
      </c>
      <c r="K24" s="67">
        <v>0</v>
      </c>
      <c r="L24" s="67">
        <v>0</v>
      </c>
      <c r="M24" s="67">
        <v>0</v>
      </c>
      <c r="N24" s="67">
        <v>0</v>
      </c>
      <c r="O24" s="67">
        <v>0</v>
      </c>
      <c r="P24" s="67">
        <v>0</v>
      </c>
      <c r="Q24" s="67">
        <v>20.19</v>
      </c>
      <c r="R24" s="67">
        <v>0</v>
      </c>
      <c r="S24" s="67">
        <v>0</v>
      </c>
      <c r="T24" s="67">
        <v>0</v>
      </c>
      <c r="U24" s="67">
        <v>0</v>
      </c>
      <c r="V24" s="67">
        <v>0</v>
      </c>
      <c r="W24" s="67">
        <v>0</v>
      </c>
      <c r="X24" s="67">
        <v>0</v>
      </c>
      <c r="Y24" s="67">
        <v>0</v>
      </c>
      <c r="Z24" s="67">
        <v>0</v>
      </c>
      <c r="AA24" s="67">
        <v>0</v>
      </c>
      <c r="AB24" s="67">
        <v>0</v>
      </c>
      <c r="AC24" s="67">
        <v>0</v>
      </c>
      <c r="AD24" s="67">
        <v>0</v>
      </c>
      <c r="AE24" s="67">
        <v>0</v>
      </c>
      <c r="AF24" s="67">
        <v>0</v>
      </c>
      <c r="AG24" s="67">
        <v>0</v>
      </c>
      <c r="AH24" s="67">
        <v>0</v>
      </c>
      <c r="AI24" s="67">
        <v>0</v>
      </c>
      <c r="AJ24" s="67">
        <v>0</v>
      </c>
      <c r="AK24" s="67">
        <v>0</v>
      </c>
      <c r="AL24" s="67">
        <v>0</v>
      </c>
      <c r="AM24" s="67">
        <v>0</v>
      </c>
      <c r="AN24" s="67">
        <v>0</v>
      </c>
      <c r="AO24" s="67">
        <v>0</v>
      </c>
      <c r="AP24" s="67">
        <v>0</v>
      </c>
      <c r="AQ24" s="67">
        <v>0</v>
      </c>
      <c r="AR24" s="67">
        <v>0</v>
      </c>
      <c r="AS24" s="67">
        <v>0</v>
      </c>
      <c r="AT24" s="67">
        <v>0</v>
      </c>
      <c r="AU24" s="67">
        <v>0</v>
      </c>
      <c r="AV24" s="67">
        <v>0</v>
      </c>
      <c r="AW24" s="67">
        <v>0</v>
      </c>
      <c r="AX24" s="67">
        <v>0</v>
      </c>
      <c r="AY24" s="67">
        <v>0</v>
      </c>
      <c r="AZ24" s="67">
        <v>0</v>
      </c>
      <c r="BA24" s="67">
        <v>0</v>
      </c>
      <c r="BB24" s="67">
        <v>0</v>
      </c>
      <c r="BC24" s="67">
        <v>0</v>
      </c>
      <c r="BD24" s="67">
        <v>0</v>
      </c>
      <c r="BE24" s="67">
        <v>0</v>
      </c>
      <c r="BF24" s="67">
        <v>0</v>
      </c>
      <c r="BG24" s="67">
        <v>0</v>
      </c>
      <c r="BH24" s="67">
        <v>0</v>
      </c>
      <c r="BI24" s="67">
        <v>0</v>
      </c>
      <c r="BJ24" s="67">
        <v>0</v>
      </c>
      <c r="BK24" s="67">
        <v>0</v>
      </c>
      <c r="BL24" s="67">
        <v>0</v>
      </c>
      <c r="BM24" s="67">
        <v>0</v>
      </c>
      <c r="BN24" s="67">
        <v>0</v>
      </c>
      <c r="BO24" s="67">
        <v>0</v>
      </c>
      <c r="BP24" s="67">
        <v>0</v>
      </c>
      <c r="BQ24" s="67">
        <v>0</v>
      </c>
      <c r="BR24" s="67">
        <v>0</v>
      </c>
      <c r="BS24" s="67">
        <v>0</v>
      </c>
      <c r="BT24" s="67">
        <v>0</v>
      </c>
      <c r="BU24" s="67">
        <v>0</v>
      </c>
      <c r="BV24" s="67">
        <v>0</v>
      </c>
      <c r="BW24" s="67">
        <v>0</v>
      </c>
      <c r="BX24" s="67">
        <v>0</v>
      </c>
      <c r="BY24" s="67">
        <v>0</v>
      </c>
      <c r="BZ24" s="67">
        <v>0</v>
      </c>
      <c r="CA24" s="67">
        <v>0</v>
      </c>
      <c r="CB24" s="67">
        <v>0</v>
      </c>
      <c r="CC24" s="67">
        <v>0</v>
      </c>
      <c r="CD24" s="67">
        <v>0</v>
      </c>
      <c r="CE24" s="67">
        <v>0</v>
      </c>
      <c r="CF24" s="67">
        <v>0</v>
      </c>
      <c r="CG24" s="67">
        <v>0</v>
      </c>
      <c r="CH24" s="67">
        <v>0</v>
      </c>
      <c r="CI24" s="67">
        <v>0</v>
      </c>
      <c r="CJ24" s="67">
        <v>0</v>
      </c>
      <c r="CK24" s="67">
        <v>0</v>
      </c>
      <c r="CL24" s="67">
        <v>0</v>
      </c>
      <c r="CM24" s="67">
        <v>0</v>
      </c>
      <c r="CN24" s="67">
        <v>0</v>
      </c>
      <c r="CO24" s="67">
        <v>0</v>
      </c>
      <c r="CP24" s="67">
        <v>0</v>
      </c>
      <c r="CQ24" s="67">
        <v>0</v>
      </c>
      <c r="CR24" s="67">
        <v>0</v>
      </c>
      <c r="CS24" s="67">
        <v>0</v>
      </c>
      <c r="CT24" s="67">
        <v>0</v>
      </c>
      <c r="CU24" s="67">
        <v>0</v>
      </c>
      <c r="CV24" s="67">
        <v>0</v>
      </c>
      <c r="CW24" s="67">
        <v>0</v>
      </c>
      <c r="CX24" s="67">
        <v>0</v>
      </c>
      <c r="CY24" s="67">
        <v>0</v>
      </c>
      <c r="CZ24" s="67">
        <v>0</v>
      </c>
      <c r="DA24" s="67">
        <v>0</v>
      </c>
      <c r="DB24" s="67">
        <v>0</v>
      </c>
      <c r="DC24" s="67">
        <v>0</v>
      </c>
      <c r="DD24" s="67">
        <v>0</v>
      </c>
      <c r="DE24" s="67">
        <v>0</v>
      </c>
      <c r="DF24" s="67">
        <v>0</v>
      </c>
      <c r="DG24" s="67">
        <v>0</v>
      </c>
      <c r="DH24" s="67">
        <v>0</v>
      </c>
      <c r="DI24" s="75">
        <v>0</v>
      </c>
    </row>
    <row r="25" spans="1:113" ht="25.5" customHeight="1">
      <c r="A25" s="65" t="s">
        <v>99</v>
      </c>
      <c r="B25" s="65" t="s">
        <v>97</v>
      </c>
      <c r="C25" s="65" t="s">
        <v>88</v>
      </c>
      <c r="D25" s="68" t="s">
        <v>283</v>
      </c>
      <c r="E25" s="67">
        <v>24</v>
      </c>
      <c r="F25" s="67">
        <v>24</v>
      </c>
      <c r="G25" s="67">
        <v>0</v>
      </c>
      <c r="H25" s="67">
        <v>24</v>
      </c>
      <c r="I25" s="67">
        <v>0</v>
      </c>
      <c r="J25" s="67">
        <v>0</v>
      </c>
      <c r="K25" s="67">
        <v>0</v>
      </c>
      <c r="L25" s="67">
        <v>0</v>
      </c>
      <c r="M25" s="67">
        <v>0</v>
      </c>
      <c r="N25" s="67">
        <v>0</v>
      </c>
      <c r="O25" s="67">
        <v>0</v>
      </c>
      <c r="P25" s="67">
        <v>0</v>
      </c>
      <c r="Q25" s="67">
        <v>0</v>
      </c>
      <c r="R25" s="67">
        <v>0</v>
      </c>
      <c r="S25" s="67">
        <v>0</v>
      </c>
      <c r="T25" s="67">
        <v>0</v>
      </c>
      <c r="U25" s="67">
        <v>0</v>
      </c>
      <c r="V25" s="67">
        <v>0</v>
      </c>
      <c r="W25" s="67">
        <v>0</v>
      </c>
      <c r="X25" s="67">
        <v>0</v>
      </c>
      <c r="Y25" s="67">
        <v>0</v>
      </c>
      <c r="Z25" s="67">
        <v>0</v>
      </c>
      <c r="AA25" s="67">
        <v>0</v>
      </c>
      <c r="AB25" s="67">
        <v>0</v>
      </c>
      <c r="AC25" s="67">
        <v>0</v>
      </c>
      <c r="AD25" s="67">
        <v>0</v>
      </c>
      <c r="AE25" s="67">
        <v>0</v>
      </c>
      <c r="AF25" s="67">
        <v>0</v>
      </c>
      <c r="AG25" s="67">
        <v>0</v>
      </c>
      <c r="AH25" s="67">
        <v>0</v>
      </c>
      <c r="AI25" s="67">
        <v>0</v>
      </c>
      <c r="AJ25" s="67">
        <v>0</v>
      </c>
      <c r="AK25" s="67">
        <v>0</v>
      </c>
      <c r="AL25" s="67">
        <v>0</v>
      </c>
      <c r="AM25" s="67">
        <v>0</v>
      </c>
      <c r="AN25" s="67">
        <v>0</v>
      </c>
      <c r="AO25" s="67">
        <v>0</v>
      </c>
      <c r="AP25" s="67">
        <v>0</v>
      </c>
      <c r="AQ25" s="67">
        <v>0</v>
      </c>
      <c r="AR25" s="67">
        <v>0</v>
      </c>
      <c r="AS25" s="67">
        <v>0</v>
      </c>
      <c r="AT25" s="67">
        <v>0</v>
      </c>
      <c r="AU25" s="67">
        <v>0</v>
      </c>
      <c r="AV25" s="67">
        <v>0</v>
      </c>
      <c r="AW25" s="67">
        <v>0</v>
      </c>
      <c r="AX25" s="67">
        <v>0</v>
      </c>
      <c r="AY25" s="67">
        <v>0</v>
      </c>
      <c r="AZ25" s="67">
        <v>0</v>
      </c>
      <c r="BA25" s="67">
        <v>0</v>
      </c>
      <c r="BB25" s="67">
        <v>0</v>
      </c>
      <c r="BC25" s="67">
        <v>0</v>
      </c>
      <c r="BD25" s="67">
        <v>0</v>
      </c>
      <c r="BE25" s="67">
        <v>0</v>
      </c>
      <c r="BF25" s="67">
        <v>0</v>
      </c>
      <c r="BG25" s="67">
        <v>0</v>
      </c>
      <c r="BH25" s="67">
        <v>0</v>
      </c>
      <c r="BI25" s="67">
        <v>0</v>
      </c>
      <c r="BJ25" s="67">
        <v>0</v>
      </c>
      <c r="BK25" s="67">
        <v>0</v>
      </c>
      <c r="BL25" s="67">
        <v>0</v>
      </c>
      <c r="BM25" s="67">
        <v>0</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c r="CP25" s="67">
        <v>0</v>
      </c>
      <c r="CQ25" s="67">
        <v>0</v>
      </c>
      <c r="CR25" s="67">
        <v>0</v>
      </c>
      <c r="CS25" s="67">
        <v>0</v>
      </c>
      <c r="CT25" s="67">
        <v>0</v>
      </c>
      <c r="CU25" s="67">
        <v>0</v>
      </c>
      <c r="CV25" s="67">
        <v>0</v>
      </c>
      <c r="CW25" s="67">
        <v>0</v>
      </c>
      <c r="CX25" s="67">
        <v>0</v>
      </c>
      <c r="CY25" s="67">
        <v>0</v>
      </c>
      <c r="CZ25" s="67">
        <v>0</v>
      </c>
      <c r="DA25" s="67">
        <v>0</v>
      </c>
      <c r="DB25" s="67">
        <v>0</v>
      </c>
      <c r="DC25" s="67">
        <v>0</v>
      </c>
      <c r="DD25" s="67">
        <v>0</v>
      </c>
      <c r="DE25" s="67">
        <v>0</v>
      </c>
      <c r="DF25" s="67">
        <v>0</v>
      </c>
      <c r="DG25" s="67">
        <v>0</v>
      </c>
      <c r="DH25" s="67">
        <v>0</v>
      </c>
      <c r="DI25" s="75">
        <v>0</v>
      </c>
    </row>
    <row r="26" spans="1:113" ht="19.5" customHeight="1">
      <c r="A26" s="69"/>
      <c r="B26" s="69"/>
      <c r="C26" s="69"/>
      <c r="D26" s="69"/>
      <c r="E26" s="69"/>
      <c r="F26" s="69"/>
      <c r="G26" s="70"/>
      <c r="H26" s="70"/>
      <c r="I26" s="70"/>
      <c r="J26" s="70"/>
      <c r="K26" s="70"/>
      <c r="L26" s="70"/>
      <c r="M26" s="70"/>
      <c r="N26" s="70"/>
      <c r="O26" s="69"/>
      <c r="P26" s="69"/>
      <c r="Q26" s="69"/>
      <c r="R26" s="69"/>
      <c r="S26" s="70"/>
      <c r="T26" s="70"/>
      <c r="U26" s="70"/>
      <c r="V26" s="69"/>
      <c r="W26" s="69"/>
      <c r="X26" s="69"/>
      <c r="Y26" s="69"/>
      <c r="Z26" s="69"/>
      <c r="AA26" s="70"/>
      <c r="AB26" s="70"/>
      <c r="AC26" s="69"/>
      <c r="AD26" s="69"/>
      <c r="AE26" s="69"/>
      <c r="AF26" s="47"/>
      <c r="AG26" s="47"/>
      <c r="AH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I26" s="47"/>
    </row>
    <row r="27" spans="1:113" ht="19.5" customHeight="1">
      <c r="A27" s="69"/>
      <c r="B27" s="69"/>
      <c r="C27" s="69"/>
      <c r="D27" s="69"/>
      <c r="E27" s="69"/>
      <c r="F27" s="69"/>
      <c r="G27" s="70"/>
      <c r="H27" s="70"/>
      <c r="I27" s="70"/>
      <c r="J27" s="70"/>
      <c r="K27" s="70"/>
      <c r="L27" s="70"/>
      <c r="M27" s="70"/>
      <c r="N27" s="70"/>
      <c r="O27" s="69"/>
      <c r="P27" s="69"/>
      <c r="Q27" s="69"/>
      <c r="R27" s="69"/>
      <c r="S27" s="70"/>
      <c r="T27" s="70"/>
      <c r="U27" s="70"/>
      <c r="V27" s="69"/>
      <c r="W27" s="69"/>
      <c r="X27" s="69"/>
      <c r="Y27" s="69"/>
      <c r="Z27" s="69"/>
      <c r="AA27" s="70"/>
      <c r="AB27" s="70"/>
      <c r="AC27" s="69"/>
      <c r="AD27" s="69"/>
      <c r="AE27" s="69"/>
      <c r="AF27" s="47"/>
      <c r="AG27" s="47"/>
      <c r="AH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I27" s="47"/>
    </row>
    <row r="28" spans="1:113" ht="19.5" customHeight="1">
      <c r="A28" s="69"/>
      <c r="B28" s="69"/>
      <c r="C28" s="69"/>
      <c r="D28" s="69"/>
      <c r="E28" s="69"/>
      <c r="F28" s="69"/>
      <c r="G28" s="70"/>
      <c r="H28" s="70"/>
      <c r="I28" s="70"/>
      <c r="J28" s="70"/>
      <c r="K28" s="70"/>
      <c r="L28" s="70"/>
      <c r="M28" s="70"/>
      <c r="N28" s="70"/>
      <c r="O28" s="69"/>
      <c r="P28" s="69"/>
      <c r="Q28" s="69"/>
      <c r="R28" s="69"/>
      <c r="S28" s="70"/>
      <c r="T28" s="70"/>
      <c r="U28" s="70"/>
      <c r="V28" s="69"/>
      <c r="W28" s="69"/>
      <c r="X28" s="69"/>
      <c r="Y28" s="69"/>
      <c r="Z28" s="69"/>
      <c r="AA28" s="70"/>
      <c r="AB28" s="70"/>
      <c r="AC28" s="69"/>
      <c r="AD28" s="69"/>
      <c r="AE28" s="69"/>
      <c r="AF28" s="47"/>
      <c r="AG28" s="47"/>
      <c r="AH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I28" s="47"/>
    </row>
    <row r="29" spans="1:113" ht="19.5" customHeight="1">
      <c r="A29" s="69"/>
      <c r="B29" s="69"/>
      <c r="C29" s="69"/>
      <c r="D29" s="69"/>
      <c r="E29" s="69"/>
      <c r="F29" s="69"/>
      <c r="G29" s="70"/>
      <c r="H29" s="70"/>
      <c r="I29" s="70"/>
      <c r="J29" s="70"/>
      <c r="K29" s="70"/>
      <c r="L29" s="70"/>
      <c r="M29" s="70"/>
      <c r="N29" s="70"/>
      <c r="O29" s="69"/>
      <c r="P29" s="69"/>
      <c r="Q29" s="69"/>
      <c r="R29" s="69"/>
      <c r="S29" s="70"/>
      <c r="T29" s="70"/>
      <c r="U29" s="70"/>
      <c r="V29" s="69"/>
      <c r="W29" s="69"/>
      <c r="X29" s="69"/>
      <c r="Y29" s="69"/>
      <c r="Z29" s="69"/>
      <c r="AA29" s="70"/>
      <c r="AB29" s="70"/>
      <c r="AC29" s="69"/>
      <c r="AD29" s="69"/>
      <c r="AE29" s="69"/>
      <c r="AF29" s="47"/>
      <c r="AG29" s="47"/>
      <c r="AH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I29" s="47"/>
    </row>
    <row r="30" spans="1:113" ht="19.5" customHeight="1">
      <c r="A30" s="69"/>
      <c r="B30" s="69"/>
      <c r="C30" s="69"/>
      <c r="D30" s="69"/>
      <c r="E30" s="69"/>
      <c r="F30" s="69"/>
      <c r="G30" s="70"/>
      <c r="H30" s="70"/>
      <c r="I30" s="70"/>
      <c r="J30" s="70"/>
      <c r="K30" s="70"/>
      <c r="L30" s="70"/>
      <c r="M30" s="70"/>
      <c r="N30" s="70"/>
      <c r="O30" s="69"/>
      <c r="P30" s="69"/>
      <c r="Q30" s="69"/>
      <c r="R30" s="69"/>
      <c r="S30" s="70"/>
      <c r="T30" s="70"/>
      <c r="U30" s="70"/>
      <c r="V30" s="69"/>
      <c r="W30" s="69"/>
      <c r="X30" s="69"/>
      <c r="Y30" s="69"/>
      <c r="Z30" s="69"/>
      <c r="AA30" s="70"/>
      <c r="AB30" s="70"/>
      <c r="AC30" s="69"/>
      <c r="AD30" s="69"/>
      <c r="AE30" s="69"/>
      <c r="AF30" s="47"/>
      <c r="AG30" s="47"/>
      <c r="AH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I30" s="47"/>
    </row>
    <row r="31" spans="1:113" ht="19.5" customHeight="1">
      <c r="A31" s="69"/>
      <c r="B31" s="69"/>
      <c r="C31" s="69"/>
      <c r="D31" s="69"/>
      <c r="E31" s="69"/>
      <c r="F31" s="69"/>
      <c r="G31" s="70"/>
      <c r="H31" s="70"/>
      <c r="I31" s="70"/>
      <c r="J31" s="70"/>
      <c r="K31" s="70"/>
      <c r="L31" s="70"/>
      <c r="M31" s="70"/>
      <c r="N31" s="70"/>
      <c r="O31" s="69"/>
      <c r="P31" s="69"/>
      <c r="Q31" s="69"/>
      <c r="R31" s="69"/>
      <c r="S31" s="70"/>
      <c r="T31" s="70"/>
      <c r="U31" s="70"/>
      <c r="V31" s="69"/>
      <c r="W31" s="69"/>
      <c r="X31" s="69"/>
      <c r="Y31" s="69"/>
      <c r="Z31" s="69"/>
      <c r="AA31" s="70"/>
      <c r="AB31" s="70"/>
      <c r="AC31" s="69"/>
      <c r="AD31" s="69"/>
      <c r="AE31" s="69"/>
      <c r="AF31" s="47"/>
      <c r="AG31" s="47"/>
      <c r="AH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I31" s="47"/>
    </row>
    <row r="32" spans="1:113" ht="19.5" customHeight="1">
      <c r="A32" s="69"/>
      <c r="B32" s="69"/>
      <c r="C32" s="69"/>
      <c r="D32" s="69"/>
      <c r="E32" s="69"/>
      <c r="F32" s="69"/>
      <c r="G32" s="70"/>
      <c r="H32" s="70"/>
      <c r="I32" s="70"/>
      <c r="J32" s="70"/>
      <c r="K32" s="70"/>
      <c r="L32" s="70"/>
      <c r="M32" s="70"/>
      <c r="N32" s="70"/>
      <c r="O32" s="69"/>
      <c r="P32" s="69"/>
      <c r="Q32" s="69"/>
      <c r="R32" s="69"/>
      <c r="S32" s="70"/>
      <c r="T32" s="70"/>
      <c r="U32" s="70"/>
      <c r="V32" s="69"/>
      <c r="W32" s="69"/>
      <c r="X32" s="69"/>
      <c r="Y32" s="69"/>
      <c r="Z32" s="69"/>
      <c r="AA32" s="70"/>
      <c r="AB32" s="70"/>
      <c r="AC32" s="69"/>
      <c r="AD32" s="69"/>
      <c r="AE32" s="69"/>
      <c r="AF32" s="47"/>
      <c r="AG32" s="47"/>
      <c r="AH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I32" s="47"/>
    </row>
    <row r="33" spans="1:113" ht="19.5" customHeight="1">
      <c r="A33" s="69"/>
      <c r="B33" s="69"/>
      <c r="C33" s="69"/>
      <c r="D33" s="69"/>
      <c r="E33" s="69"/>
      <c r="F33" s="69"/>
      <c r="G33" s="70"/>
      <c r="H33" s="70"/>
      <c r="I33" s="70"/>
      <c r="J33" s="70"/>
      <c r="K33" s="70"/>
      <c r="L33" s="70"/>
      <c r="M33" s="70"/>
      <c r="N33" s="70"/>
      <c r="O33" s="69"/>
      <c r="P33" s="69"/>
      <c r="Q33" s="69"/>
      <c r="R33" s="69"/>
      <c r="S33" s="70"/>
      <c r="T33" s="70"/>
      <c r="U33" s="70"/>
      <c r="V33" s="69"/>
      <c r="W33" s="69"/>
      <c r="X33" s="69"/>
      <c r="Y33" s="69"/>
      <c r="Z33" s="69"/>
      <c r="AA33" s="70"/>
      <c r="AB33" s="70"/>
      <c r="AC33" s="69"/>
      <c r="AD33" s="69"/>
      <c r="AE33" s="69"/>
      <c r="AF33" s="47"/>
      <c r="AG33" s="47"/>
      <c r="AH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I33" s="47"/>
    </row>
    <row r="34" spans="1:113" ht="19.5" customHeight="1">
      <c r="A34" s="69"/>
      <c r="B34" s="69"/>
      <c r="C34" s="69"/>
      <c r="D34" s="69"/>
      <c r="E34" s="69"/>
      <c r="F34" s="69"/>
      <c r="G34" s="70"/>
      <c r="H34" s="70"/>
      <c r="I34" s="70"/>
      <c r="J34" s="70"/>
      <c r="K34" s="70"/>
      <c r="L34" s="70"/>
      <c r="M34" s="70"/>
      <c r="N34" s="70"/>
      <c r="O34" s="69"/>
      <c r="P34" s="69"/>
      <c r="Q34" s="69"/>
      <c r="R34" s="69"/>
      <c r="S34" s="70"/>
      <c r="T34" s="70"/>
      <c r="U34" s="70"/>
      <c r="V34" s="69"/>
      <c r="W34" s="69"/>
      <c r="X34" s="69"/>
      <c r="Y34" s="69"/>
      <c r="Z34" s="69"/>
      <c r="AA34" s="70"/>
      <c r="AB34" s="70"/>
      <c r="AC34" s="69"/>
      <c r="AD34" s="69"/>
      <c r="AE34" s="69"/>
      <c r="AF34" s="47"/>
      <c r="AG34" s="47"/>
      <c r="AH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I34" s="47"/>
    </row>
    <row r="35" spans="1:113" ht="19.5" customHeight="1">
      <c r="A35" s="69"/>
      <c r="B35" s="69"/>
      <c r="C35" s="69"/>
      <c r="D35" s="69"/>
      <c r="E35" s="69"/>
      <c r="F35" s="69"/>
      <c r="G35" s="70"/>
      <c r="H35" s="70"/>
      <c r="I35" s="70"/>
      <c r="J35" s="70"/>
      <c r="K35" s="70"/>
      <c r="L35" s="70"/>
      <c r="M35" s="70"/>
      <c r="N35" s="70"/>
      <c r="O35" s="69"/>
      <c r="P35" s="69"/>
      <c r="Q35" s="69"/>
      <c r="R35" s="69"/>
      <c r="S35" s="70"/>
      <c r="T35" s="70"/>
      <c r="U35" s="70"/>
      <c r="V35" s="69"/>
      <c r="W35" s="69"/>
      <c r="X35" s="69"/>
      <c r="Y35" s="69"/>
      <c r="Z35" s="69"/>
      <c r="AA35" s="70"/>
      <c r="AB35" s="70"/>
      <c r="AC35" s="69"/>
      <c r="AD35" s="69"/>
      <c r="AE35" s="69"/>
      <c r="AF35" s="47"/>
      <c r="AG35" s="47"/>
      <c r="AH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I35" s="47"/>
    </row>
  </sheetData>
  <sheetProtection/>
  <mergeCells count="118">
    <mergeCell ref="DH5:DH6"/>
    <mergeCell ref="DI5:DI6"/>
    <mergeCell ref="DD5:DD6"/>
    <mergeCell ref="DE5:DE6"/>
    <mergeCell ref="DF5:DF6"/>
    <mergeCell ref="DG5:DG6"/>
    <mergeCell ref="CZ5:CZ6"/>
    <mergeCell ref="DA5:DA6"/>
    <mergeCell ref="DB5:DB6"/>
    <mergeCell ref="DC5:DC6"/>
    <mergeCell ref="CV5:CV6"/>
    <mergeCell ref="CW5:CW6"/>
    <mergeCell ref="CX5:CX6"/>
    <mergeCell ref="CY5:CY6"/>
    <mergeCell ref="CR5:CR6"/>
    <mergeCell ref="CS5:CS6"/>
    <mergeCell ref="CT5:CT6"/>
    <mergeCell ref="CU5:CU6"/>
    <mergeCell ref="CN5:CN6"/>
    <mergeCell ref="CO5:CO6"/>
    <mergeCell ref="CP5:CP6"/>
    <mergeCell ref="CQ5:CQ6"/>
    <mergeCell ref="CJ5:CJ6"/>
    <mergeCell ref="CK5:CK6"/>
    <mergeCell ref="CL5:CL6"/>
    <mergeCell ref="CM5:CM6"/>
    <mergeCell ref="CF5:CF6"/>
    <mergeCell ref="CG5:CG6"/>
    <mergeCell ref="CH5:CH6"/>
    <mergeCell ref="CI5:CI6"/>
    <mergeCell ref="CB5:CB6"/>
    <mergeCell ref="CC5:CC6"/>
    <mergeCell ref="CD5:CD6"/>
    <mergeCell ref="CE5:CE6"/>
    <mergeCell ref="BX5:BX6"/>
    <mergeCell ref="BY5:BY6"/>
    <mergeCell ref="BZ5:BZ6"/>
    <mergeCell ref="CA5:CA6"/>
    <mergeCell ref="BT5:BT6"/>
    <mergeCell ref="BU5:BU6"/>
    <mergeCell ref="BV5:BV6"/>
    <mergeCell ref="BW5:BW6"/>
    <mergeCell ref="BP5:BP6"/>
    <mergeCell ref="BQ5:BQ6"/>
    <mergeCell ref="BR5:BR6"/>
    <mergeCell ref="BS5:BS6"/>
    <mergeCell ref="BL5:BL6"/>
    <mergeCell ref="BM5:BM6"/>
    <mergeCell ref="BN5:BN6"/>
    <mergeCell ref="BO5:BO6"/>
    <mergeCell ref="BH5:BH6"/>
    <mergeCell ref="BI5:BI6"/>
    <mergeCell ref="BJ5:BJ6"/>
    <mergeCell ref="BK5:BK6"/>
    <mergeCell ref="BD5:BD6"/>
    <mergeCell ref="BE5:BE6"/>
    <mergeCell ref="BF5:BF6"/>
    <mergeCell ref="BG5:BG6"/>
    <mergeCell ref="AZ5:AZ6"/>
    <mergeCell ref="BA5:BA6"/>
    <mergeCell ref="BB5:BB6"/>
    <mergeCell ref="BC5:BC6"/>
    <mergeCell ref="AV5:AV6"/>
    <mergeCell ref="AW5:AW6"/>
    <mergeCell ref="AX5:AX6"/>
    <mergeCell ref="AY5:AY6"/>
    <mergeCell ref="AR5:AR6"/>
    <mergeCell ref="AS5:AS6"/>
    <mergeCell ref="AT5:AT6"/>
    <mergeCell ref="AU5:AU6"/>
    <mergeCell ref="AN5:AN6"/>
    <mergeCell ref="AO5:AO6"/>
    <mergeCell ref="AP5:AP6"/>
    <mergeCell ref="AQ5:AQ6"/>
    <mergeCell ref="AJ5:AJ6"/>
    <mergeCell ref="AK5:AK6"/>
    <mergeCell ref="AL5:AL6"/>
    <mergeCell ref="AM5:AM6"/>
    <mergeCell ref="AF5:AF6"/>
    <mergeCell ref="AG5:AG6"/>
    <mergeCell ref="AH5:AH6"/>
    <mergeCell ref="AI5:AI6"/>
    <mergeCell ref="AB5:AB6"/>
    <mergeCell ref="AC5:AC6"/>
    <mergeCell ref="AD5:AD6"/>
    <mergeCell ref="AE5:AE6"/>
    <mergeCell ref="X5:X6"/>
    <mergeCell ref="Y5:Y6"/>
    <mergeCell ref="Z5:Z6"/>
    <mergeCell ref="AA5:AA6"/>
    <mergeCell ref="T5:T6"/>
    <mergeCell ref="U5:U6"/>
    <mergeCell ref="V5:V6"/>
    <mergeCell ref="W5:W6"/>
    <mergeCell ref="P5:P6"/>
    <mergeCell ref="Q5:Q6"/>
    <mergeCell ref="R5:R6"/>
    <mergeCell ref="S5:S6"/>
    <mergeCell ref="L5:L6"/>
    <mergeCell ref="M5:M6"/>
    <mergeCell ref="N5:N6"/>
    <mergeCell ref="O5:O6"/>
    <mergeCell ref="H5:H6"/>
    <mergeCell ref="I5:I6"/>
    <mergeCell ref="J5:J6"/>
    <mergeCell ref="K5:K6"/>
    <mergeCell ref="D5:D6"/>
    <mergeCell ref="E4:E6"/>
    <mergeCell ref="F5:F6"/>
    <mergeCell ref="G5:G6"/>
    <mergeCell ref="A2:DI2"/>
    <mergeCell ref="A4:D4"/>
    <mergeCell ref="AV4:BG4"/>
    <mergeCell ref="BH4:BL4"/>
    <mergeCell ref="BZ4:CQ4"/>
    <mergeCell ref="CR4:CT4"/>
    <mergeCell ref="CU4:CZ4"/>
    <mergeCell ref="DA4:DC4"/>
  </mergeCells>
  <printOptions horizontalCentered="1"/>
  <pageMargins left="0.39" right="0.39" top="0.59" bottom="0.59" header="0.59" footer="0.39"/>
  <pageSetup fitToWidth="0" fitToHeight="1" horizontalDpi="600" verticalDpi="600" orientation="landscape" paperSize="8" scale="63"/>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0"/>
  <sheetViews>
    <sheetView showGridLines="0" showZeros="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30"/>
      <c r="B1" s="30"/>
      <c r="C1" s="31"/>
      <c r="D1" s="30"/>
      <c r="E1" s="30"/>
      <c r="F1" s="32" t="s">
        <v>284</v>
      </c>
      <c r="G1" s="42"/>
    </row>
    <row r="2" spans="1:7" ht="25.5" customHeight="1">
      <c r="A2" s="51" t="s">
        <v>285</v>
      </c>
      <c r="B2" s="52"/>
      <c r="C2" s="52"/>
      <c r="D2" s="52"/>
      <c r="E2" s="52"/>
      <c r="F2" s="52"/>
      <c r="G2" s="42"/>
    </row>
    <row r="3" spans="1:7" ht="19.5" customHeight="1">
      <c r="A3" s="13" t="s">
        <v>0</v>
      </c>
      <c r="B3" s="13"/>
      <c r="C3" s="13"/>
      <c r="D3" s="33"/>
      <c r="E3" s="33"/>
      <c r="F3" s="15" t="s">
        <v>3</v>
      </c>
      <c r="G3" s="42"/>
    </row>
    <row r="4" spans="1:7" ht="19.5" customHeight="1">
      <c r="A4" s="53" t="s">
        <v>286</v>
      </c>
      <c r="B4" s="53"/>
      <c r="C4" s="54"/>
      <c r="D4" s="141" t="s">
        <v>108</v>
      </c>
      <c r="E4" s="141"/>
      <c r="F4" s="141"/>
      <c r="G4" s="42"/>
    </row>
    <row r="5" spans="1:7" ht="19.5" customHeight="1">
      <c r="A5" s="16" t="s">
        <v>65</v>
      </c>
      <c r="B5" s="55"/>
      <c r="C5" s="141" t="s">
        <v>184</v>
      </c>
      <c r="D5" s="141" t="s">
        <v>55</v>
      </c>
      <c r="E5" s="142" t="s">
        <v>287</v>
      </c>
      <c r="F5" s="155" t="s">
        <v>288</v>
      </c>
      <c r="G5" s="42"/>
    </row>
    <row r="6" spans="1:7" ht="33.75" customHeight="1">
      <c r="A6" s="23" t="s">
        <v>75</v>
      </c>
      <c r="B6" s="24" t="s">
        <v>76</v>
      </c>
      <c r="C6" s="178"/>
      <c r="D6" s="178"/>
      <c r="E6" s="179"/>
      <c r="F6" s="156"/>
      <c r="G6" s="42"/>
    </row>
    <row r="7" spans="1:7" ht="19.5" customHeight="1">
      <c r="A7" s="27"/>
      <c r="B7" s="27"/>
      <c r="C7" s="39" t="s">
        <v>55</v>
      </c>
      <c r="D7" s="29">
        <v>428.48</v>
      </c>
      <c r="E7" s="40">
        <v>309.96</v>
      </c>
      <c r="F7" s="28">
        <v>118.52</v>
      </c>
      <c r="G7" s="43"/>
    </row>
    <row r="8" spans="1:7" ht="19.5" customHeight="1">
      <c r="A8" s="27"/>
      <c r="B8" s="27"/>
      <c r="C8" s="39" t="s">
        <v>174</v>
      </c>
      <c r="D8" s="29">
        <v>309.96</v>
      </c>
      <c r="E8" s="40">
        <v>309.96</v>
      </c>
      <c r="F8" s="28">
        <v>0</v>
      </c>
      <c r="G8" s="42"/>
    </row>
    <row r="9" spans="1:7" ht="19.5" customHeight="1">
      <c r="A9" s="27" t="s">
        <v>289</v>
      </c>
      <c r="B9" s="27" t="s">
        <v>100</v>
      </c>
      <c r="C9" s="39" t="s">
        <v>290</v>
      </c>
      <c r="D9" s="29">
        <v>177.16</v>
      </c>
      <c r="E9" s="40">
        <v>177.16</v>
      </c>
      <c r="F9" s="28">
        <v>0</v>
      </c>
      <c r="G9" s="44"/>
    </row>
    <row r="10" spans="1:7" ht="19.5" customHeight="1">
      <c r="A10" s="27" t="s">
        <v>289</v>
      </c>
      <c r="B10" s="27" t="s">
        <v>97</v>
      </c>
      <c r="C10" s="39" t="s">
        <v>291</v>
      </c>
      <c r="D10" s="29">
        <v>28.75</v>
      </c>
      <c r="E10" s="40">
        <v>28.75</v>
      </c>
      <c r="F10" s="28">
        <v>0</v>
      </c>
      <c r="G10" s="44"/>
    </row>
    <row r="11" spans="1:7" ht="19.5" customHeight="1">
      <c r="A11" s="27" t="s">
        <v>289</v>
      </c>
      <c r="B11" s="27" t="s">
        <v>87</v>
      </c>
      <c r="C11" s="39" t="s">
        <v>292</v>
      </c>
      <c r="D11" s="29">
        <v>53.62</v>
      </c>
      <c r="E11" s="40">
        <v>53.62</v>
      </c>
      <c r="F11" s="28">
        <v>0</v>
      </c>
      <c r="G11" s="44"/>
    </row>
    <row r="12" spans="1:7" ht="19.5" customHeight="1">
      <c r="A12" s="27" t="s">
        <v>289</v>
      </c>
      <c r="B12" s="27" t="s">
        <v>293</v>
      </c>
      <c r="C12" s="39" t="s">
        <v>294</v>
      </c>
      <c r="D12" s="29">
        <v>11.13</v>
      </c>
      <c r="E12" s="40">
        <v>11.13</v>
      </c>
      <c r="F12" s="28">
        <v>0</v>
      </c>
      <c r="G12" s="44"/>
    </row>
    <row r="13" spans="1:7" ht="19.5" customHeight="1">
      <c r="A13" s="27" t="s">
        <v>289</v>
      </c>
      <c r="B13" s="27" t="s">
        <v>295</v>
      </c>
      <c r="C13" s="39" t="s">
        <v>296</v>
      </c>
      <c r="D13" s="29">
        <v>19.11</v>
      </c>
      <c r="E13" s="40">
        <v>19.11</v>
      </c>
      <c r="F13" s="28">
        <v>0</v>
      </c>
      <c r="G13" s="44"/>
    </row>
    <row r="14" spans="1:7" ht="19.5" customHeight="1">
      <c r="A14" s="27" t="s">
        <v>289</v>
      </c>
      <c r="B14" s="27" t="s">
        <v>80</v>
      </c>
      <c r="C14" s="39" t="s">
        <v>101</v>
      </c>
      <c r="D14" s="29">
        <v>20.19</v>
      </c>
      <c r="E14" s="40">
        <v>20.19</v>
      </c>
      <c r="F14" s="28">
        <v>0</v>
      </c>
      <c r="G14" s="44"/>
    </row>
    <row r="15" spans="1:7" ht="19.5" customHeight="1">
      <c r="A15" s="27"/>
      <c r="B15" s="27"/>
      <c r="C15" s="39" t="s">
        <v>175</v>
      </c>
      <c r="D15" s="29">
        <v>118.52</v>
      </c>
      <c r="E15" s="40">
        <v>0</v>
      </c>
      <c r="F15" s="28">
        <v>118.52</v>
      </c>
      <c r="G15" s="44"/>
    </row>
    <row r="16" spans="1:7" ht="19.5" customHeight="1">
      <c r="A16" s="27" t="s">
        <v>297</v>
      </c>
      <c r="B16" s="27" t="s">
        <v>100</v>
      </c>
      <c r="C16" s="39" t="s">
        <v>298</v>
      </c>
      <c r="D16" s="29">
        <v>25.72</v>
      </c>
      <c r="E16" s="40">
        <v>0</v>
      </c>
      <c r="F16" s="28">
        <v>25.72</v>
      </c>
      <c r="G16" s="44"/>
    </row>
    <row r="17" spans="1:7" ht="19.5" customHeight="1">
      <c r="A17" s="27" t="s">
        <v>297</v>
      </c>
      <c r="B17" s="27" t="s">
        <v>97</v>
      </c>
      <c r="C17" s="39" t="s">
        <v>299</v>
      </c>
      <c r="D17" s="29">
        <v>7</v>
      </c>
      <c r="E17" s="40">
        <v>0</v>
      </c>
      <c r="F17" s="28">
        <v>7</v>
      </c>
      <c r="G17" s="44"/>
    </row>
    <row r="18" spans="1:7" ht="19.5" customHeight="1">
      <c r="A18" s="27" t="s">
        <v>297</v>
      </c>
      <c r="B18" s="27" t="s">
        <v>91</v>
      </c>
      <c r="C18" s="39" t="s">
        <v>300</v>
      </c>
      <c r="D18" s="29">
        <v>4</v>
      </c>
      <c r="E18" s="40">
        <v>0</v>
      </c>
      <c r="F18" s="28">
        <v>4</v>
      </c>
      <c r="G18" s="44"/>
    </row>
    <row r="19" spans="1:7" ht="19.5" customHeight="1">
      <c r="A19" s="27" t="s">
        <v>297</v>
      </c>
      <c r="B19" s="27" t="s">
        <v>93</v>
      </c>
      <c r="C19" s="39" t="s">
        <v>301</v>
      </c>
      <c r="D19" s="29">
        <v>24</v>
      </c>
      <c r="E19" s="40">
        <v>0</v>
      </c>
      <c r="F19" s="28">
        <v>24</v>
      </c>
      <c r="G19" s="44"/>
    </row>
    <row r="20" spans="1:7" ht="19.5" customHeight="1">
      <c r="A20" s="27" t="s">
        <v>297</v>
      </c>
      <c r="B20" s="27" t="s">
        <v>302</v>
      </c>
      <c r="C20" s="39" t="s">
        <v>303</v>
      </c>
      <c r="D20" s="29">
        <v>28.83</v>
      </c>
      <c r="E20" s="40">
        <v>0</v>
      </c>
      <c r="F20" s="28">
        <v>28.83</v>
      </c>
      <c r="G20" s="44"/>
    </row>
    <row r="21" spans="1:7" ht="19.5" customHeight="1">
      <c r="A21" s="27" t="s">
        <v>297</v>
      </c>
      <c r="B21" s="27" t="s">
        <v>80</v>
      </c>
      <c r="C21" s="39" t="s">
        <v>304</v>
      </c>
      <c r="D21" s="29">
        <v>12</v>
      </c>
      <c r="E21" s="40">
        <v>0</v>
      </c>
      <c r="F21" s="28">
        <v>12</v>
      </c>
      <c r="G21" s="44"/>
    </row>
    <row r="22" spans="1:7" ht="19.5" customHeight="1">
      <c r="A22" s="27" t="s">
        <v>297</v>
      </c>
      <c r="B22" s="27" t="s">
        <v>305</v>
      </c>
      <c r="C22" s="39" t="s">
        <v>306</v>
      </c>
      <c r="D22" s="29">
        <v>1</v>
      </c>
      <c r="E22" s="40">
        <v>0</v>
      </c>
      <c r="F22" s="28">
        <v>1</v>
      </c>
      <c r="G22" s="44"/>
    </row>
    <row r="23" spans="1:7" ht="19.5" customHeight="1">
      <c r="A23" s="27" t="s">
        <v>297</v>
      </c>
      <c r="B23" s="27" t="s">
        <v>307</v>
      </c>
      <c r="C23" s="39" t="s">
        <v>308</v>
      </c>
      <c r="D23" s="29">
        <v>1.65</v>
      </c>
      <c r="E23" s="40">
        <v>0</v>
      </c>
      <c r="F23" s="28">
        <v>1.65</v>
      </c>
      <c r="G23" s="44"/>
    </row>
    <row r="24" spans="1:7" ht="19.5" customHeight="1">
      <c r="A24" s="27" t="s">
        <v>297</v>
      </c>
      <c r="B24" s="27" t="s">
        <v>309</v>
      </c>
      <c r="C24" s="39" t="s">
        <v>310</v>
      </c>
      <c r="D24" s="29">
        <v>5.32</v>
      </c>
      <c r="E24" s="40">
        <v>0</v>
      </c>
      <c r="F24" s="28">
        <v>5.32</v>
      </c>
      <c r="G24" s="44"/>
    </row>
    <row r="25" spans="1:7" ht="19.5" customHeight="1">
      <c r="A25" s="27" t="s">
        <v>297</v>
      </c>
      <c r="B25" s="27" t="s">
        <v>84</v>
      </c>
      <c r="C25" s="39" t="s">
        <v>311</v>
      </c>
      <c r="D25" s="29">
        <v>9</v>
      </c>
      <c r="E25" s="40">
        <v>0</v>
      </c>
      <c r="F25" s="28">
        <v>9</v>
      </c>
      <c r="G25" s="44"/>
    </row>
    <row r="26" spans="1:7" ht="19.5" customHeight="1">
      <c r="A26" s="44"/>
      <c r="B26" s="44"/>
      <c r="C26" s="48"/>
      <c r="D26" s="44"/>
      <c r="E26" s="44"/>
      <c r="F26" s="44"/>
      <c r="G26" s="44"/>
    </row>
    <row r="27" spans="1:7" ht="19.5" customHeight="1">
      <c r="A27" s="44"/>
      <c r="B27" s="44"/>
      <c r="C27" s="48"/>
      <c r="D27" s="44"/>
      <c r="E27" s="44"/>
      <c r="F27" s="44"/>
      <c r="G27" s="44"/>
    </row>
    <row r="28" spans="1:7" ht="19.5" customHeight="1">
      <c r="A28" s="44"/>
      <c r="B28" s="44"/>
      <c r="C28" s="48"/>
      <c r="D28" s="44"/>
      <c r="E28" s="44"/>
      <c r="F28" s="44"/>
      <c r="G28" s="44"/>
    </row>
    <row r="29" spans="1:7" ht="19.5" customHeight="1">
      <c r="A29" s="44"/>
      <c r="B29" s="44"/>
      <c r="C29" s="48"/>
      <c r="D29" s="44"/>
      <c r="E29" s="44"/>
      <c r="F29" s="44"/>
      <c r="G29" s="44"/>
    </row>
    <row r="30" spans="1:7" ht="19.5" customHeight="1">
      <c r="A30" s="44"/>
      <c r="B30" s="44"/>
      <c r="C30" s="48"/>
      <c r="D30" s="44"/>
      <c r="E30" s="44"/>
      <c r="F30" s="44"/>
      <c r="G30" s="44"/>
    </row>
  </sheetData>
  <sheetProtection/>
  <mergeCells count="5">
    <mergeCell ref="D4:F4"/>
    <mergeCell ref="C5:C6"/>
    <mergeCell ref="D5:D6"/>
    <mergeCell ref="E5:E6"/>
    <mergeCell ref="F5:F6"/>
  </mergeCells>
  <printOptions horizontalCentered="1"/>
  <pageMargins left="0.59" right="0.59" top="0.59" bottom="0.59" header="0.59" footer="0.39"/>
  <pageSetup fitToWidth="0" fitToHeight="1" horizontalDpi="600" verticalDpi="600" orientation="landscape" paperSize="9" scale="82"/>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6">
      <selection activeCell="E50" sqref="E50"/>
    </sheetView>
  </sheetViews>
  <sheetFormatPr defaultColWidth="9.16015625" defaultRowHeight="12.75" customHeight="1"/>
  <cols>
    <col min="1" max="3" width="5.66015625" style="0" customWidth="1"/>
    <col min="4" max="4" width="17" style="0" customWidth="1"/>
    <col min="5" max="5" width="82.33203125" style="0" customWidth="1"/>
    <col min="6" max="6" width="25" style="0" customWidth="1"/>
  </cols>
  <sheetData>
    <row r="1" spans="1:6" ht="19.5" customHeight="1">
      <c r="A1" s="10"/>
      <c r="B1" s="11"/>
      <c r="C1" s="11"/>
      <c r="D1" s="11"/>
      <c r="E1" s="11"/>
      <c r="F1" s="12" t="s">
        <v>312</v>
      </c>
    </row>
    <row r="2" spans="1:6" ht="19.5" customHeight="1">
      <c r="A2" s="140" t="s">
        <v>313</v>
      </c>
      <c r="B2" s="140"/>
      <c r="C2" s="140"/>
      <c r="D2" s="140"/>
      <c r="E2" s="140"/>
      <c r="F2" s="140"/>
    </row>
    <row r="3" spans="1:6" ht="19.5" customHeight="1">
      <c r="A3" s="13" t="s">
        <v>0</v>
      </c>
      <c r="B3" s="13"/>
      <c r="C3" s="13"/>
      <c r="D3" s="13"/>
      <c r="E3" s="13"/>
      <c r="F3" s="15" t="s">
        <v>3</v>
      </c>
    </row>
    <row r="4" spans="1:6" ht="19.5" customHeight="1">
      <c r="A4" s="19" t="s">
        <v>65</v>
      </c>
      <c r="B4" s="20"/>
      <c r="C4" s="21"/>
      <c r="D4" s="180" t="s">
        <v>66</v>
      </c>
      <c r="E4" s="149" t="s">
        <v>314</v>
      </c>
      <c r="F4" s="142" t="s">
        <v>68</v>
      </c>
    </row>
    <row r="5" spans="1:6" ht="19.5" customHeight="1">
      <c r="A5" s="22" t="s">
        <v>75</v>
      </c>
      <c r="B5" s="23" t="s">
        <v>76</v>
      </c>
      <c r="C5" s="24" t="s">
        <v>77</v>
      </c>
      <c r="D5" s="180"/>
      <c r="E5" s="149"/>
      <c r="F5" s="142"/>
    </row>
    <row r="6" spans="1:6" ht="19.5" customHeight="1">
      <c r="A6" s="39"/>
      <c r="B6" s="39"/>
      <c r="C6" s="39"/>
      <c r="D6" s="49"/>
      <c r="E6" s="49" t="s">
        <v>55</v>
      </c>
      <c r="F6" s="50">
        <v>3052</v>
      </c>
    </row>
    <row r="7" spans="1:6" ht="19.5" customHeight="1">
      <c r="A7" s="39"/>
      <c r="B7" s="39"/>
      <c r="C7" s="39"/>
      <c r="D7" s="49" t="s">
        <v>78</v>
      </c>
      <c r="E7" s="49" t="s">
        <v>0</v>
      </c>
      <c r="F7" s="50">
        <v>2392</v>
      </c>
    </row>
    <row r="8" spans="1:6" ht="19.5" customHeight="1">
      <c r="A8" s="39"/>
      <c r="B8" s="39"/>
      <c r="C8" s="39"/>
      <c r="D8" s="49"/>
      <c r="E8" s="49" t="s">
        <v>85</v>
      </c>
      <c r="F8" s="50">
        <v>2392</v>
      </c>
    </row>
    <row r="9" spans="1:6" ht="19.5" customHeight="1">
      <c r="A9" s="39" t="s">
        <v>79</v>
      </c>
      <c r="B9" s="39" t="s">
        <v>80</v>
      </c>
      <c r="C9" s="39" t="s">
        <v>84</v>
      </c>
      <c r="D9" s="49" t="s">
        <v>82</v>
      </c>
      <c r="E9" s="49" t="s">
        <v>315</v>
      </c>
      <c r="F9" s="50">
        <v>50</v>
      </c>
    </row>
    <row r="10" spans="1:6" ht="19.5" customHeight="1">
      <c r="A10" s="39" t="s">
        <v>79</v>
      </c>
      <c r="B10" s="39" t="s">
        <v>80</v>
      </c>
      <c r="C10" s="39" t="s">
        <v>84</v>
      </c>
      <c r="D10" s="49" t="s">
        <v>82</v>
      </c>
      <c r="E10" s="49" t="s">
        <v>316</v>
      </c>
      <c r="F10" s="50">
        <v>38</v>
      </c>
    </row>
    <row r="11" spans="1:6" ht="19.5" customHeight="1">
      <c r="A11" s="39" t="s">
        <v>79</v>
      </c>
      <c r="B11" s="39" t="s">
        <v>80</v>
      </c>
      <c r="C11" s="39" t="s">
        <v>84</v>
      </c>
      <c r="D11" s="49" t="s">
        <v>82</v>
      </c>
      <c r="E11" s="49" t="s">
        <v>317</v>
      </c>
      <c r="F11" s="50">
        <v>23</v>
      </c>
    </row>
    <row r="12" spans="1:6" ht="19.5" customHeight="1">
      <c r="A12" s="39" t="s">
        <v>79</v>
      </c>
      <c r="B12" s="39" t="s">
        <v>80</v>
      </c>
      <c r="C12" s="39" t="s">
        <v>84</v>
      </c>
      <c r="D12" s="49" t="s">
        <v>82</v>
      </c>
      <c r="E12" s="49" t="s">
        <v>318</v>
      </c>
      <c r="F12" s="50">
        <v>21</v>
      </c>
    </row>
    <row r="13" spans="1:6" ht="19.5" customHeight="1">
      <c r="A13" s="39" t="s">
        <v>79</v>
      </c>
      <c r="B13" s="39" t="s">
        <v>80</v>
      </c>
      <c r="C13" s="39" t="s">
        <v>84</v>
      </c>
      <c r="D13" s="49" t="s">
        <v>82</v>
      </c>
      <c r="E13" s="49" t="s">
        <v>319</v>
      </c>
      <c r="F13" s="50">
        <v>35</v>
      </c>
    </row>
    <row r="14" spans="1:6" ht="19.5" customHeight="1">
      <c r="A14" s="39" t="s">
        <v>79</v>
      </c>
      <c r="B14" s="39" t="s">
        <v>80</v>
      </c>
      <c r="C14" s="39" t="s">
        <v>84</v>
      </c>
      <c r="D14" s="49" t="s">
        <v>82</v>
      </c>
      <c r="E14" s="49" t="s">
        <v>320</v>
      </c>
      <c r="F14" s="50">
        <v>1340</v>
      </c>
    </row>
    <row r="15" spans="1:6" ht="19.5" customHeight="1">
      <c r="A15" s="39" t="s">
        <v>79</v>
      </c>
      <c r="B15" s="39" t="s">
        <v>80</v>
      </c>
      <c r="C15" s="39" t="s">
        <v>84</v>
      </c>
      <c r="D15" s="49" t="s">
        <v>82</v>
      </c>
      <c r="E15" s="49" t="s">
        <v>321</v>
      </c>
      <c r="F15" s="50">
        <v>885</v>
      </c>
    </row>
    <row r="16" spans="1:6" ht="19.5" customHeight="1">
      <c r="A16" s="39"/>
      <c r="B16" s="39"/>
      <c r="C16" s="39"/>
      <c r="D16" s="49" t="s">
        <v>103</v>
      </c>
      <c r="E16" s="49" t="s">
        <v>104</v>
      </c>
      <c r="F16" s="50">
        <v>660</v>
      </c>
    </row>
    <row r="17" spans="1:6" ht="19.5" customHeight="1">
      <c r="A17" s="39"/>
      <c r="B17" s="39"/>
      <c r="C17" s="39"/>
      <c r="D17" s="49"/>
      <c r="E17" s="49" t="s">
        <v>85</v>
      </c>
      <c r="F17" s="50">
        <v>660</v>
      </c>
    </row>
    <row r="18" spans="1:6" ht="19.5" customHeight="1">
      <c r="A18" s="39" t="s">
        <v>79</v>
      </c>
      <c r="B18" s="39" t="s">
        <v>80</v>
      </c>
      <c r="C18" s="39" t="s">
        <v>84</v>
      </c>
      <c r="D18" s="49" t="s">
        <v>105</v>
      </c>
      <c r="E18" s="49" t="s">
        <v>322</v>
      </c>
      <c r="F18" s="50">
        <v>100</v>
      </c>
    </row>
    <row r="19" spans="1:6" ht="19.5" customHeight="1">
      <c r="A19" s="39" t="s">
        <v>79</v>
      </c>
      <c r="B19" s="39" t="s">
        <v>80</v>
      </c>
      <c r="C19" s="39" t="s">
        <v>84</v>
      </c>
      <c r="D19" s="49" t="s">
        <v>105</v>
      </c>
      <c r="E19" s="49" t="s">
        <v>320</v>
      </c>
      <c r="F19" s="50">
        <v>560</v>
      </c>
    </row>
    <row r="20" spans="1:6" ht="19.5" customHeight="1">
      <c r="A20" s="45"/>
      <c r="B20" s="45"/>
      <c r="C20" s="45"/>
      <c r="D20" s="45"/>
      <c r="E20" s="45"/>
      <c r="F20" s="47"/>
    </row>
    <row r="21" spans="1:6" ht="19.5" customHeight="1">
      <c r="A21" s="45"/>
      <c r="B21" s="45"/>
      <c r="C21" s="45"/>
      <c r="D21" s="45"/>
      <c r="E21" s="45"/>
      <c r="F21" s="47"/>
    </row>
    <row r="22" spans="1:6" ht="19.5" customHeight="1">
      <c r="A22" s="45"/>
      <c r="B22" s="45"/>
      <c r="C22" s="45"/>
      <c r="D22" s="45"/>
      <c r="E22" s="45"/>
      <c r="F22" s="47"/>
    </row>
  </sheetData>
  <sheetProtection/>
  <mergeCells count="4">
    <mergeCell ref="A2:F2"/>
    <mergeCell ref="D4:D5"/>
    <mergeCell ref="E4:E5"/>
    <mergeCell ref="F4:F5"/>
  </mergeCells>
  <printOptions horizontalCentered="1"/>
  <pageMargins left="0.59" right="0.59" top="0.59" bottom="0.59" header="0.59" footer="0.39"/>
  <pageSetup fitToHeight="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16"/>
  <sheetViews>
    <sheetView showGridLines="0" showZeros="0" workbookViewId="0" topLeftCell="A1">
      <selection activeCell="C17" sqref="C17"/>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30"/>
      <c r="B1" s="30"/>
      <c r="C1" s="30"/>
      <c r="D1" s="30"/>
      <c r="E1" s="31"/>
      <c r="F1" s="30"/>
      <c r="G1" s="30"/>
      <c r="H1" s="32" t="s">
        <v>323</v>
      </c>
      <c r="I1" s="42"/>
    </row>
    <row r="2" spans="1:9" ht="25.5" customHeight="1">
      <c r="A2" s="140" t="s">
        <v>324</v>
      </c>
      <c r="B2" s="140"/>
      <c r="C2" s="140"/>
      <c r="D2" s="140"/>
      <c r="E2" s="140"/>
      <c r="F2" s="140"/>
      <c r="G2" s="140"/>
      <c r="H2" s="140"/>
      <c r="I2" s="42"/>
    </row>
    <row r="3" spans="1:9" ht="19.5" customHeight="1">
      <c r="A3" s="14" t="s">
        <v>0</v>
      </c>
      <c r="B3" s="33"/>
      <c r="C3" s="33"/>
      <c r="D3" s="33"/>
      <c r="E3" s="33"/>
      <c r="F3" s="33"/>
      <c r="G3" s="33"/>
      <c r="H3" s="15" t="s">
        <v>3</v>
      </c>
      <c r="I3" s="42"/>
    </row>
    <row r="4" spans="1:9" ht="19.5" customHeight="1">
      <c r="A4" s="149" t="s">
        <v>325</v>
      </c>
      <c r="B4" s="149" t="s">
        <v>326</v>
      </c>
      <c r="C4" s="142" t="s">
        <v>327</v>
      </c>
      <c r="D4" s="142"/>
      <c r="E4" s="142"/>
      <c r="F4" s="142"/>
      <c r="G4" s="142"/>
      <c r="H4" s="142"/>
      <c r="I4" s="42"/>
    </row>
    <row r="5" spans="1:9" ht="19.5" customHeight="1">
      <c r="A5" s="149"/>
      <c r="B5" s="149"/>
      <c r="C5" s="181" t="s">
        <v>55</v>
      </c>
      <c r="D5" s="183" t="s">
        <v>328</v>
      </c>
      <c r="E5" s="34" t="s">
        <v>329</v>
      </c>
      <c r="F5" s="35"/>
      <c r="G5" s="35"/>
      <c r="H5" s="184" t="s">
        <v>213</v>
      </c>
      <c r="I5" s="42"/>
    </row>
    <row r="6" spans="1:9" ht="33.75" customHeight="1">
      <c r="A6" s="150"/>
      <c r="B6" s="150"/>
      <c r="C6" s="182"/>
      <c r="D6" s="178"/>
      <c r="E6" s="36" t="s">
        <v>70</v>
      </c>
      <c r="F6" s="37" t="s">
        <v>330</v>
      </c>
      <c r="G6" s="38" t="s">
        <v>331</v>
      </c>
      <c r="H6" s="156"/>
      <c r="I6" s="42"/>
    </row>
    <row r="7" spans="1:9" ht="19.5" customHeight="1">
      <c r="A7" s="27"/>
      <c r="B7" s="39" t="s">
        <v>55</v>
      </c>
      <c r="C7" s="29">
        <v>94</v>
      </c>
      <c r="D7" s="40">
        <v>38</v>
      </c>
      <c r="E7" s="40">
        <v>21</v>
      </c>
      <c r="F7" s="40">
        <v>0</v>
      </c>
      <c r="G7" s="28">
        <v>21</v>
      </c>
      <c r="H7" s="41">
        <v>35</v>
      </c>
      <c r="I7" s="43"/>
    </row>
    <row r="8" spans="1:9" ht="19.5" customHeight="1">
      <c r="A8" s="27" t="s">
        <v>332</v>
      </c>
      <c r="B8" s="39" t="s">
        <v>0</v>
      </c>
      <c r="C8" s="29">
        <v>94</v>
      </c>
      <c r="D8" s="40">
        <v>38</v>
      </c>
      <c r="E8" s="40">
        <v>21</v>
      </c>
      <c r="F8" s="40">
        <v>0</v>
      </c>
      <c r="G8" s="28">
        <v>21</v>
      </c>
      <c r="H8" s="41">
        <v>35</v>
      </c>
      <c r="I8" s="42"/>
    </row>
    <row r="9" spans="1:9" ht="19.5" customHeight="1">
      <c r="A9" s="44"/>
      <c r="B9" s="44"/>
      <c r="C9" s="44"/>
      <c r="D9" s="44"/>
      <c r="E9" s="48"/>
      <c r="F9" s="44"/>
      <c r="G9" s="44"/>
      <c r="H9" s="44"/>
      <c r="I9" s="44"/>
    </row>
    <row r="10" spans="1:9" ht="19.5" customHeight="1">
      <c r="A10" s="44"/>
      <c r="B10" s="44"/>
      <c r="C10" s="44"/>
      <c r="D10" s="44"/>
      <c r="E10" s="48"/>
      <c r="F10" s="44"/>
      <c r="G10" s="44"/>
      <c r="H10" s="44"/>
      <c r="I10" s="44"/>
    </row>
    <row r="11" spans="1:9" ht="19.5" customHeight="1">
      <c r="A11" s="44"/>
      <c r="B11" s="44"/>
      <c r="C11" s="44"/>
      <c r="D11" s="44"/>
      <c r="E11" s="48"/>
      <c r="F11" s="44"/>
      <c r="G11" s="44"/>
      <c r="H11" s="44"/>
      <c r="I11" s="44"/>
    </row>
    <row r="12" spans="1:9" ht="19.5" customHeight="1">
      <c r="A12" s="44"/>
      <c r="B12" s="44"/>
      <c r="C12" s="44"/>
      <c r="D12" s="44"/>
      <c r="E12" s="48"/>
      <c r="F12" s="44"/>
      <c r="G12" s="44"/>
      <c r="H12" s="44"/>
      <c r="I12" s="44"/>
    </row>
    <row r="13" spans="1:9" ht="19.5" customHeight="1">
      <c r="A13" s="44"/>
      <c r="B13" s="44"/>
      <c r="C13" s="44"/>
      <c r="D13" s="44"/>
      <c r="E13" s="48"/>
      <c r="F13" s="44"/>
      <c r="G13" s="44"/>
      <c r="H13" s="44"/>
      <c r="I13" s="44"/>
    </row>
    <row r="14" spans="1:9" ht="19.5" customHeight="1">
      <c r="A14" s="44"/>
      <c r="B14" s="44"/>
      <c r="C14" s="44"/>
      <c r="D14" s="44"/>
      <c r="E14" s="48"/>
      <c r="F14" s="44"/>
      <c r="G14" s="44"/>
      <c r="H14" s="44"/>
      <c r="I14" s="44"/>
    </row>
    <row r="15" spans="1:9" ht="19.5" customHeight="1">
      <c r="A15" s="44"/>
      <c r="B15" s="44"/>
      <c r="C15" s="44"/>
      <c r="D15" s="44"/>
      <c r="E15" s="48"/>
      <c r="F15" s="44"/>
      <c r="G15" s="44"/>
      <c r="H15" s="44"/>
      <c r="I15" s="44"/>
    </row>
    <row r="16" spans="1:9" ht="19.5" customHeight="1">
      <c r="A16" s="44"/>
      <c r="B16" s="44"/>
      <c r="C16" s="44"/>
      <c r="D16" s="44"/>
      <c r="E16" s="48"/>
      <c r="F16" s="44"/>
      <c r="G16" s="44"/>
      <c r="H16" s="44"/>
      <c r="I16" s="44"/>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赵树子</cp:lastModifiedBy>
  <cp:lastPrinted>2018-02-28T08:23:39Z</cp:lastPrinted>
  <dcterms:created xsi:type="dcterms:W3CDTF">2018-02-27T07:37:52Z</dcterms:created>
  <dcterms:modified xsi:type="dcterms:W3CDTF">2018-03-04T03:50:39Z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