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B28" i="1"/>
  <c r="E28"/>
  <c r="F28"/>
  <c r="G28"/>
  <c r="H28"/>
  <c r="I28"/>
  <c r="J28"/>
  <c r="K28"/>
  <c r="C28" l="1"/>
  <c r="D28"/>
</calcChain>
</file>

<file path=xl/sharedStrings.xml><?xml version="1.0" encoding="utf-8"?>
<sst xmlns="http://schemas.openxmlformats.org/spreadsheetml/2006/main" count="40" uniqueCount="36">
  <si>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2</t>
    </r>
    <phoneticPr fontId="6" type="noConversion"/>
  </si>
  <si>
    <r>
      <rPr>
        <sz val="18"/>
        <color theme="1"/>
        <rFont val="方正小标宋简体"/>
        <family val="4"/>
        <charset val="134"/>
      </rPr>
      <t>市（州）一体化政务服务平台办件情况统计表</t>
    </r>
    <phoneticPr fontId="6" type="noConversion"/>
  </si>
  <si>
    <r>
      <rPr>
        <sz val="11"/>
        <color theme="1"/>
        <rFont val="黑体"/>
        <family val="3"/>
        <charset val="134"/>
      </rPr>
      <t>市（州）</t>
    </r>
    <phoneticPr fontId="6" type="noConversion"/>
  </si>
  <si>
    <r>
      <rPr>
        <sz val="11"/>
        <color theme="1"/>
        <rFont val="黑体"/>
        <family val="3"/>
        <charset val="134"/>
      </rPr>
      <t>受理总数</t>
    </r>
    <phoneticPr fontId="6" type="noConversion"/>
  </si>
  <si>
    <r>
      <rPr>
        <sz val="11"/>
        <color theme="1"/>
        <rFont val="黑体"/>
        <family val="3"/>
        <charset val="134"/>
      </rPr>
      <t>办结总数</t>
    </r>
    <phoneticPr fontId="6" type="noConversion"/>
  </si>
  <si>
    <r>
      <rPr>
        <sz val="11"/>
        <color theme="1"/>
        <rFont val="黑体"/>
        <family val="3"/>
        <charset val="134"/>
      </rPr>
      <t>行政权力类</t>
    </r>
  </si>
  <si>
    <r>
      <rPr>
        <sz val="11"/>
        <color rgb="FF333333"/>
        <rFont val="黑体"/>
        <family val="3"/>
        <charset val="134"/>
      </rPr>
      <t>公共服务类</t>
    </r>
  </si>
  <si>
    <r>
      <rPr>
        <sz val="11"/>
        <color theme="1"/>
        <rFont val="黑体"/>
        <family val="3"/>
        <charset val="134"/>
      </rPr>
      <t>受理数</t>
    </r>
  </si>
  <si>
    <r>
      <rPr>
        <sz val="11"/>
        <color rgb="FF333333"/>
        <rFont val="黑体"/>
        <family val="3"/>
        <charset val="134"/>
      </rPr>
      <t>办结数</t>
    </r>
    <phoneticPr fontId="6" type="noConversion"/>
  </si>
  <si>
    <r>
      <rPr>
        <sz val="11"/>
        <color rgb="FF333333"/>
        <rFont val="黑体"/>
        <family val="3"/>
        <charset val="134"/>
      </rPr>
      <t>行政许可类</t>
    </r>
  </si>
  <si>
    <r>
      <rPr>
        <sz val="11"/>
        <color rgb="FF333333"/>
        <rFont val="黑体"/>
        <family val="3"/>
        <charset val="134"/>
      </rPr>
      <t>除行政许可其他类</t>
    </r>
  </si>
  <si>
    <r>
      <rPr>
        <sz val="11"/>
        <color rgb="FF333333"/>
        <rFont val="黑体"/>
        <family val="3"/>
        <charset val="134"/>
      </rPr>
      <t>受理数</t>
    </r>
  </si>
  <si>
    <r>
      <rPr>
        <sz val="11"/>
        <color rgb="FF333333"/>
        <rFont val="黑体"/>
        <family val="3"/>
        <charset val="134"/>
      </rPr>
      <t>办结数</t>
    </r>
  </si>
  <si>
    <r>
      <rPr>
        <sz val="11"/>
        <color theme="1"/>
        <rFont val="仿宋_GB2312"/>
        <family val="3"/>
        <charset val="134"/>
      </rPr>
      <t>合计</t>
    </r>
  </si>
  <si>
    <r>
      <rPr>
        <sz val="11"/>
        <color theme="1"/>
        <rFont val="仿宋_GB2312"/>
        <family val="3"/>
        <charset val="134"/>
      </rPr>
      <t>宜宾市</t>
    </r>
  </si>
  <si>
    <r>
      <rPr>
        <sz val="11"/>
        <color theme="1"/>
        <rFont val="仿宋_GB2312"/>
        <family val="3"/>
        <charset val="134"/>
      </rPr>
      <t>广安市</t>
    </r>
  </si>
  <si>
    <r>
      <rPr>
        <sz val="11"/>
        <color theme="1"/>
        <rFont val="仿宋_GB2312"/>
        <family val="3"/>
        <charset val="134"/>
      </rPr>
      <t>南充市</t>
    </r>
  </si>
  <si>
    <r>
      <rPr>
        <sz val="11"/>
        <color theme="1"/>
        <rFont val="仿宋_GB2312"/>
        <family val="3"/>
        <charset val="134"/>
      </rPr>
      <t>自贡市</t>
    </r>
  </si>
  <si>
    <r>
      <rPr>
        <sz val="11"/>
        <color theme="1"/>
        <rFont val="仿宋_GB2312"/>
        <family val="3"/>
        <charset val="134"/>
      </rPr>
      <t>达州市</t>
    </r>
  </si>
  <si>
    <r>
      <rPr>
        <sz val="11"/>
        <color theme="1"/>
        <rFont val="仿宋_GB2312"/>
        <family val="3"/>
        <charset val="134"/>
      </rPr>
      <t>内江市</t>
    </r>
  </si>
  <si>
    <r>
      <rPr>
        <sz val="11"/>
        <color theme="1"/>
        <rFont val="仿宋_GB2312"/>
        <family val="3"/>
        <charset val="134"/>
      </rPr>
      <t>广元市</t>
    </r>
  </si>
  <si>
    <r>
      <rPr>
        <sz val="11"/>
        <color theme="1"/>
        <rFont val="仿宋_GB2312"/>
        <family val="3"/>
        <charset val="134"/>
      </rPr>
      <t>绵阳市</t>
    </r>
  </si>
  <si>
    <r>
      <rPr>
        <sz val="11"/>
        <color theme="1"/>
        <rFont val="仿宋_GB2312"/>
        <family val="3"/>
        <charset val="134"/>
      </rPr>
      <t>泸州市</t>
    </r>
  </si>
  <si>
    <r>
      <rPr>
        <sz val="11"/>
        <color theme="1"/>
        <rFont val="仿宋_GB2312"/>
        <family val="3"/>
        <charset val="134"/>
      </rPr>
      <t>雅安市</t>
    </r>
  </si>
  <si>
    <r>
      <rPr>
        <sz val="11"/>
        <color theme="1"/>
        <rFont val="仿宋_GB2312"/>
        <family val="3"/>
        <charset val="134"/>
      </rPr>
      <t>德阳市</t>
    </r>
  </si>
  <si>
    <r>
      <rPr>
        <sz val="11"/>
        <color theme="1"/>
        <rFont val="仿宋_GB2312"/>
        <family val="3"/>
        <charset val="134"/>
      </rPr>
      <t>攀枝花市</t>
    </r>
  </si>
  <si>
    <r>
      <rPr>
        <sz val="11"/>
        <color theme="1"/>
        <rFont val="仿宋_GB2312"/>
        <family val="3"/>
        <charset val="134"/>
      </rPr>
      <t>乐山市</t>
    </r>
  </si>
  <si>
    <r>
      <rPr>
        <sz val="11"/>
        <color theme="1"/>
        <rFont val="仿宋_GB2312"/>
        <family val="3"/>
        <charset val="134"/>
      </rPr>
      <t>阿坝州</t>
    </r>
  </si>
  <si>
    <r>
      <rPr>
        <sz val="11"/>
        <color theme="1"/>
        <rFont val="仿宋_GB2312"/>
        <family val="3"/>
        <charset val="134"/>
      </rPr>
      <t>成都市</t>
    </r>
  </si>
  <si>
    <r>
      <rPr>
        <sz val="11"/>
        <color theme="1"/>
        <rFont val="仿宋_GB2312"/>
        <family val="3"/>
        <charset val="134"/>
      </rPr>
      <t>眉山市</t>
    </r>
  </si>
  <si>
    <r>
      <rPr>
        <sz val="11"/>
        <color theme="1"/>
        <rFont val="仿宋_GB2312"/>
        <family val="3"/>
        <charset val="134"/>
      </rPr>
      <t>巴中市</t>
    </r>
  </si>
  <si>
    <r>
      <rPr>
        <sz val="11"/>
        <color theme="1"/>
        <rFont val="仿宋_GB2312"/>
        <family val="3"/>
        <charset val="134"/>
      </rPr>
      <t>遂宁市</t>
    </r>
  </si>
  <si>
    <r>
      <rPr>
        <sz val="11"/>
        <color theme="1"/>
        <rFont val="仿宋_GB2312"/>
        <family val="3"/>
        <charset val="134"/>
      </rPr>
      <t>资阳市</t>
    </r>
  </si>
  <si>
    <r>
      <rPr>
        <sz val="11"/>
        <color theme="1"/>
        <rFont val="仿宋_GB2312"/>
        <family val="3"/>
        <charset val="134"/>
      </rPr>
      <t>凉山州</t>
    </r>
  </si>
  <si>
    <r>
      <rPr>
        <sz val="11"/>
        <color theme="1"/>
        <rFont val="仿宋_GB2312"/>
        <family val="3"/>
        <charset val="134"/>
      </rPr>
      <t>甘孜州</t>
    </r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</si>
  <si>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2018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2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2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6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</si>
</sst>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Times New Roman"/>
      <family val="1"/>
    </font>
    <font>
      <sz val="18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1"/>
      <color rgb="FF333333"/>
      <name val="黑体"/>
      <family val="3"/>
      <charset val="134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1"/>
      <color rgb="FF333333"/>
      <name val="Times New Roman"/>
      <family val="1"/>
    </font>
    <font>
      <sz val="12"/>
      <name val="宋体"/>
      <charset val="134"/>
    </font>
    <font>
      <u/>
      <sz val="12"/>
      <color theme="1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Times New Roman"/>
      <family val="1"/>
    </font>
    <font>
      <sz val="11"/>
      <color theme="1"/>
      <name val="Tahoma"/>
      <family val="2"/>
      <charset val="134"/>
    </font>
    <font>
      <u/>
      <sz val="11"/>
      <color theme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0" fillId="0" borderId="0" xfId="0" applyFont="1"/>
    <xf numFmtId="0" fontId="14" fillId="0" borderId="0" xfId="0" applyFont="1"/>
    <xf numFmtId="0" fontId="14" fillId="0" borderId="0" xfId="0" applyFont="1" applyBorder="1" applyAlignment="1">
      <alignment horizontal="center"/>
    </xf>
    <xf numFmtId="0" fontId="20" fillId="0" borderId="1" xfId="6" applyFont="1" applyBorder="1" applyAlignment="1" applyProtection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11">
    <cellStyle name="常规" xfId="0" builtinId="0"/>
    <cellStyle name="常规 2" xfId="1"/>
    <cellStyle name="常规 2 2" xfId="3"/>
    <cellStyle name="常规 3" xfId="2"/>
    <cellStyle name="常规 3 2" xfId="9"/>
    <cellStyle name="常规 4" xfId="5"/>
    <cellStyle name="常规 5" xfId="7"/>
    <cellStyle name="常规 6" xfId="8"/>
    <cellStyle name="超链接" xfId="6" builtinId="8"/>
    <cellStyle name="超链接 2" xfId="4"/>
    <cellStyle name="超链接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E15" sqref="E15"/>
    </sheetView>
  </sheetViews>
  <sheetFormatPr defaultRowHeight="14.25"/>
  <cols>
    <col min="1" max="1" width="11" customWidth="1"/>
    <col min="2" max="2" width="10.25" customWidth="1"/>
    <col min="3" max="3" width="10.375" customWidth="1"/>
  </cols>
  <sheetData>
    <row r="1" spans="1:11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9.5">
      <c r="A3" s="3"/>
      <c r="B3" s="3"/>
      <c r="C3" s="3"/>
      <c r="D3" s="3"/>
      <c r="E3" s="3"/>
      <c r="F3" s="3"/>
      <c r="G3" s="3"/>
      <c r="H3" s="3"/>
      <c r="I3" s="15" t="s">
        <v>35</v>
      </c>
      <c r="J3" s="15"/>
      <c r="K3" s="15"/>
    </row>
    <row r="4" spans="1:11" ht="15" customHeight="1">
      <c r="A4" s="13" t="s">
        <v>2</v>
      </c>
      <c r="B4" s="13" t="s">
        <v>3</v>
      </c>
      <c r="C4" s="13" t="s">
        <v>4</v>
      </c>
      <c r="D4" s="16" t="s">
        <v>5</v>
      </c>
      <c r="E4" s="16"/>
      <c r="F4" s="16"/>
      <c r="G4" s="16"/>
      <c r="H4" s="16"/>
      <c r="I4" s="16"/>
      <c r="J4" s="11" t="s">
        <v>6</v>
      </c>
      <c r="K4" s="11"/>
    </row>
    <row r="5" spans="1:11" ht="15" customHeight="1">
      <c r="A5" s="13"/>
      <c r="B5" s="13"/>
      <c r="C5" s="13"/>
      <c r="D5" s="16" t="s">
        <v>7</v>
      </c>
      <c r="E5" s="11" t="s">
        <v>8</v>
      </c>
      <c r="F5" s="11" t="s">
        <v>9</v>
      </c>
      <c r="G5" s="11"/>
      <c r="H5" s="11" t="s">
        <v>10</v>
      </c>
      <c r="I5" s="11"/>
      <c r="J5" s="11"/>
      <c r="K5" s="11"/>
    </row>
    <row r="6" spans="1:11" ht="15" customHeight="1">
      <c r="A6" s="14"/>
      <c r="B6" s="14"/>
      <c r="C6" s="14"/>
      <c r="D6" s="17"/>
      <c r="E6" s="12"/>
      <c r="F6" s="5" t="s">
        <v>11</v>
      </c>
      <c r="G6" s="5" t="s">
        <v>12</v>
      </c>
      <c r="H6" s="5" t="s">
        <v>11</v>
      </c>
      <c r="I6" s="5" t="s">
        <v>12</v>
      </c>
      <c r="J6" s="5" t="s">
        <v>11</v>
      </c>
      <c r="K6" s="5" t="s">
        <v>12</v>
      </c>
    </row>
    <row r="7" spans="1:11" ht="15">
      <c r="A7" s="9" t="s">
        <v>14</v>
      </c>
      <c r="B7" s="4">
        <v>1850852</v>
      </c>
      <c r="C7" s="4">
        <v>1848912</v>
      </c>
      <c r="D7" s="4">
        <v>1789439</v>
      </c>
      <c r="E7" s="4">
        <v>1788536</v>
      </c>
      <c r="F7" s="7">
        <v>1784203</v>
      </c>
      <c r="G7" s="7">
        <v>1783858</v>
      </c>
      <c r="H7" s="7">
        <v>5236</v>
      </c>
      <c r="I7" s="7">
        <v>4678</v>
      </c>
      <c r="J7" s="7">
        <v>61413</v>
      </c>
      <c r="K7" s="7">
        <v>60376</v>
      </c>
    </row>
    <row r="8" spans="1:11" ht="15.75" customHeight="1">
      <c r="A8" s="9" t="s">
        <v>15</v>
      </c>
      <c r="B8" s="4">
        <v>988350</v>
      </c>
      <c r="C8" s="4">
        <v>933030</v>
      </c>
      <c r="D8" s="4">
        <v>70808</v>
      </c>
      <c r="E8" s="4">
        <v>65485</v>
      </c>
      <c r="F8" s="7">
        <v>22551</v>
      </c>
      <c r="G8" s="7">
        <v>20365</v>
      </c>
      <c r="H8" s="7">
        <v>48257</v>
      </c>
      <c r="I8" s="7">
        <v>45120</v>
      </c>
      <c r="J8" s="7">
        <v>917542</v>
      </c>
      <c r="K8" s="7">
        <v>867545</v>
      </c>
    </row>
    <row r="9" spans="1:11" ht="15">
      <c r="A9" s="9" t="s">
        <v>16</v>
      </c>
      <c r="B9" s="4">
        <v>706474</v>
      </c>
      <c r="C9" s="4">
        <v>539122</v>
      </c>
      <c r="D9" s="4">
        <v>435003</v>
      </c>
      <c r="E9" s="4">
        <v>425744</v>
      </c>
      <c r="F9" s="7">
        <v>28233</v>
      </c>
      <c r="G9" s="7">
        <v>27558</v>
      </c>
      <c r="H9" s="7">
        <v>406770</v>
      </c>
      <c r="I9" s="7">
        <v>398186</v>
      </c>
      <c r="J9" s="7">
        <v>271471</v>
      </c>
      <c r="K9" s="7">
        <v>113378</v>
      </c>
    </row>
    <row r="10" spans="1:11" ht="15">
      <c r="A10" s="9" t="s">
        <v>17</v>
      </c>
      <c r="B10" s="4">
        <v>541980</v>
      </c>
      <c r="C10" s="4">
        <v>538293</v>
      </c>
      <c r="D10" s="4">
        <v>99795</v>
      </c>
      <c r="E10" s="4">
        <v>98177</v>
      </c>
      <c r="F10" s="7">
        <v>9470</v>
      </c>
      <c r="G10" s="7">
        <v>9162</v>
      </c>
      <c r="H10" s="7">
        <v>90325</v>
      </c>
      <c r="I10" s="7">
        <v>89015</v>
      </c>
      <c r="J10" s="7">
        <v>442185</v>
      </c>
      <c r="K10" s="7">
        <v>440116</v>
      </c>
    </row>
    <row r="11" spans="1:11" ht="15">
      <c r="A11" s="9" t="s">
        <v>18</v>
      </c>
      <c r="B11" s="4">
        <v>333206</v>
      </c>
      <c r="C11" s="4">
        <v>266712</v>
      </c>
      <c r="D11" s="4">
        <v>240771</v>
      </c>
      <c r="E11" s="4">
        <v>201311</v>
      </c>
      <c r="F11" s="7">
        <v>26441</v>
      </c>
      <c r="G11" s="7">
        <v>25607</v>
      </c>
      <c r="H11" s="7">
        <v>214330</v>
      </c>
      <c r="I11" s="7">
        <v>175704</v>
      </c>
      <c r="J11" s="7">
        <v>92435</v>
      </c>
      <c r="K11" s="7">
        <v>65401</v>
      </c>
    </row>
    <row r="12" spans="1:11" ht="15">
      <c r="A12" s="9" t="s">
        <v>19</v>
      </c>
      <c r="B12" s="4">
        <v>301788</v>
      </c>
      <c r="C12" s="4">
        <v>290894</v>
      </c>
      <c r="D12" s="4">
        <v>265676</v>
      </c>
      <c r="E12" s="4">
        <v>257194</v>
      </c>
      <c r="F12" s="7">
        <v>14886</v>
      </c>
      <c r="G12" s="7">
        <v>14090</v>
      </c>
      <c r="H12" s="7">
        <v>250790</v>
      </c>
      <c r="I12" s="7">
        <v>243104</v>
      </c>
      <c r="J12" s="7">
        <v>36112</v>
      </c>
      <c r="K12" s="7">
        <v>33700</v>
      </c>
    </row>
    <row r="13" spans="1:11" ht="15">
      <c r="A13" s="9" t="s">
        <v>20</v>
      </c>
      <c r="B13" s="4">
        <v>268652</v>
      </c>
      <c r="C13" s="4">
        <v>255018</v>
      </c>
      <c r="D13" s="4">
        <v>147535</v>
      </c>
      <c r="E13" s="4">
        <v>139657</v>
      </c>
      <c r="F13" s="7">
        <v>30141</v>
      </c>
      <c r="G13" s="7">
        <v>29521</v>
      </c>
      <c r="H13" s="7">
        <v>117394</v>
      </c>
      <c r="I13" s="7">
        <v>110136</v>
      </c>
      <c r="J13" s="7">
        <v>121117</v>
      </c>
      <c r="K13" s="7">
        <v>115361</v>
      </c>
    </row>
    <row r="14" spans="1:11" ht="15">
      <c r="A14" s="9" t="s">
        <v>21</v>
      </c>
      <c r="B14" s="4">
        <v>248241</v>
      </c>
      <c r="C14" s="4">
        <v>206559</v>
      </c>
      <c r="D14" s="4">
        <v>117743</v>
      </c>
      <c r="E14" s="4">
        <v>107733</v>
      </c>
      <c r="F14" s="7">
        <v>28160</v>
      </c>
      <c r="G14" s="7">
        <v>26251</v>
      </c>
      <c r="H14" s="7">
        <v>89583</v>
      </c>
      <c r="I14" s="7">
        <v>81482</v>
      </c>
      <c r="J14" s="7">
        <v>130498</v>
      </c>
      <c r="K14" s="7">
        <v>98826</v>
      </c>
    </row>
    <row r="15" spans="1:11" ht="15">
      <c r="A15" s="9" t="s">
        <v>22</v>
      </c>
      <c r="B15" s="4">
        <v>239081</v>
      </c>
      <c r="C15" s="4">
        <v>194554</v>
      </c>
      <c r="D15" s="4">
        <v>142154</v>
      </c>
      <c r="E15" s="4">
        <v>136646</v>
      </c>
      <c r="F15" s="7">
        <v>18955</v>
      </c>
      <c r="G15" s="7">
        <v>18580</v>
      </c>
      <c r="H15" s="7">
        <v>123199</v>
      </c>
      <c r="I15" s="7">
        <v>118066</v>
      </c>
      <c r="J15" s="7">
        <v>96927</v>
      </c>
      <c r="K15" s="7">
        <v>57908</v>
      </c>
    </row>
    <row r="16" spans="1:11" ht="15">
      <c r="A16" s="9" t="s">
        <v>23</v>
      </c>
      <c r="B16" s="4">
        <v>127171</v>
      </c>
      <c r="C16" s="4">
        <v>108562</v>
      </c>
      <c r="D16" s="4">
        <v>60705</v>
      </c>
      <c r="E16" s="4">
        <v>59515</v>
      </c>
      <c r="F16" s="8">
        <v>9217</v>
      </c>
      <c r="G16" s="8">
        <v>9110</v>
      </c>
      <c r="H16" s="8">
        <v>51488</v>
      </c>
      <c r="I16" s="8">
        <v>50405</v>
      </c>
      <c r="J16" s="8">
        <v>66466</v>
      </c>
      <c r="K16" s="8">
        <v>49047</v>
      </c>
    </row>
    <row r="17" spans="1:11" ht="15">
      <c r="A17" s="9" t="s">
        <v>24</v>
      </c>
      <c r="B17" s="4">
        <v>125560</v>
      </c>
      <c r="C17" s="4">
        <v>119344</v>
      </c>
      <c r="D17" s="4">
        <v>118179</v>
      </c>
      <c r="E17" s="4">
        <v>115826</v>
      </c>
      <c r="F17" s="7">
        <v>7769</v>
      </c>
      <c r="G17" s="7">
        <v>7087</v>
      </c>
      <c r="H17" s="7">
        <v>110410</v>
      </c>
      <c r="I17" s="7">
        <v>108739</v>
      </c>
      <c r="J17" s="7">
        <v>7381</v>
      </c>
      <c r="K17" s="7">
        <v>3518</v>
      </c>
    </row>
    <row r="18" spans="1:11" ht="15">
      <c r="A18" s="9" t="s">
        <v>25</v>
      </c>
      <c r="B18" s="4">
        <v>113016</v>
      </c>
      <c r="C18" s="4">
        <v>97158</v>
      </c>
      <c r="D18" s="4">
        <v>51152</v>
      </c>
      <c r="E18" s="4">
        <v>48673</v>
      </c>
      <c r="F18" s="7">
        <v>23906</v>
      </c>
      <c r="G18" s="7">
        <v>22979</v>
      </c>
      <c r="H18" s="7">
        <v>27246</v>
      </c>
      <c r="I18" s="7">
        <v>25694</v>
      </c>
      <c r="J18" s="7">
        <v>61864</v>
      </c>
      <c r="K18" s="7">
        <v>48485</v>
      </c>
    </row>
    <row r="19" spans="1:11" ht="15">
      <c r="A19" s="9" t="s">
        <v>26</v>
      </c>
      <c r="B19" s="4">
        <v>80071</v>
      </c>
      <c r="C19" s="4">
        <v>77330</v>
      </c>
      <c r="D19" s="4">
        <v>77154</v>
      </c>
      <c r="E19" s="4">
        <v>75571</v>
      </c>
      <c r="F19" s="7">
        <v>62727</v>
      </c>
      <c r="G19" s="7">
        <v>62143</v>
      </c>
      <c r="H19" s="7">
        <v>14427</v>
      </c>
      <c r="I19" s="7">
        <v>13428</v>
      </c>
      <c r="J19" s="7">
        <v>2917</v>
      </c>
      <c r="K19" s="7">
        <v>1759</v>
      </c>
    </row>
    <row r="20" spans="1:11" ht="15">
      <c r="A20" s="9" t="s">
        <v>27</v>
      </c>
      <c r="B20" s="4">
        <v>79216</v>
      </c>
      <c r="C20" s="4">
        <v>44724</v>
      </c>
      <c r="D20" s="4">
        <v>24374</v>
      </c>
      <c r="E20" s="4">
        <v>23462</v>
      </c>
      <c r="F20" s="7">
        <v>9027</v>
      </c>
      <c r="G20" s="7">
        <v>8700</v>
      </c>
      <c r="H20" s="7">
        <v>15347</v>
      </c>
      <c r="I20" s="7">
        <v>14762</v>
      </c>
      <c r="J20" s="7">
        <v>54842</v>
      </c>
      <c r="K20" s="7">
        <v>21262</v>
      </c>
    </row>
    <row r="21" spans="1:11" ht="15">
      <c r="A21" s="9" t="s">
        <v>28</v>
      </c>
      <c r="B21" s="4">
        <v>57276</v>
      </c>
      <c r="C21" s="4">
        <v>54709</v>
      </c>
      <c r="D21" s="4">
        <v>53076</v>
      </c>
      <c r="E21" s="4">
        <v>50880</v>
      </c>
      <c r="F21" s="7">
        <v>43664</v>
      </c>
      <c r="G21" s="7">
        <v>42387</v>
      </c>
      <c r="H21" s="7">
        <v>9412</v>
      </c>
      <c r="I21" s="7">
        <v>8493</v>
      </c>
      <c r="J21" s="7">
        <v>4200</v>
      </c>
      <c r="K21" s="7">
        <v>3829</v>
      </c>
    </row>
    <row r="22" spans="1:11" ht="15">
      <c r="A22" s="9" t="s">
        <v>29</v>
      </c>
      <c r="B22" s="4">
        <v>56936</v>
      </c>
      <c r="C22" s="4">
        <v>49379</v>
      </c>
      <c r="D22" s="4">
        <v>46562</v>
      </c>
      <c r="E22" s="4">
        <v>42330</v>
      </c>
      <c r="F22" s="7">
        <v>36991</v>
      </c>
      <c r="G22" s="7">
        <v>33280</v>
      </c>
      <c r="H22" s="7">
        <v>9571</v>
      </c>
      <c r="I22" s="7">
        <v>9050</v>
      </c>
      <c r="J22" s="7">
        <v>10374</v>
      </c>
      <c r="K22" s="7">
        <v>7049</v>
      </c>
    </row>
    <row r="23" spans="1:11" ht="15">
      <c r="A23" s="9" t="s">
        <v>30</v>
      </c>
      <c r="B23" s="4">
        <v>50335</v>
      </c>
      <c r="C23" s="4">
        <v>45600</v>
      </c>
      <c r="D23" s="4">
        <v>22568</v>
      </c>
      <c r="E23" s="4">
        <v>19294</v>
      </c>
      <c r="F23" s="7">
        <v>13403</v>
      </c>
      <c r="G23" s="7">
        <v>12388</v>
      </c>
      <c r="H23" s="7">
        <v>9165</v>
      </c>
      <c r="I23" s="7">
        <v>6906</v>
      </c>
      <c r="J23" s="7">
        <v>27767</v>
      </c>
      <c r="K23" s="7">
        <v>26306</v>
      </c>
    </row>
    <row r="24" spans="1:11" ht="15">
      <c r="A24" s="9" t="s">
        <v>31</v>
      </c>
      <c r="B24" s="4">
        <v>50140</v>
      </c>
      <c r="C24" s="4">
        <v>41636</v>
      </c>
      <c r="D24" s="4">
        <v>29452</v>
      </c>
      <c r="E24" s="4">
        <v>27772</v>
      </c>
      <c r="F24" s="7">
        <v>19011</v>
      </c>
      <c r="G24" s="7">
        <v>18226</v>
      </c>
      <c r="H24" s="7">
        <v>10441</v>
      </c>
      <c r="I24" s="7">
        <v>9546</v>
      </c>
      <c r="J24" s="7">
        <v>20688</v>
      </c>
      <c r="K24" s="7">
        <v>13864</v>
      </c>
    </row>
    <row r="25" spans="1:11" ht="15">
      <c r="A25" s="9" t="s">
        <v>32</v>
      </c>
      <c r="B25" s="4">
        <v>38192</v>
      </c>
      <c r="C25" s="4">
        <v>31490</v>
      </c>
      <c r="D25" s="4">
        <v>19317</v>
      </c>
      <c r="E25" s="4">
        <v>17984</v>
      </c>
      <c r="F25" s="7">
        <v>7725</v>
      </c>
      <c r="G25" s="7">
        <v>6975</v>
      </c>
      <c r="H25" s="7">
        <v>11592</v>
      </c>
      <c r="I25" s="7">
        <v>11009</v>
      </c>
      <c r="J25" s="7">
        <v>18875</v>
      </c>
      <c r="K25" s="7">
        <v>13506</v>
      </c>
    </row>
    <row r="26" spans="1:11" ht="15">
      <c r="A26" s="9" t="s">
        <v>33</v>
      </c>
      <c r="B26" s="4">
        <v>22928</v>
      </c>
      <c r="C26" s="4">
        <v>21319</v>
      </c>
      <c r="D26" s="4">
        <v>19931</v>
      </c>
      <c r="E26" s="4">
        <v>18945</v>
      </c>
      <c r="F26" s="7">
        <v>6998</v>
      </c>
      <c r="G26" s="7">
        <v>6891</v>
      </c>
      <c r="H26" s="7">
        <v>12933</v>
      </c>
      <c r="I26" s="7">
        <v>12054</v>
      </c>
      <c r="J26" s="7">
        <v>2997</v>
      </c>
      <c r="K26" s="7">
        <v>2374</v>
      </c>
    </row>
    <row r="27" spans="1:11" ht="15">
      <c r="A27" s="9" t="s">
        <v>34</v>
      </c>
      <c r="B27" s="4">
        <v>12930</v>
      </c>
      <c r="C27" s="4">
        <v>9096</v>
      </c>
      <c r="D27" s="4">
        <v>5983</v>
      </c>
      <c r="E27" s="4">
        <v>5330</v>
      </c>
      <c r="F27" s="7">
        <v>3511</v>
      </c>
      <c r="G27" s="7">
        <v>3404</v>
      </c>
      <c r="H27" s="7">
        <v>2472</v>
      </c>
      <c r="I27" s="7">
        <v>1926</v>
      </c>
      <c r="J27" s="7">
        <v>6947</v>
      </c>
      <c r="K27" s="7">
        <v>3766</v>
      </c>
    </row>
    <row r="28" spans="1:11" ht="15">
      <c r="A28" s="6" t="s">
        <v>13</v>
      </c>
      <c r="B28" s="6">
        <f>SUM(B7:B27)</f>
        <v>6292395</v>
      </c>
      <c r="C28" s="6">
        <f t="shared" ref="C28" si="0">E28+K28</f>
        <v>5773441</v>
      </c>
      <c r="D28" s="6">
        <f t="shared" ref="D28:K28" si="1">SUM(D7:D27)</f>
        <v>3837377</v>
      </c>
      <c r="E28" s="6">
        <f t="shared" si="1"/>
        <v>3726065</v>
      </c>
      <c r="F28" s="6">
        <f t="shared" si="1"/>
        <v>2206989</v>
      </c>
      <c r="G28" s="6">
        <f t="shared" si="1"/>
        <v>2188562</v>
      </c>
      <c r="H28" s="6">
        <f t="shared" si="1"/>
        <v>1630388</v>
      </c>
      <c r="I28" s="6">
        <f t="shared" si="1"/>
        <v>1537503</v>
      </c>
      <c r="J28" s="6">
        <f t="shared" si="1"/>
        <v>2455018</v>
      </c>
      <c r="K28" s="6">
        <f t="shared" si="1"/>
        <v>2047376</v>
      </c>
    </row>
  </sheetData>
  <mergeCells count="11">
    <mergeCell ref="A2:K2"/>
    <mergeCell ref="E5:E6"/>
    <mergeCell ref="J4:K5"/>
    <mergeCell ref="A4:A6"/>
    <mergeCell ref="I3:K3"/>
    <mergeCell ref="D5:D6"/>
    <mergeCell ref="D4:I4"/>
    <mergeCell ref="B4:B6"/>
    <mergeCell ref="C4:C6"/>
    <mergeCell ref="F5:G5"/>
    <mergeCell ref="H5:I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2018-01-08T09:35:21Z</cp:lastPrinted>
  <dcterms:created xsi:type="dcterms:W3CDTF">2008-09-11T17:22:52Z</dcterms:created>
  <dcterms:modified xsi:type="dcterms:W3CDTF">2018-02-02T07:37:39Z</dcterms:modified>
</cp:coreProperties>
</file>