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B28" i="1"/>
  <c r="E28"/>
  <c r="F28"/>
  <c r="G28"/>
  <c r="H28"/>
  <c r="I28"/>
  <c r="J28"/>
  <c r="K28"/>
  <c r="C28" l="1"/>
  <c r="D28"/>
</calcChain>
</file>

<file path=xl/sharedStrings.xml><?xml version="1.0" encoding="utf-8"?>
<sst xmlns="http://schemas.openxmlformats.org/spreadsheetml/2006/main" count="40" uniqueCount="36">
  <si>
    <r>
      <rPr>
        <sz val="14"/>
        <color theme="1"/>
        <rFont val="黑体"/>
        <family val="3"/>
        <charset val="134"/>
      </rPr>
      <t>附件</t>
    </r>
    <r>
      <rPr>
        <sz val="14"/>
        <color theme="1"/>
        <rFont val="Times New Roman"/>
        <family val="1"/>
      </rPr>
      <t>2</t>
    </r>
    <phoneticPr fontId="7" type="noConversion"/>
  </si>
  <si>
    <r>
      <rPr>
        <sz val="18"/>
        <color theme="1"/>
        <rFont val="方正小标宋简体"/>
        <family val="4"/>
        <charset val="134"/>
      </rPr>
      <t>市（州）一体化政务服务平台办件情况统计表</t>
    </r>
    <phoneticPr fontId="7" type="noConversion"/>
  </si>
  <si>
    <r>
      <rPr>
        <sz val="11"/>
        <color theme="1"/>
        <rFont val="黑体"/>
        <family val="3"/>
        <charset val="134"/>
      </rPr>
      <t>市（州）</t>
    </r>
    <phoneticPr fontId="7" type="noConversion"/>
  </si>
  <si>
    <r>
      <rPr>
        <sz val="11"/>
        <color theme="1"/>
        <rFont val="黑体"/>
        <family val="3"/>
        <charset val="134"/>
      </rPr>
      <t>受理总数</t>
    </r>
    <phoneticPr fontId="7" type="noConversion"/>
  </si>
  <si>
    <r>
      <rPr>
        <sz val="11"/>
        <color theme="1"/>
        <rFont val="黑体"/>
        <family val="3"/>
        <charset val="134"/>
      </rPr>
      <t>办结总数</t>
    </r>
    <phoneticPr fontId="7" type="noConversion"/>
  </si>
  <si>
    <r>
      <rPr>
        <sz val="11"/>
        <color theme="1"/>
        <rFont val="黑体"/>
        <family val="3"/>
        <charset val="134"/>
      </rPr>
      <t>行政权力类</t>
    </r>
  </si>
  <si>
    <r>
      <rPr>
        <sz val="11"/>
        <color rgb="FF333333"/>
        <rFont val="黑体"/>
        <family val="3"/>
        <charset val="134"/>
      </rPr>
      <t>公共服务类</t>
    </r>
  </si>
  <si>
    <r>
      <rPr>
        <sz val="11"/>
        <color theme="1"/>
        <rFont val="黑体"/>
        <family val="3"/>
        <charset val="134"/>
      </rPr>
      <t>受理数</t>
    </r>
  </si>
  <si>
    <r>
      <rPr>
        <sz val="11"/>
        <color rgb="FF333333"/>
        <rFont val="黑体"/>
        <family val="3"/>
        <charset val="134"/>
      </rPr>
      <t>办结数</t>
    </r>
    <phoneticPr fontId="7" type="noConversion"/>
  </si>
  <si>
    <r>
      <rPr>
        <sz val="11"/>
        <color rgb="FF333333"/>
        <rFont val="黑体"/>
        <family val="3"/>
        <charset val="134"/>
      </rPr>
      <t>行政许可类</t>
    </r>
  </si>
  <si>
    <r>
      <rPr>
        <sz val="11"/>
        <color rgb="FF333333"/>
        <rFont val="黑体"/>
        <family val="3"/>
        <charset val="134"/>
      </rPr>
      <t>除行政许可其他类</t>
    </r>
  </si>
  <si>
    <r>
      <rPr>
        <sz val="11"/>
        <color rgb="FF333333"/>
        <rFont val="黑体"/>
        <family val="3"/>
        <charset val="134"/>
      </rPr>
      <t>受理数</t>
    </r>
  </si>
  <si>
    <r>
      <rPr>
        <sz val="11"/>
        <color rgb="FF333333"/>
        <rFont val="黑体"/>
        <family val="3"/>
        <charset val="134"/>
      </rPr>
      <t>办结数</t>
    </r>
  </si>
  <si>
    <r>
      <rPr>
        <sz val="11"/>
        <color theme="1"/>
        <rFont val="仿宋_GB2312"/>
        <family val="3"/>
        <charset val="134"/>
      </rPr>
      <t>合计</t>
    </r>
  </si>
  <si>
    <r>
      <rPr>
        <sz val="11"/>
        <color theme="1"/>
        <rFont val="仿宋_GB2312"/>
        <family val="3"/>
        <charset val="134"/>
      </rPr>
      <t>宜宾市</t>
    </r>
  </si>
  <si>
    <r>
      <rPr>
        <sz val="11"/>
        <color theme="1"/>
        <rFont val="仿宋_GB2312"/>
        <family val="3"/>
        <charset val="134"/>
      </rPr>
      <t>广安市</t>
    </r>
  </si>
  <si>
    <r>
      <rPr>
        <sz val="11"/>
        <color theme="1"/>
        <rFont val="仿宋_GB2312"/>
        <family val="3"/>
        <charset val="134"/>
      </rPr>
      <t>南充市</t>
    </r>
  </si>
  <si>
    <r>
      <rPr>
        <sz val="11"/>
        <color theme="1"/>
        <rFont val="仿宋_GB2312"/>
        <family val="3"/>
        <charset val="134"/>
      </rPr>
      <t>自贡市</t>
    </r>
  </si>
  <si>
    <r>
      <rPr>
        <sz val="11"/>
        <color theme="1"/>
        <rFont val="仿宋_GB2312"/>
        <family val="3"/>
        <charset val="134"/>
      </rPr>
      <t>达州市</t>
    </r>
  </si>
  <si>
    <r>
      <rPr>
        <sz val="11"/>
        <color theme="1"/>
        <rFont val="仿宋_GB2312"/>
        <family val="3"/>
        <charset val="134"/>
      </rPr>
      <t>内江市</t>
    </r>
  </si>
  <si>
    <r>
      <rPr>
        <sz val="11"/>
        <color theme="1"/>
        <rFont val="仿宋_GB2312"/>
        <family val="3"/>
        <charset val="134"/>
      </rPr>
      <t>广元市</t>
    </r>
  </si>
  <si>
    <r>
      <rPr>
        <sz val="11"/>
        <color theme="1"/>
        <rFont val="仿宋_GB2312"/>
        <family val="3"/>
        <charset val="134"/>
      </rPr>
      <t>绵阳市</t>
    </r>
  </si>
  <si>
    <r>
      <rPr>
        <sz val="11"/>
        <color theme="1"/>
        <rFont val="仿宋_GB2312"/>
        <family val="3"/>
        <charset val="134"/>
      </rPr>
      <t>泸州市</t>
    </r>
  </si>
  <si>
    <r>
      <rPr>
        <sz val="11"/>
        <color theme="1"/>
        <rFont val="仿宋_GB2312"/>
        <family val="3"/>
        <charset val="134"/>
      </rPr>
      <t>雅安市</t>
    </r>
  </si>
  <si>
    <r>
      <rPr>
        <sz val="11"/>
        <color theme="1"/>
        <rFont val="仿宋_GB2312"/>
        <family val="3"/>
        <charset val="134"/>
      </rPr>
      <t>德阳市</t>
    </r>
  </si>
  <si>
    <r>
      <rPr>
        <sz val="11"/>
        <color theme="1"/>
        <rFont val="仿宋_GB2312"/>
        <family val="3"/>
        <charset val="134"/>
      </rPr>
      <t>攀枝花市</t>
    </r>
  </si>
  <si>
    <r>
      <rPr>
        <sz val="11"/>
        <color theme="1"/>
        <rFont val="仿宋_GB2312"/>
        <family val="3"/>
        <charset val="134"/>
      </rPr>
      <t>乐山市</t>
    </r>
  </si>
  <si>
    <r>
      <rPr>
        <sz val="11"/>
        <color theme="1"/>
        <rFont val="仿宋_GB2312"/>
        <family val="3"/>
        <charset val="134"/>
      </rPr>
      <t>阿坝州</t>
    </r>
  </si>
  <si>
    <r>
      <rPr>
        <sz val="11"/>
        <color theme="1"/>
        <rFont val="仿宋_GB2312"/>
        <family val="3"/>
        <charset val="134"/>
      </rPr>
      <t>成都市</t>
    </r>
  </si>
  <si>
    <r>
      <rPr>
        <sz val="11"/>
        <color theme="1"/>
        <rFont val="仿宋_GB2312"/>
        <family val="3"/>
        <charset val="134"/>
      </rPr>
      <t>眉山市</t>
    </r>
  </si>
  <si>
    <r>
      <rPr>
        <sz val="11"/>
        <color theme="1"/>
        <rFont val="仿宋_GB2312"/>
        <family val="3"/>
        <charset val="134"/>
      </rPr>
      <t>巴中市</t>
    </r>
  </si>
  <si>
    <r>
      <rPr>
        <sz val="11"/>
        <color theme="1"/>
        <rFont val="仿宋_GB2312"/>
        <family val="3"/>
        <charset val="134"/>
      </rPr>
      <t>遂宁市</t>
    </r>
  </si>
  <si>
    <r>
      <rPr>
        <sz val="11"/>
        <color theme="1"/>
        <rFont val="仿宋_GB2312"/>
        <family val="3"/>
        <charset val="134"/>
      </rPr>
      <t>资阳市</t>
    </r>
  </si>
  <si>
    <r>
      <rPr>
        <sz val="11"/>
        <color theme="1"/>
        <rFont val="仿宋_GB2312"/>
        <family val="3"/>
        <charset val="134"/>
      </rPr>
      <t>凉山州</t>
    </r>
  </si>
  <si>
    <r>
      <rPr>
        <sz val="11"/>
        <color theme="1"/>
        <rFont val="仿宋_GB2312"/>
        <family val="3"/>
        <charset val="134"/>
      </rPr>
      <t>甘孜州</t>
    </r>
  </si>
  <si>
    <r>
      <rPr>
        <sz val="14"/>
        <color theme="1"/>
        <rFont val="仿宋_GB2312"/>
        <family val="3"/>
        <charset val="134"/>
      </rPr>
      <t>截至</t>
    </r>
    <r>
      <rPr>
        <sz val="14"/>
        <color theme="1"/>
        <rFont val="Times New Roman"/>
        <family val="1"/>
      </rPr>
      <t>2018</t>
    </r>
    <r>
      <rPr>
        <sz val="14"/>
        <color theme="1"/>
        <rFont val="仿宋_GB2312"/>
        <family val="3"/>
        <charset val="134"/>
      </rPr>
      <t>年</t>
    </r>
    <r>
      <rPr>
        <sz val="14"/>
        <color theme="1"/>
        <rFont val="Times New Roman"/>
        <family val="1"/>
      </rPr>
      <t>2</t>
    </r>
    <r>
      <rPr>
        <sz val="14"/>
        <color theme="1"/>
        <rFont val="仿宋_GB2312"/>
        <family val="3"/>
        <charset val="134"/>
      </rPr>
      <t>月</t>
    </r>
    <r>
      <rPr>
        <sz val="14"/>
        <color theme="1"/>
        <rFont val="Times New Roman"/>
        <family val="1"/>
      </rPr>
      <t>11</t>
    </r>
    <r>
      <rPr>
        <sz val="14"/>
        <color theme="1"/>
        <rFont val="仿宋_GB2312"/>
        <family val="3"/>
        <charset val="134"/>
      </rPr>
      <t>日</t>
    </r>
    <r>
      <rPr>
        <sz val="14"/>
        <color theme="1"/>
        <rFont val="Times New Roman"/>
        <family val="1"/>
      </rPr>
      <t>16</t>
    </r>
    <r>
      <rPr>
        <sz val="14"/>
        <color theme="1"/>
        <rFont val="仿宋_GB2312"/>
        <family val="3"/>
        <charset val="134"/>
      </rPr>
      <t>时</t>
    </r>
    <phoneticPr fontId="7" type="noConversion"/>
  </si>
</sst>
</file>

<file path=xl/styles.xml><?xml version="1.0" encoding="utf-8"?>
<styleSheet xmlns="http://schemas.openxmlformats.org/spreadsheetml/2006/main">
  <fonts count="24"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Tahoma"/>
      <family val="2"/>
      <charset val="134"/>
    </font>
    <font>
      <sz val="11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4"/>
      <color theme="1"/>
      <name val="仿宋_GB2312"/>
      <family val="3"/>
      <charset val="134"/>
    </font>
    <font>
      <sz val="14"/>
      <color theme="1"/>
      <name val="Times New Roman"/>
      <family val="1"/>
    </font>
    <font>
      <sz val="18"/>
      <color theme="1"/>
      <name val="方正小标宋简体"/>
      <family val="4"/>
      <charset val="134"/>
    </font>
    <font>
      <sz val="11"/>
      <color theme="1"/>
      <name val="仿宋_GB2312"/>
      <family val="3"/>
      <charset val="134"/>
    </font>
    <font>
      <sz val="11"/>
      <color rgb="FF333333"/>
      <name val="黑体"/>
      <family val="3"/>
      <charset val="134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1"/>
      <color rgb="FF333333"/>
      <name val="Times New Roman"/>
      <family val="1"/>
    </font>
    <font>
      <sz val="12"/>
      <name val="宋体"/>
      <charset val="134"/>
    </font>
    <font>
      <u/>
      <sz val="12"/>
      <color theme="10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1"/>
      <name val="Times New Roman"/>
      <family val="1"/>
    </font>
    <font>
      <sz val="11"/>
      <color theme="1"/>
      <name val="Tahoma"/>
      <family val="2"/>
      <charset val="134"/>
    </font>
    <font>
      <u/>
      <sz val="11"/>
      <color theme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2" fillId="0" borderId="0">
      <alignment vertical="center"/>
    </xf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7">
    <xf numFmtId="0" fontId="0" fillId="0" borderId="0" xfId="0"/>
    <xf numFmtId="0" fontId="11" fillId="0" borderId="0" xfId="0" applyFont="1"/>
    <xf numFmtId="0" fontId="15" fillId="0" borderId="0" xfId="0" applyFont="1"/>
    <xf numFmtId="0" fontId="15" fillId="0" borderId="0" xfId="0" applyFont="1" applyBorder="1" applyAlignment="1">
      <alignment horizontal="center"/>
    </xf>
    <xf numFmtId="0" fontId="21" fillId="0" borderId="1" xfId="6" applyFont="1" applyBorder="1" applyAlignment="1" applyProtection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1" xfId="9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" xfId="11" applyFont="1" applyBorder="1" applyAlignment="1">
      <alignment horizontal="center" vertical="center"/>
    </xf>
  </cellXfs>
  <cellStyles count="12">
    <cellStyle name="常规" xfId="0" builtinId="0"/>
    <cellStyle name="常规 2" xfId="1"/>
    <cellStyle name="常规 2 2" xfId="3"/>
    <cellStyle name="常规 3" xfId="2"/>
    <cellStyle name="常规 3 2" xfId="9"/>
    <cellStyle name="常规 4" xfId="5"/>
    <cellStyle name="常规 5" xfId="7"/>
    <cellStyle name="常规 6" xfId="8"/>
    <cellStyle name="常规 7" xfId="11"/>
    <cellStyle name="超链接" xfId="6" builtinId="8"/>
    <cellStyle name="超链接 2" xfId="4"/>
    <cellStyle name="超链接 3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>
      <selection activeCell="D12" sqref="D12"/>
    </sheetView>
  </sheetViews>
  <sheetFormatPr defaultRowHeight="14.25"/>
  <cols>
    <col min="1" max="1" width="11" customWidth="1"/>
    <col min="2" max="2" width="10.25" customWidth="1"/>
    <col min="3" max="3" width="10.375" customWidth="1"/>
  </cols>
  <sheetData>
    <row r="1" spans="1:11" ht="19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9.5">
      <c r="A3" s="3"/>
      <c r="B3" s="3"/>
      <c r="C3" s="3"/>
      <c r="D3" s="3"/>
      <c r="E3" s="3"/>
      <c r="F3" s="3"/>
      <c r="G3" s="3"/>
      <c r="H3" s="3"/>
      <c r="I3" s="13" t="s">
        <v>35</v>
      </c>
      <c r="J3" s="13"/>
      <c r="K3" s="13"/>
    </row>
    <row r="4" spans="1:11" ht="15" customHeight="1">
      <c r="A4" s="11" t="s">
        <v>2</v>
      </c>
      <c r="B4" s="11" t="s">
        <v>3</v>
      </c>
      <c r="C4" s="11" t="s">
        <v>4</v>
      </c>
      <c r="D4" s="14" t="s">
        <v>5</v>
      </c>
      <c r="E4" s="14"/>
      <c r="F4" s="14"/>
      <c r="G4" s="14"/>
      <c r="H4" s="14"/>
      <c r="I4" s="14"/>
      <c r="J4" s="9" t="s">
        <v>6</v>
      </c>
      <c r="K4" s="9"/>
    </row>
    <row r="5" spans="1:11" ht="15" customHeight="1">
      <c r="A5" s="11"/>
      <c r="B5" s="11"/>
      <c r="C5" s="11"/>
      <c r="D5" s="14" t="s">
        <v>7</v>
      </c>
      <c r="E5" s="9" t="s">
        <v>8</v>
      </c>
      <c r="F5" s="9" t="s">
        <v>9</v>
      </c>
      <c r="G5" s="9"/>
      <c r="H5" s="9" t="s">
        <v>10</v>
      </c>
      <c r="I5" s="9"/>
      <c r="J5" s="9"/>
      <c r="K5" s="9"/>
    </row>
    <row r="6" spans="1:11" ht="15" customHeight="1">
      <c r="A6" s="12"/>
      <c r="B6" s="12"/>
      <c r="C6" s="12"/>
      <c r="D6" s="15"/>
      <c r="E6" s="10"/>
      <c r="F6" s="5" t="s">
        <v>11</v>
      </c>
      <c r="G6" s="5" t="s">
        <v>12</v>
      </c>
      <c r="H6" s="5" t="s">
        <v>11</v>
      </c>
      <c r="I6" s="5" t="s">
        <v>12</v>
      </c>
      <c r="J6" s="5" t="s">
        <v>11</v>
      </c>
      <c r="K6" s="5" t="s">
        <v>12</v>
      </c>
    </row>
    <row r="7" spans="1:11" ht="15">
      <c r="A7" s="16" t="s">
        <v>14</v>
      </c>
      <c r="B7" s="4">
        <v>1971426</v>
      </c>
      <c r="C7" s="4">
        <v>1965668</v>
      </c>
      <c r="D7" s="4">
        <v>1817776</v>
      </c>
      <c r="E7" s="4">
        <v>1816693</v>
      </c>
      <c r="F7" s="7">
        <v>1810932</v>
      </c>
      <c r="G7" s="7">
        <v>1810430</v>
      </c>
      <c r="H7" s="7">
        <v>6844</v>
      </c>
      <c r="I7" s="7">
        <v>6263</v>
      </c>
      <c r="J7" s="7">
        <v>153650</v>
      </c>
      <c r="K7" s="7">
        <v>148975</v>
      </c>
    </row>
    <row r="8" spans="1:11" ht="15.75" customHeight="1">
      <c r="A8" s="16" t="s">
        <v>15</v>
      </c>
      <c r="B8" s="4">
        <v>1033568</v>
      </c>
      <c r="C8" s="4">
        <v>1024568</v>
      </c>
      <c r="D8" s="4">
        <v>82532</v>
      </c>
      <c r="E8" s="4">
        <v>76090</v>
      </c>
      <c r="F8" s="7">
        <v>26904</v>
      </c>
      <c r="G8" s="7">
        <v>22999</v>
      </c>
      <c r="H8" s="7">
        <v>55628</v>
      </c>
      <c r="I8" s="7">
        <v>53091</v>
      </c>
      <c r="J8" s="7">
        <v>951036</v>
      </c>
      <c r="K8" s="7">
        <v>948478</v>
      </c>
    </row>
    <row r="9" spans="1:11" ht="15">
      <c r="A9" s="16" t="s">
        <v>16</v>
      </c>
      <c r="B9" s="4">
        <v>738625</v>
      </c>
      <c r="C9" s="4">
        <v>710226</v>
      </c>
      <c r="D9" s="4">
        <v>453526</v>
      </c>
      <c r="E9" s="4">
        <v>441925</v>
      </c>
      <c r="F9" s="7">
        <v>29295</v>
      </c>
      <c r="G9" s="7">
        <v>28572</v>
      </c>
      <c r="H9" s="7">
        <v>424231</v>
      </c>
      <c r="I9" s="7">
        <v>413353</v>
      </c>
      <c r="J9" s="7">
        <v>285099</v>
      </c>
      <c r="K9" s="7">
        <v>268301</v>
      </c>
    </row>
    <row r="10" spans="1:11" ht="15">
      <c r="A10" s="16" t="s">
        <v>17</v>
      </c>
      <c r="B10" s="4">
        <v>560949</v>
      </c>
      <c r="C10" s="4">
        <v>558641</v>
      </c>
      <c r="D10" s="4">
        <v>113683</v>
      </c>
      <c r="E10" s="4">
        <v>111897</v>
      </c>
      <c r="F10" s="7">
        <v>10063</v>
      </c>
      <c r="G10" s="7">
        <v>9700</v>
      </c>
      <c r="H10" s="7">
        <v>103620</v>
      </c>
      <c r="I10" s="7">
        <v>102197</v>
      </c>
      <c r="J10" s="7">
        <v>447266</v>
      </c>
      <c r="K10" s="7">
        <v>446744</v>
      </c>
    </row>
    <row r="11" spans="1:11" ht="15">
      <c r="A11" s="16" t="s">
        <v>18</v>
      </c>
      <c r="B11" s="4">
        <v>391659</v>
      </c>
      <c r="C11" s="4">
        <v>348568</v>
      </c>
      <c r="D11" s="4">
        <v>272264</v>
      </c>
      <c r="E11" s="4">
        <v>239191</v>
      </c>
      <c r="F11" s="7">
        <v>32437</v>
      </c>
      <c r="G11" s="7">
        <v>31507</v>
      </c>
      <c r="H11" s="7">
        <v>239827</v>
      </c>
      <c r="I11" s="7">
        <v>207684</v>
      </c>
      <c r="J11" s="7">
        <v>119395</v>
      </c>
      <c r="K11" s="7">
        <v>109377</v>
      </c>
    </row>
    <row r="12" spans="1:11" ht="15">
      <c r="A12" s="16" t="s">
        <v>28</v>
      </c>
      <c r="B12" s="4">
        <v>351379</v>
      </c>
      <c r="C12" s="4">
        <v>348713</v>
      </c>
      <c r="D12" s="4">
        <v>346326</v>
      </c>
      <c r="E12" s="4">
        <v>343910</v>
      </c>
      <c r="F12" s="7">
        <v>59174</v>
      </c>
      <c r="G12" s="7">
        <v>57749</v>
      </c>
      <c r="H12" s="7">
        <v>287152</v>
      </c>
      <c r="I12" s="7">
        <v>286161</v>
      </c>
      <c r="J12" s="7">
        <v>5053</v>
      </c>
      <c r="K12" s="7">
        <v>4803</v>
      </c>
    </row>
    <row r="13" spans="1:11" ht="15">
      <c r="A13" s="16" t="s">
        <v>20</v>
      </c>
      <c r="B13" s="4">
        <v>339733</v>
      </c>
      <c r="C13" s="4">
        <v>327784</v>
      </c>
      <c r="D13" s="4">
        <v>182285</v>
      </c>
      <c r="E13" s="4">
        <v>172315</v>
      </c>
      <c r="F13" s="7">
        <v>41288</v>
      </c>
      <c r="G13" s="7">
        <v>40149</v>
      </c>
      <c r="H13" s="7">
        <v>140997</v>
      </c>
      <c r="I13" s="7">
        <v>132166</v>
      </c>
      <c r="J13" s="7">
        <v>157448</v>
      </c>
      <c r="K13" s="7">
        <v>155469</v>
      </c>
    </row>
    <row r="14" spans="1:11" ht="15">
      <c r="A14" s="16" t="s">
        <v>19</v>
      </c>
      <c r="B14" s="4">
        <v>323578</v>
      </c>
      <c r="C14" s="4">
        <v>313126</v>
      </c>
      <c r="D14" s="4">
        <v>278547</v>
      </c>
      <c r="E14" s="4">
        <v>269763</v>
      </c>
      <c r="F14" s="7">
        <v>17321</v>
      </c>
      <c r="G14" s="7">
        <v>16391</v>
      </c>
      <c r="H14" s="7">
        <v>261226</v>
      </c>
      <c r="I14" s="7">
        <v>253372</v>
      </c>
      <c r="J14" s="7">
        <v>45031</v>
      </c>
      <c r="K14" s="7">
        <v>43363</v>
      </c>
    </row>
    <row r="15" spans="1:11" ht="15">
      <c r="A15" s="16" t="s">
        <v>21</v>
      </c>
      <c r="B15" s="4">
        <v>274198</v>
      </c>
      <c r="C15" s="4">
        <v>251049</v>
      </c>
      <c r="D15" s="4">
        <v>132107</v>
      </c>
      <c r="E15" s="4">
        <v>120024</v>
      </c>
      <c r="F15" s="7">
        <v>30065</v>
      </c>
      <c r="G15" s="7">
        <v>28074</v>
      </c>
      <c r="H15" s="7">
        <v>102042</v>
      </c>
      <c r="I15" s="7">
        <v>91950</v>
      </c>
      <c r="J15" s="7">
        <v>142091</v>
      </c>
      <c r="K15" s="7">
        <v>131025</v>
      </c>
    </row>
    <row r="16" spans="1:11" ht="15">
      <c r="A16" s="16" t="s">
        <v>22</v>
      </c>
      <c r="B16" s="4">
        <v>265794</v>
      </c>
      <c r="C16" s="4">
        <v>252974</v>
      </c>
      <c r="D16" s="4">
        <v>161522</v>
      </c>
      <c r="E16" s="4">
        <v>156017</v>
      </c>
      <c r="F16" s="7">
        <v>22905</v>
      </c>
      <c r="G16" s="7">
        <v>22520</v>
      </c>
      <c r="H16" s="7">
        <v>138617</v>
      </c>
      <c r="I16" s="7">
        <v>133497</v>
      </c>
      <c r="J16" s="7">
        <v>104272</v>
      </c>
      <c r="K16" s="7">
        <v>96957</v>
      </c>
    </row>
    <row r="17" spans="1:11" ht="15">
      <c r="A17" s="16" t="s">
        <v>32</v>
      </c>
      <c r="B17" s="4">
        <v>224773</v>
      </c>
      <c r="C17" s="4">
        <v>218816</v>
      </c>
      <c r="D17" s="4">
        <v>42376</v>
      </c>
      <c r="E17" s="4">
        <v>40937</v>
      </c>
      <c r="F17" s="7">
        <v>27247</v>
      </c>
      <c r="G17" s="7">
        <v>26658</v>
      </c>
      <c r="H17" s="7">
        <v>15129</v>
      </c>
      <c r="I17" s="7">
        <v>14279</v>
      </c>
      <c r="J17" s="7">
        <v>182397</v>
      </c>
      <c r="K17" s="7">
        <v>177879</v>
      </c>
    </row>
    <row r="18" spans="1:11" ht="15">
      <c r="A18" s="16" t="s">
        <v>24</v>
      </c>
      <c r="B18" s="4">
        <v>183330</v>
      </c>
      <c r="C18" s="4">
        <v>179235</v>
      </c>
      <c r="D18" s="4">
        <v>174067</v>
      </c>
      <c r="E18" s="4">
        <v>171513</v>
      </c>
      <c r="F18" s="7">
        <v>7963</v>
      </c>
      <c r="G18" s="7">
        <v>7253</v>
      </c>
      <c r="H18" s="7">
        <v>166104</v>
      </c>
      <c r="I18" s="7">
        <v>164260</v>
      </c>
      <c r="J18" s="7">
        <v>9263</v>
      </c>
      <c r="K18" s="7">
        <v>7722</v>
      </c>
    </row>
    <row r="19" spans="1:11" ht="15">
      <c r="A19" s="16" t="s">
        <v>26</v>
      </c>
      <c r="B19" s="4">
        <v>161723</v>
      </c>
      <c r="C19" s="4">
        <v>159510</v>
      </c>
      <c r="D19" s="4">
        <v>95287</v>
      </c>
      <c r="E19" s="4">
        <v>93214</v>
      </c>
      <c r="F19" s="7">
        <v>78592</v>
      </c>
      <c r="G19" s="7">
        <v>77251</v>
      </c>
      <c r="H19" s="7">
        <v>16695</v>
      </c>
      <c r="I19" s="7">
        <v>15963</v>
      </c>
      <c r="J19" s="7">
        <v>66436</v>
      </c>
      <c r="K19" s="7">
        <v>66296</v>
      </c>
    </row>
    <row r="20" spans="1:11" ht="15">
      <c r="A20" s="16" t="s">
        <v>25</v>
      </c>
      <c r="B20" s="4">
        <v>152067</v>
      </c>
      <c r="C20" s="4">
        <v>148783</v>
      </c>
      <c r="D20" s="4">
        <v>57345</v>
      </c>
      <c r="E20" s="4">
        <v>54931</v>
      </c>
      <c r="F20" s="7">
        <v>27144</v>
      </c>
      <c r="G20" s="7">
        <v>26126</v>
      </c>
      <c r="H20" s="7">
        <v>30201</v>
      </c>
      <c r="I20" s="7">
        <v>28805</v>
      </c>
      <c r="J20" s="7">
        <v>94722</v>
      </c>
      <c r="K20" s="7">
        <v>93852</v>
      </c>
    </row>
    <row r="21" spans="1:11" ht="15">
      <c r="A21" s="16" t="s">
        <v>23</v>
      </c>
      <c r="B21" s="4">
        <v>148611</v>
      </c>
      <c r="C21" s="4">
        <v>140473</v>
      </c>
      <c r="D21" s="4">
        <v>75268</v>
      </c>
      <c r="E21" s="4">
        <v>73224</v>
      </c>
      <c r="F21" s="7">
        <v>11288</v>
      </c>
      <c r="G21" s="7">
        <v>11174</v>
      </c>
      <c r="H21" s="7">
        <v>63980</v>
      </c>
      <c r="I21" s="7">
        <v>62050</v>
      </c>
      <c r="J21" s="7">
        <v>73343</v>
      </c>
      <c r="K21" s="7">
        <v>67249</v>
      </c>
    </row>
    <row r="22" spans="1:11" ht="15">
      <c r="A22" s="16" t="s">
        <v>27</v>
      </c>
      <c r="B22" s="4">
        <v>101238</v>
      </c>
      <c r="C22" s="4">
        <v>94673</v>
      </c>
      <c r="D22" s="4">
        <v>27895</v>
      </c>
      <c r="E22" s="4">
        <v>26925</v>
      </c>
      <c r="F22" s="7">
        <v>9224</v>
      </c>
      <c r="G22" s="7">
        <v>8885</v>
      </c>
      <c r="H22" s="7">
        <v>18671</v>
      </c>
      <c r="I22" s="7">
        <v>18040</v>
      </c>
      <c r="J22" s="7">
        <v>73343</v>
      </c>
      <c r="K22" s="7">
        <v>67748</v>
      </c>
    </row>
    <row r="23" spans="1:11" ht="15">
      <c r="A23" s="16" t="s">
        <v>29</v>
      </c>
      <c r="B23" s="4">
        <v>58973</v>
      </c>
      <c r="C23" s="4">
        <v>53971</v>
      </c>
      <c r="D23" s="4">
        <v>48174</v>
      </c>
      <c r="E23" s="4">
        <v>43590</v>
      </c>
      <c r="F23" s="7">
        <v>37790</v>
      </c>
      <c r="G23" s="7">
        <v>33740</v>
      </c>
      <c r="H23" s="7">
        <v>10384</v>
      </c>
      <c r="I23" s="7">
        <v>9850</v>
      </c>
      <c r="J23" s="7">
        <v>10799</v>
      </c>
      <c r="K23" s="7">
        <v>10381</v>
      </c>
    </row>
    <row r="24" spans="1:11" ht="15">
      <c r="A24" s="16" t="s">
        <v>31</v>
      </c>
      <c r="B24" s="4">
        <v>56986</v>
      </c>
      <c r="C24" s="4">
        <v>54281</v>
      </c>
      <c r="D24" s="4">
        <v>33707</v>
      </c>
      <c r="E24" s="4">
        <v>31738</v>
      </c>
      <c r="F24" s="7">
        <v>21631</v>
      </c>
      <c r="G24" s="7">
        <v>20626</v>
      </c>
      <c r="H24" s="7">
        <v>12076</v>
      </c>
      <c r="I24" s="7">
        <v>11112</v>
      </c>
      <c r="J24" s="7">
        <v>23279</v>
      </c>
      <c r="K24" s="7">
        <v>22543</v>
      </c>
    </row>
    <row r="25" spans="1:11" ht="15">
      <c r="A25" s="16" t="s">
        <v>30</v>
      </c>
      <c r="B25" s="4">
        <v>56772</v>
      </c>
      <c r="C25" s="4">
        <v>52390</v>
      </c>
      <c r="D25" s="4">
        <v>26324</v>
      </c>
      <c r="E25" s="4">
        <v>22906</v>
      </c>
      <c r="F25" s="7">
        <v>15577</v>
      </c>
      <c r="G25" s="7">
        <v>14466</v>
      </c>
      <c r="H25" s="7">
        <v>10747</v>
      </c>
      <c r="I25" s="7">
        <v>8440</v>
      </c>
      <c r="J25" s="7">
        <v>30448</v>
      </c>
      <c r="K25" s="7">
        <v>29484</v>
      </c>
    </row>
    <row r="26" spans="1:11" ht="15">
      <c r="A26" s="16" t="s">
        <v>34</v>
      </c>
      <c r="B26" s="4">
        <v>32423</v>
      </c>
      <c r="C26" s="4">
        <v>31472</v>
      </c>
      <c r="D26" s="4">
        <v>6696</v>
      </c>
      <c r="E26" s="4">
        <v>5993</v>
      </c>
      <c r="F26" s="7">
        <v>3899</v>
      </c>
      <c r="G26" s="7">
        <v>3791</v>
      </c>
      <c r="H26" s="7">
        <v>2797</v>
      </c>
      <c r="I26" s="7">
        <v>2202</v>
      </c>
      <c r="J26" s="7">
        <v>25727</v>
      </c>
      <c r="K26" s="7">
        <v>25479</v>
      </c>
    </row>
    <row r="27" spans="1:11" ht="15">
      <c r="A27" s="16" t="s">
        <v>33</v>
      </c>
      <c r="B27" s="4">
        <v>27836</v>
      </c>
      <c r="C27" s="4">
        <v>26270</v>
      </c>
      <c r="D27" s="4">
        <v>24025</v>
      </c>
      <c r="E27" s="4">
        <v>22838</v>
      </c>
      <c r="F27" s="7">
        <v>8237</v>
      </c>
      <c r="G27" s="7">
        <v>8100</v>
      </c>
      <c r="H27" s="7">
        <v>15788</v>
      </c>
      <c r="I27" s="7">
        <v>14738</v>
      </c>
      <c r="J27" s="7">
        <v>3811</v>
      </c>
      <c r="K27" s="7">
        <v>3432</v>
      </c>
    </row>
    <row r="28" spans="1:11" ht="15">
      <c r="A28" s="6" t="s">
        <v>13</v>
      </c>
      <c r="B28" s="6">
        <f>SUM(B7:B27)</f>
        <v>7455641</v>
      </c>
      <c r="C28" s="6">
        <f t="shared" ref="C28" si="0">E28+K28</f>
        <v>7261191</v>
      </c>
      <c r="D28" s="6">
        <f t="shared" ref="D28:K28" si="1">SUM(D7:D27)</f>
        <v>4451732</v>
      </c>
      <c r="E28" s="6">
        <f t="shared" si="1"/>
        <v>4335634</v>
      </c>
      <c r="F28" s="6">
        <f t="shared" si="1"/>
        <v>2328976</v>
      </c>
      <c r="G28" s="6">
        <f t="shared" si="1"/>
        <v>2306161</v>
      </c>
      <c r="H28" s="6">
        <f t="shared" si="1"/>
        <v>2122756</v>
      </c>
      <c r="I28" s="6">
        <f t="shared" si="1"/>
        <v>2029473</v>
      </c>
      <c r="J28" s="6">
        <f t="shared" si="1"/>
        <v>3003909</v>
      </c>
      <c r="K28" s="6">
        <f t="shared" si="1"/>
        <v>2925557</v>
      </c>
    </row>
  </sheetData>
  <mergeCells count="11">
    <mergeCell ref="A2:K2"/>
    <mergeCell ref="E5:E6"/>
    <mergeCell ref="J4:K5"/>
    <mergeCell ref="A4:A6"/>
    <mergeCell ref="I3:K3"/>
    <mergeCell ref="D5:D6"/>
    <mergeCell ref="D4:I4"/>
    <mergeCell ref="B4:B6"/>
    <mergeCell ref="C4:C6"/>
    <mergeCell ref="F5:G5"/>
    <mergeCell ref="H5:I5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11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2018-01-08T09:35:21Z</cp:lastPrinted>
  <dcterms:created xsi:type="dcterms:W3CDTF">2008-09-11T17:22:52Z</dcterms:created>
  <dcterms:modified xsi:type="dcterms:W3CDTF">2018-02-11T02:55:18Z</dcterms:modified>
</cp:coreProperties>
</file>