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3065" tabRatio="763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$A$1:$D$40</definedName>
    <definedName name="_xlnm.Print_Area" localSheetId="1">$A$1:$T$39</definedName>
    <definedName name="_xlnm.Print_Area" localSheetId="2">$A$1:$J$39</definedName>
    <definedName name="_xlnm.Print_Area" localSheetId="3">$A$1:$H$38</definedName>
    <definedName name="_xlnm.Print_Area" localSheetId="4">$A$1:$DM$24</definedName>
    <definedName name="_xlnm.Print_Area" localSheetId="5">$A$1:$F$31</definedName>
    <definedName name="_xlnm.Print_Area" localSheetId="6">$A$1:$F$54</definedName>
    <definedName name="_xlnm.Print_Area" localSheetId="7">$A$1:$H$8</definedName>
    <definedName name="_xlnm.Print_Area" localSheetId="8">$A$1:$H$6</definedName>
    <definedName name="_xlnm.Print_Area" localSheetId="9">$A$1:$H$6</definedName>
    <definedName name="_xlnm.Print_Area" localSheetId="10">$A$1:$H$6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<sst xmlns="http://schemas.openxmlformats.org/spreadsheetml/2006/main" count="985" uniqueCount="369">
  <si>
    <t>表4-1</t>
  </si>
  <si>
    <t/>
  </si>
  <si>
    <t xml:space="preserve">    海内外高端人才引进培养工作经费</t>
  </si>
  <si>
    <t xml:space="preserve">  会议费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</si>
  <si>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</si>
  <si>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</si>
  <si>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</si>
  <si>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</si>
  <si>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</si>
  <si>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</si>
  <si>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</si>
  <si>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</si>
  <si>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支             出</t>
  </si>
  <si>
    <t>不同级预算单位间转移性支出</t>
  </si>
  <si>
    <t>其他支出</t>
  </si>
  <si>
    <t xml:space="preserve">  社会保障和就业支出</t>
  </si>
  <si>
    <t xml:space="preserve">    省委及省委组织部实施的重大培训项目</t>
  </si>
  <si>
    <t>对个人和家庭的补助</t>
  </si>
  <si>
    <t>373603</t>
  </si>
  <si>
    <t>从其他部门取得的收入</t>
  </si>
  <si>
    <t>离休费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</si>
  <si>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</si>
  <si>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</si>
  <si>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</si>
  <si>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</si>
  <si>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</si>
  <si>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</si>
  <si>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</si>
  <si>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</si>
  <si>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</si>
  <si>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</si>
  <si>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>中共四川省委组织部领导人才考试与测评中心</t>
  </si>
  <si>
    <t>基本建设支出</t>
  </si>
  <si>
    <t xml:space="preserve">  医疗卫生与计划生育支出</t>
  </si>
  <si>
    <t xml:space="preserve">  组织事务</t>
  </si>
  <si>
    <t>国外债务付息</t>
  </si>
  <si>
    <t>职业年金缴费</t>
  </si>
  <si>
    <t>基本支出</t>
  </si>
  <si>
    <t xml:space="preserve">  其他社会保障和就业支出</t>
  </si>
  <si>
    <t xml:space="preserve">    “天府先锋”全媒体党员教育管理服务平台升级建设</t>
  </si>
  <si>
    <t xml:space="preserve">    一般行政管理事务</t>
  </si>
  <si>
    <t xml:space="preserve">  科学技术支出</t>
  </si>
  <si>
    <t xml:space="preserve">    领导干部考评工作经费</t>
  </si>
  <si>
    <t xml:space="preserve">  373604</t>
  </si>
  <si>
    <t>四川省党员干部现代远程教育中心</t>
  </si>
  <si>
    <t>信息网络及软件购置更新</t>
  </si>
  <si>
    <t>上级补助收入</t>
  </si>
  <si>
    <t xml:space="preserve">  373301</t>
  </si>
  <si>
    <t>四川省委组织部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</si>
  <si>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</si>
  <si>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</si>
  <si>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</si>
  <si>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</si>
  <si>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</si>
  <si>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</si>
  <si>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</si>
  <si>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</si>
  <si>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</si>
  <si>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</si>
  <si>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</si>
  <si>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</si>
  <si>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</si>
  <si>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</si>
  <si>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</si>
  <si>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一般公共服务支出</t>
  </si>
  <si>
    <t xml:space="preserve">    行政单位医疗</t>
  </si>
  <si>
    <t>同级预算单位间转移性支出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</si>
  <si>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</si>
  <si>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</si>
  <si>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</si>
  <si>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</si>
  <si>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</si>
  <si>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</si>
  <si>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</si>
  <si>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</si>
  <si>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  网络宣传工作经费</t>
  </si>
  <si>
    <t>39</t>
  </si>
  <si>
    <t>公务用车购置费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</si>
  <si>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</si>
  <si>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</si>
  <si>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</si>
  <si>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</si>
  <si>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</si>
  <si>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>合计</t>
  </si>
  <si>
    <t xml:space="preserve">    机关事业单位基本养老保险缴费支出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</si>
  <si>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</si>
  <si>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</si>
  <si>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</si>
  <si>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</si>
  <si>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</si>
  <si>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</si>
  <si>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</si>
  <si>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</si>
  <si>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</si>
  <si>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</si>
  <si>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</si>
  <si>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</si>
  <si>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  办公楼改造项目经费</t>
  </si>
  <si>
    <t>人员经费</t>
  </si>
  <si>
    <t>对企事业单位的补贴</t>
  </si>
  <si>
    <t>租赁费</t>
  </si>
  <si>
    <t>03</t>
  </si>
  <si>
    <t>07</t>
  </si>
  <si>
    <t>不同级政府间转移性支出</t>
  </si>
  <si>
    <t>咨询费</t>
  </si>
  <si>
    <t>部门收支总表</t>
  </si>
  <si>
    <t>津贴补贴</t>
  </si>
  <si>
    <t>303</t>
  </si>
  <si>
    <t>373301</t>
  </si>
  <si>
    <t xml:space="preserve">    基层党建系列示范培训</t>
  </si>
  <si>
    <t>拆迁补偿</t>
  </si>
  <si>
    <t>项              目</t>
  </si>
  <si>
    <t>科目名称</t>
  </si>
  <si>
    <t>373604</t>
  </si>
  <si>
    <t>印刷费</t>
  </si>
  <si>
    <t>从不同级政府取得的收入</t>
  </si>
  <si>
    <t xml:space="preserve">    藏区党员干部教育培训专项经费</t>
  </si>
  <si>
    <t>地上附着物和青苗补偿</t>
  </si>
  <si>
    <t>生产补贴</t>
  </si>
  <si>
    <t>十四、交通运输支出</t>
  </si>
  <si>
    <t>差旅费</t>
  </si>
  <si>
    <t>补充全国社会保障基金</t>
  </si>
  <si>
    <t>国内债务还本</t>
  </si>
  <si>
    <t>债务还本支出</t>
  </si>
  <si>
    <t xml:space="preserve">  预备费</t>
  </si>
  <si>
    <t>七、用事业基金弥补收支差额</t>
  </si>
  <si>
    <t>十六、商业服务业等支出</t>
  </si>
  <si>
    <t>五、事业单位经营收入</t>
  </si>
  <si>
    <t>提租补贴</t>
  </si>
  <si>
    <t xml:space="preserve">  373603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</si>
  <si>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</si>
  <si>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</si>
  <si>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</si>
  <si>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</si>
  <si>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</si>
  <si>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</si>
  <si>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</si>
  <si>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</si>
  <si>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</si>
  <si>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</si>
  <si>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</si>
  <si>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 xml:space="preserve">    天府英才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</si>
  <si>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</si>
  <si>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</si>
  <si>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</si>
  <si>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</si>
  <si>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</si>
  <si>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</si>
  <si>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</si>
  <si>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</si>
  <si>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>工程建设费</t>
  </si>
  <si>
    <t>六、其他收入</t>
  </si>
  <si>
    <t xml:space="preserve">  其他工资福利支出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</si>
  <si>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</si>
  <si>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</si>
  <si>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</si>
  <si>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</si>
  <si>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</si>
  <si>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</si>
  <si>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</si>
  <si>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</si>
  <si>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</si>
  <si>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</si>
  <si>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</si>
  <si>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</si>
  <si>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</si>
  <si>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</si>
  <si>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</si>
  <si>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</si>
  <si>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</si>
  <si>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</si>
  <si>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</si>
  <si>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</si>
  <si>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</si>
  <si>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</si>
  <si>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32</t>
  </si>
  <si>
    <t>四、公共安全支出</t>
  </si>
  <si>
    <t>十、医疗卫生与计划生育支出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</si>
  <si>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</si>
  <si>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</si>
  <si>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</si>
  <si>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</si>
  <si>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</si>
  <si>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</si>
  <si>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</si>
  <si>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</si>
  <si>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</si>
  <si>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</si>
  <si>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06</t>
  </si>
  <si>
    <t>手续费</t>
  </si>
  <si>
    <t>02</t>
  </si>
  <si>
    <t xml:space="preserve">  福利费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</si>
  <si>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</si>
  <si>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</si>
  <si>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</si>
  <si>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</si>
  <si>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</si>
  <si>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</si>
  <si>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</si>
  <si>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  全省脱贫攻坚示范培训经费</t>
  </si>
  <si>
    <t xml:space="preserve">  教育支出</t>
  </si>
  <si>
    <t>373601</t>
  </si>
  <si>
    <t>二十八、债务发行费用支出</t>
  </si>
  <si>
    <t>预留</t>
  </si>
  <si>
    <t>事业单位补贴</t>
  </si>
  <si>
    <t xml:space="preserve">    援藏、援彝干部人才慰问经费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</si>
  <si>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</si>
  <si>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</si>
  <si>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</si>
  <si>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</si>
  <si>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</si>
  <si>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</si>
  <si>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</si>
  <si>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</si>
  <si>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</si>
  <si>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</si>
  <si>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</si>
  <si>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</si>
  <si>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</si>
  <si>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</si>
  <si>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</si>
  <si>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</si>
  <si>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</si>
  <si>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</si>
  <si>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</si>
  <si>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 xml:space="preserve">  373602</t>
  </si>
  <si>
    <t>当年财政拨款预算安排</t>
  </si>
  <si>
    <t xml:space="preserve">    党员教育中心专项工作经费</t>
  </si>
  <si>
    <t xml:space="preserve">  工会经费</t>
  </si>
  <si>
    <t xml:space="preserve">  金融支出</t>
  </si>
  <si>
    <t>赠与</t>
  </si>
  <si>
    <t>28</t>
  </si>
  <si>
    <t>对附属单位补助支出</t>
  </si>
  <si>
    <t>十九、国土海洋气象等支出</t>
  </si>
  <si>
    <t xml:space="preserve">    苍溪扶贫工作组工作经费</t>
  </si>
  <si>
    <t>土地补偿</t>
  </si>
  <si>
    <t xml:space="preserve">  商业服务业等支出</t>
  </si>
  <si>
    <t>抚恤金</t>
  </si>
  <si>
    <t>四、事业收入</t>
  </si>
  <si>
    <t>商品和服务支出</t>
  </si>
  <si>
    <t>四川省委组织部党员干部信息管理中心</t>
  </si>
  <si>
    <t>四川省高端人才服务中心</t>
  </si>
  <si>
    <t>2017年预算数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</si>
  <si>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</si>
  <si>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</si>
  <si>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</si>
  <si>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</si>
  <si>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</si>
  <si>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</si>
  <si>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</si>
  <si>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中共四川省委组织部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</si>
  <si>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</si>
  <si>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</si>
  <si>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</si>
  <si>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</si>
  <si>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</si>
  <si>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</si>
  <si>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</si>
  <si>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</si>
  <si>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离休费</t>
  </si>
  <si>
    <t xml:space="preserve">  一般公共服务支出</t>
  </si>
  <si>
    <t>表3-1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</si>
  <si>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</si>
  <si>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</si>
  <si>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</si>
  <si>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</si>
  <si>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</si>
  <si>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</si>
  <si>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</si>
  <si>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206</t>
  </si>
  <si>
    <t>用事业基金弥补收支差额</t>
  </si>
  <si>
    <t xml:space="preserve">    省第十一次党代会筹备相关工作经费</t>
  </si>
  <si>
    <t xml:space="preserve">    基层组织建设经费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</si>
  <si>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</si>
  <si>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</si>
  <si>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</si>
  <si>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</si>
  <si>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</si>
  <si>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</si>
  <si>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</si>
  <si>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</si>
  <si>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</si>
  <si>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</si>
  <si>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</si>
  <si>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</si>
  <si>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</si>
  <si>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</si>
  <si>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</si>
  <si>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其他交通工具运行维护费</t>
  </si>
  <si>
    <t>373602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</si>
  <si>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</si>
  <si>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</si>
  <si>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</si>
  <si>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</si>
  <si>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</si>
  <si>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</si>
  <si>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</si>
  <si>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</si>
  <si>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 xml:space="preserve">    干部工作经费</t>
  </si>
  <si>
    <t>国有资本经营预算</t>
  </si>
  <si>
    <t>住房保障支出</t>
  </si>
  <si>
    <t>办公费</t>
  </si>
  <si>
    <t xml:space="preserve">  基本工资</t>
  </si>
  <si>
    <t>十八、援助其他地区支出</t>
  </si>
  <si>
    <t xml:space="preserve">    会议费</t>
  </si>
  <si>
    <t>财政贴息</t>
  </si>
  <si>
    <t xml:space="preserve">  其他科技条件与服务支出</t>
  </si>
  <si>
    <t>政府性基金预算拨款收入</t>
  </si>
  <si>
    <t>三、国防支出</t>
  </si>
  <si>
    <t xml:space="preserve">  债务发行费用支出</t>
  </si>
  <si>
    <t>金额</t>
  </si>
  <si>
    <t xml:space="preserve">    《党课》编发经费</t>
  </si>
  <si>
    <t xml:space="preserve">  373601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</si>
  <si>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</si>
  <si>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</si>
  <si>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</si>
  <si>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</si>
  <si>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</si>
  <si>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</si>
  <si>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</si>
  <si>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</si>
  <si>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</si>
  <si>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</si>
  <si>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</si>
  <si>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</si>
  <si>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</si>
  <si>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</si>
  <si>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</si>
  <si>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</si>
  <si>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</si>
  <si>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</si>
  <si>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 xml:space="preserve">    其他社会保障和就业支出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</si>
  <si>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</si>
  <si>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</si>
  <si>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</si>
  <si>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</si>
  <si>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</si>
  <si>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</si>
  <si>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</si>
  <si>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</si>
  <si>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</si>
  <si>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</si>
  <si>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</si>
  <si>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七、文化体育与传媒支出</t>
  </si>
  <si>
    <t>十二、城乡社区支出</t>
  </si>
  <si>
    <t>专用燃料费</t>
  </si>
  <si>
    <t xml:space="preserve">    信息化建设及运行维护经费</t>
  </si>
  <si>
    <t>一、本年收入</t>
  </si>
  <si>
    <t xml:space="preserve">  维修(护)费</t>
  </si>
  <si>
    <t>维修（护）费</t>
  </si>
  <si>
    <t xml:space="preserve">  农林水支出</t>
  </si>
  <si>
    <t>八、上年结转</t>
  </si>
  <si>
    <t>三、国有资本经营预算拨款收入</t>
  </si>
  <si>
    <t>373</t>
  </si>
  <si>
    <t>表3-2</t>
  </si>
  <si>
    <t xml:space="preserve">  差旅费</t>
  </si>
  <si>
    <t>其他工资福利支出</t>
  </si>
  <si>
    <t>201</t>
  </si>
  <si>
    <t>其他交通工具运行维护费</t>
  </si>
  <si>
    <t>水费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</si>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</sst>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</cellStyleXfs>
  <cellXfs count="145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 horizontal="right" vertical="center"/>
    </xf>
    <xf numFmtId="0" fontId="13" fillId="6" borderId="0" xfId="0" applyNumberFormat="1" applyFont="1" applyFill="1" applyAlignment="1">
      <alignment/>
    </xf>
    <xf numFmtId="0" fontId="13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6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3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3" fillId="0" borderId="6" xfId="0" applyNumberFormat="1" applyFont="1" applyFill="1" applyBorder="1" applyAlignment="1">
      <alignment horizontal="centerContinuous" vertical="center"/>
    </xf>
    <xf numFmtId="0" fontId="13" fillId="0" borderId="8" xfId="0" applyNumberFormat="1" applyFont="1" applyFill="1" applyBorder="1" applyAlignment="1">
      <alignment horizontal="centerContinuous" vertical="center"/>
    </xf>
    <xf numFmtId="0" fontId="13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3" fillId="0" borderId="7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>
      <alignment vertical="center"/>
    </xf>
    <xf numFmtId="207" fontId="13" fillId="0" borderId="7" xfId="0" applyNumberFormat="1" applyFont="1" applyFill="1" applyBorder="1" applyAlignment="1" applyProtection="1">
      <alignment vertical="center" wrapText="1"/>
      <protection/>
    </xf>
    <xf numFmtId="1" fontId="13" fillId="0" borderId="7" xfId="0" applyNumberFormat="1" applyFont="1" applyFill="1" applyBorder="1" applyAlignment="1">
      <alignment vertical="center"/>
    </xf>
    <xf numFmtId="207" fontId="13" fillId="0" borderId="7" xfId="0" applyNumberFormat="1" applyFont="1" applyFill="1" applyBorder="1" applyAlignment="1">
      <alignment vertical="center" wrapText="1"/>
    </xf>
    <xf numFmtId="207" fontId="13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vertical="center"/>
    </xf>
    <xf numFmtId="207" fontId="13" fillId="0" borderId="6" xfId="0" applyNumberFormat="1" applyFont="1" applyFill="1" applyBorder="1" applyAlignment="1" applyProtection="1">
      <alignment vertical="center" wrapText="1"/>
      <protection/>
    </xf>
    <xf numFmtId="207" fontId="13" fillId="0" borderId="8" xfId="0" applyNumberFormat="1" applyFont="1" applyFill="1" applyBorder="1" applyAlignment="1">
      <alignment vertical="center" wrapText="1"/>
    </xf>
    <xf numFmtId="207" fontId="13" fillId="0" borderId="6" xfId="0" applyNumberFormat="1" applyFont="1" applyFill="1" applyBorder="1" applyAlignment="1">
      <alignment vertical="center" wrapText="1"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207" fontId="13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1" fontId="19" fillId="0" borderId="0" xfId="0" applyNumberFormat="1" applyFont="1" applyFill="1" applyAlignment="1">
      <alignment/>
    </xf>
    <xf numFmtId="207" fontId="13" fillId="0" borderId="7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49" fontId="13" fillId="0" borderId="9" xfId="0" applyNumberFormat="1" applyFont="1" applyFill="1" applyBorder="1" applyAlignment="1" applyProtection="1">
      <alignment vertical="center" wrapText="1"/>
      <protection/>
    </xf>
    <xf numFmtId="207" fontId="13" fillId="0" borderId="6" xfId="0" applyNumberFormat="1" applyFont="1" applyFill="1" applyBorder="1" applyAlignment="1" applyProtection="1">
      <alignment vertical="center" wrapText="1"/>
      <protection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207" fontId="13" fillId="0" borderId="2" xfId="0" applyNumberFormat="1" applyFont="1" applyFill="1" applyBorder="1" applyAlignment="1" applyProtection="1">
      <alignment vertical="center" wrapText="1"/>
      <protection/>
    </xf>
    <xf numFmtId="207" fontId="13" fillId="0" borderId="9" xfId="0" applyNumberFormat="1" applyFont="1" applyFill="1" applyBorder="1" applyAlignment="1" applyProtection="1">
      <alignment vertical="center" wrapText="1"/>
      <protection/>
    </xf>
    <xf numFmtId="207" fontId="13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6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6" borderId="11" xfId="0" applyNumberFormat="1" applyFont="1" applyFill="1" applyBorder="1" applyAlignment="1">
      <alignment horizontal="center" vertical="center" wrapText="1"/>
    </xf>
    <xf numFmtId="0" fontId="0" fillId="6" borderId="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1" t="s">
        <v>166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17" t="s">
        <v>105</v>
      </c>
      <c r="B2" s="117"/>
      <c r="C2" s="117"/>
      <c r="D2" s="11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98" t="s">
        <v>250</v>
      </c>
      <c r="B3" s="58"/>
      <c r="C3" s="19"/>
      <c r="D3" s="20" t="s">
        <v>187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1" t="s">
        <v>360</v>
      </c>
      <c r="B4" s="61"/>
      <c r="C4" s="61" t="s">
        <v>12</v>
      </c>
      <c r="D4" s="6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5" t="s">
        <v>111</v>
      </c>
      <c r="B5" s="75" t="s">
        <v>242</v>
      </c>
      <c r="C5" s="75" t="s">
        <v>111</v>
      </c>
      <c r="D5" s="76" t="s">
        <v>242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7" t="s">
        <v>314</v>
      </c>
      <c r="B6" s="97">
        <v>25533.47</v>
      </c>
      <c r="C6" s="77" t="s">
        <v>55</v>
      </c>
      <c r="D6" s="97">
        <v>25184.82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7" t="s">
        <v>220</v>
      </c>
      <c r="B7" s="97">
        <v>0</v>
      </c>
      <c r="C7" s="77" t="s">
        <v>74</v>
      </c>
      <c r="D7" s="97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7" t="s">
        <v>352</v>
      </c>
      <c r="B8" s="97">
        <v>0</v>
      </c>
      <c r="C8" s="77" t="s">
        <v>308</v>
      </c>
      <c r="D8" s="97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7" t="s">
        <v>238</v>
      </c>
      <c r="B9" s="97">
        <v>0</v>
      </c>
      <c r="C9" s="77" t="s">
        <v>176</v>
      </c>
      <c r="D9" s="97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7" t="s">
        <v>127</v>
      </c>
      <c r="B10" s="97">
        <v>0</v>
      </c>
      <c r="C10" s="77" t="s">
        <v>265</v>
      </c>
      <c r="D10" s="97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7" t="s">
        <v>151</v>
      </c>
      <c r="B11" s="97">
        <v>0</v>
      </c>
      <c r="C11" s="77" t="s">
        <v>70</v>
      </c>
      <c r="D11" s="97">
        <v>49.9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7"/>
      <c r="B12" s="78"/>
      <c r="C12" s="77" t="s">
        <v>343</v>
      </c>
      <c r="D12" s="97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9"/>
      <c r="B13" s="78"/>
      <c r="C13" s="77" t="s">
        <v>198</v>
      </c>
      <c r="D13" s="97">
        <v>408.45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9"/>
      <c r="B14" s="78"/>
      <c r="C14" s="77" t="s">
        <v>96</v>
      </c>
      <c r="D14" s="97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9"/>
      <c r="B15" s="78"/>
      <c r="C15" s="77" t="s">
        <v>177</v>
      </c>
      <c r="D15" s="97">
        <v>254.43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9"/>
      <c r="B16" s="78"/>
      <c r="C16" s="77" t="s">
        <v>169</v>
      </c>
      <c r="D16" s="97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9"/>
      <c r="B17" s="78"/>
      <c r="C17" s="77" t="s">
        <v>344</v>
      </c>
      <c r="D17" s="97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9"/>
      <c r="B18" s="78"/>
      <c r="C18" s="77" t="s">
        <v>293</v>
      </c>
      <c r="D18" s="97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9"/>
      <c r="B19" s="78"/>
      <c r="C19" s="77" t="s">
        <v>119</v>
      </c>
      <c r="D19" s="97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9"/>
      <c r="B20" s="78"/>
      <c r="C20" s="77" t="s">
        <v>136</v>
      </c>
      <c r="D20" s="97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9"/>
      <c r="B21" s="78"/>
      <c r="C21" s="77" t="s">
        <v>126</v>
      </c>
      <c r="D21" s="97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9"/>
      <c r="B22" s="78"/>
      <c r="C22" s="77" t="s">
        <v>340</v>
      </c>
      <c r="D22" s="97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9"/>
      <c r="B23" s="78"/>
      <c r="C23" s="77" t="s">
        <v>303</v>
      </c>
      <c r="D23" s="97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9"/>
      <c r="B24" s="78"/>
      <c r="C24" s="77" t="s">
        <v>233</v>
      </c>
      <c r="D24" s="97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9"/>
      <c r="B25" s="78"/>
      <c r="C25" s="77" t="s">
        <v>297</v>
      </c>
      <c r="D25" s="97">
        <v>276.08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7"/>
      <c r="B26" s="78"/>
      <c r="C26" s="77" t="s">
        <v>135</v>
      </c>
      <c r="D26" s="97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7"/>
      <c r="B27" s="78"/>
      <c r="C27" s="77" t="s">
        <v>273</v>
      </c>
      <c r="D27" s="97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7"/>
      <c r="B28" s="78"/>
      <c r="C28" s="77" t="s">
        <v>285</v>
      </c>
      <c r="D28" s="97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7"/>
      <c r="B29" s="78"/>
      <c r="C29" s="77" t="s">
        <v>315</v>
      </c>
      <c r="D29" s="97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7"/>
      <c r="B30" s="78"/>
      <c r="C30" s="77" t="s">
        <v>11</v>
      </c>
      <c r="D30" s="97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7"/>
      <c r="B31" s="78"/>
      <c r="C31" s="77" t="s">
        <v>339</v>
      </c>
      <c r="D31" s="97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7"/>
      <c r="B32" s="78"/>
      <c r="C32" s="77" t="s">
        <v>60</v>
      </c>
      <c r="D32" s="97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7"/>
      <c r="B33" s="78"/>
      <c r="C33" s="77" t="s">
        <v>202</v>
      </c>
      <c r="D33" s="97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7"/>
      <c r="B34" s="78"/>
      <c r="C34" s="77"/>
      <c r="D34" s="8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5" t="s">
        <v>244</v>
      </c>
      <c r="B35" s="80">
        <f>SUM(B6:B33)</f>
        <v>25533.47</v>
      </c>
      <c r="C35" s="75" t="s">
        <v>154</v>
      </c>
      <c r="D35" s="80">
        <f>SUM(D6:D33)</f>
        <v>26173.680000000004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7" t="s">
        <v>125</v>
      </c>
      <c r="B36" s="97">
        <v>0</v>
      </c>
      <c r="C36" s="77" t="s">
        <v>51</v>
      </c>
      <c r="D36" s="97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7" t="s">
        <v>351</v>
      </c>
      <c r="B37" s="97">
        <v>640.21</v>
      </c>
      <c r="C37" s="77" t="s">
        <v>362</v>
      </c>
      <c r="D37" s="97">
        <v>0</v>
      </c>
      <c r="E37" s="4"/>
      <c r="F37" s="4"/>
      <c r="G37" s="96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7"/>
      <c r="B38" s="78"/>
      <c r="C38" s="77" t="s">
        <v>186</v>
      </c>
      <c r="D38" s="97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7"/>
      <c r="B39" s="81"/>
      <c r="C39" s="77"/>
      <c r="D39" s="8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5" t="s">
        <v>277</v>
      </c>
      <c r="B40" s="81">
        <f>SUM(B35:B37)</f>
        <v>26173.68</v>
      </c>
      <c r="C40" s="75" t="s">
        <v>185</v>
      </c>
      <c r="D40" s="80">
        <f>SUM(D35,D36,D38)</f>
        <v>26173.680000000004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0</v>
      </c>
      <c r="I1" s="2"/>
    </row>
    <row r="2" spans="1:9" ht="25.5" customHeight="1">
      <c r="A2" s="117" t="s">
        <v>280</v>
      </c>
      <c r="B2" s="117"/>
      <c r="C2" s="117"/>
      <c r="D2" s="117"/>
      <c r="E2" s="117"/>
      <c r="F2" s="117"/>
      <c r="G2" s="117"/>
      <c r="H2" s="117"/>
      <c r="I2" s="2"/>
    </row>
    <row r="3" spans="1:9" ht="19.5" customHeight="1">
      <c r="A3" s="114" t="s">
        <v>1</v>
      </c>
      <c r="B3" s="30"/>
      <c r="C3" s="30"/>
      <c r="D3" s="30"/>
      <c r="E3" s="30"/>
      <c r="F3" s="30"/>
      <c r="G3" s="30"/>
      <c r="H3" s="20" t="s">
        <v>187</v>
      </c>
      <c r="I3" s="2"/>
    </row>
    <row r="4" spans="1:9" ht="19.5" customHeight="1">
      <c r="A4" s="118" t="s">
        <v>182</v>
      </c>
      <c r="B4" s="118" t="s">
        <v>274</v>
      </c>
      <c r="C4" s="126" t="s">
        <v>226</v>
      </c>
      <c r="D4" s="126"/>
      <c r="E4" s="126"/>
      <c r="F4" s="126"/>
      <c r="G4" s="126"/>
      <c r="H4" s="126"/>
      <c r="I4" s="2"/>
    </row>
    <row r="5" spans="1:9" ht="19.5" customHeight="1">
      <c r="A5" s="118"/>
      <c r="B5" s="118"/>
      <c r="C5" s="142" t="s">
        <v>83</v>
      </c>
      <c r="D5" s="136" t="s">
        <v>56</v>
      </c>
      <c r="E5" s="67" t="s">
        <v>88</v>
      </c>
      <c r="F5" s="83"/>
      <c r="G5" s="83"/>
      <c r="H5" s="141" t="s">
        <v>181</v>
      </c>
      <c r="I5" s="2"/>
    </row>
    <row r="6" spans="1:9" ht="33.75" customHeight="1">
      <c r="A6" s="119"/>
      <c r="B6" s="119"/>
      <c r="C6" s="143"/>
      <c r="D6" s="121"/>
      <c r="E6" s="55" t="s">
        <v>197</v>
      </c>
      <c r="F6" s="56" t="s">
        <v>77</v>
      </c>
      <c r="G6" s="57" t="s">
        <v>294</v>
      </c>
      <c r="H6" s="139"/>
      <c r="I6" s="2"/>
    </row>
    <row r="7" spans="1:9" ht="19.5" customHeight="1">
      <c r="A7" s="102"/>
      <c r="B7" s="113"/>
      <c r="C7" s="100"/>
      <c r="D7" s="99"/>
      <c r="E7" s="99"/>
      <c r="F7" s="99"/>
      <c r="G7" s="101"/>
      <c r="H7" s="112"/>
      <c r="I7" s="49"/>
    </row>
    <row r="8" spans="1:9" ht="19.5" customHeight="1">
      <c r="A8" s="5"/>
      <c r="B8" s="5"/>
      <c r="C8" s="5"/>
      <c r="D8" s="5"/>
      <c r="E8" s="84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4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162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7" t="s">
        <v>26</v>
      </c>
      <c r="B2" s="117"/>
      <c r="C2" s="117"/>
      <c r="D2" s="117"/>
      <c r="E2" s="117"/>
      <c r="F2" s="117"/>
      <c r="G2" s="117"/>
      <c r="H2" s="1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3" t="s">
        <v>1</v>
      </c>
      <c r="B3" s="52"/>
      <c r="C3" s="52"/>
      <c r="D3" s="52"/>
      <c r="E3" s="52"/>
      <c r="F3" s="53"/>
      <c r="G3" s="53"/>
      <c r="H3" s="20" t="s">
        <v>187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87</v>
      </c>
      <c r="B4" s="59"/>
      <c r="C4" s="59"/>
      <c r="D4" s="69"/>
      <c r="E4" s="72"/>
      <c r="F4" s="126" t="s">
        <v>316</v>
      </c>
      <c r="G4" s="126"/>
      <c r="H4" s="12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365</v>
      </c>
      <c r="B5" s="60"/>
      <c r="C5" s="70"/>
      <c r="D5" s="140" t="s">
        <v>155</v>
      </c>
      <c r="E5" s="118" t="s">
        <v>140</v>
      </c>
      <c r="F5" s="120" t="s">
        <v>83</v>
      </c>
      <c r="G5" s="120" t="s">
        <v>37</v>
      </c>
      <c r="H5" s="126" t="s">
        <v>219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148</v>
      </c>
      <c r="B6" s="40" t="s">
        <v>256</v>
      </c>
      <c r="C6" s="71" t="s">
        <v>249</v>
      </c>
      <c r="D6" s="144"/>
      <c r="E6" s="119"/>
      <c r="F6" s="121"/>
      <c r="G6" s="121"/>
      <c r="H6" s="127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2"/>
      <c r="B7" s="102"/>
      <c r="C7" s="102"/>
      <c r="D7" s="102"/>
      <c r="E7" s="102"/>
      <c r="F7" s="101"/>
      <c r="G7" s="100"/>
      <c r="H7" s="101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4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8" t="s">
        <v>296</v>
      </c>
    </row>
    <row r="2" spans="1:20" ht="19.5" customHeight="1">
      <c r="A2" s="117" t="s">
        <v>318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9.5" customHeight="1">
      <c r="A3" s="103" t="s">
        <v>250</v>
      </c>
      <c r="B3" s="52"/>
      <c r="C3" s="52"/>
      <c r="D3" s="52"/>
      <c r="E3" s="52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187</v>
      </c>
    </row>
    <row r="4" spans="1:20" ht="19.5" customHeight="1">
      <c r="A4" s="59" t="s">
        <v>87</v>
      </c>
      <c r="B4" s="59"/>
      <c r="C4" s="59"/>
      <c r="D4" s="69"/>
      <c r="E4" s="72"/>
      <c r="F4" s="120" t="s">
        <v>83</v>
      </c>
      <c r="G4" s="126" t="s">
        <v>54</v>
      </c>
      <c r="H4" s="120" t="s">
        <v>326</v>
      </c>
      <c r="I4" s="120" t="s">
        <v>307</v>
      </c>
      <c r="J4" s="120" t="s">
        <v>268</v>
      </c>
      <c r="K4" s="120" t="s">
        <v>336</v>
      </c>
      <c r="L4" s="120"/>
      <c r="M4" s="124" t="s">
        <v>172</v>
      </c>
      <c r="N4" s="82" t="s">
        <v>183</v>
      </c>
      <c r="O4" s="82"/>
      <c r="P4" s="82"/>
      <c r="Q4" s="82"/>
      <c r="R4" s="82"/>
      <c r="S4" s="120" t="s">
        <v>223</v>
      </c>
      <c r="T4" s="120" t="s">
        <v>270</v>
      </c>
    </row>
    <row r="5" spans="1:20" ht="19.5" customHeight="1">
      <c r="A5" s="62" t="s">
        <v>365</v>
      </c>
      <c r="B5" s="62"/>
      <c r="C5" s="73"/>
      <c r="D5" s="118" t="s">
        <v>155</v>
      </c>
      <c r="E5" s="118" t="s">
        <v>63</v>
      </c>
      <c r="F5" s="120"/>
      <c r="G5" s="126"/>
      <c r="H5" s="120"/>
      <c r="I5" s="120"/>
      <c r="J5" s="120"/>
      <c r="K5" s="122" t="s">
        <v>310</v>
      </c>
      <c r="L5" s="120" t="s">
        <v>165</v>
      </c>
      <c r="M5" s="124"/>
      <c r="N5" s="120" t="s">
        <v>197</v>
      </c>
      <c r="O5" s="120" t="s">
        <v>46</v>
      </c>
      <c r="P5" s="120" t="s">
        <v>86</v>
      </c>
      <c r="Q5" s="120" t="s">
        <v>19</v>
      </c>
      <c r="R5" s="120" t="s">
        <v>115</v>
      </c>
      <c r="S5" s="120"/>
      <c r="T5" s="120"/>
    </row>
    <row r="6" spans="1:20" ht="30.75" customHeight="1">
      <c r="A6" s="40" t="s">
        <v>148</v>
      </c>
      <c r="B6" s="31" t="s">
        <v>256</v>
      </c>
      <c r="C6" s="71" t="s">
        <v>249</v>
      </c>
      <c r="D6" s="119"/>
      <c r="E6" s="119"/>
      <c r="F6" s="121"/>
      <c r="G6" s="127"/>
      <c r="H6" s="121"/>
      <c r="I6" s="121"/>
      <c r="J6" s="121"/>
      <c r="K6" s="123"/>
      <c r="L6" s="121"/>
      <c r="M6" s="125"/>
      <c r="N6" s="121"/>
      <c r="O6" s="121"/>
      <c r="P6" s="121"/>
      <c r="Q6" s="121"/>
      <c r="R6" s="121"/>
      <c r="S6" s="121"/>
      <c r="T6" s="121"/>
    </row>
    <row r="7" spans="1:20" ht="19.5" customHeight="1">
      <c r="A7" s="102"/>
      <c r="B7" s="102"/>
      <c r="C7" s="102"/>
      <c r="D7" s="102"/>
      <c r="E7" s="102" t="s">
        <v>83</v>
      </c>
      <c r="F7" s="99">
        <v>26173.68</v>
      </c>
      <c r="G7" s="99">
        <v>640.21</v>
      </c>
      <c r="H7" s="99">
        <v>25533.47</v>
      </c>
      <c r="I7" s="99">
        <v>0</v>
      </c>
      <c r="J7" s="101">
        <v>0</v>
      </c>
      <c r="K7" s="100">
        <v>0</v>
      </c>
      <c r="L7" s="99">
        <v>0</v>
      </c>
      <c r="M7" s="101">
        <v>0</v>
      </c>
      <c r="N7" s="100">
        <v>0</v>
      </c>
      <c r="O7" s="99">
        <v>0</v>
      </c>
      <c r="P7" s="99">
        <v>0</v>
      </c>
      <c r="Q7" s="99">
        <v>0</v>
      </c>
      <c r="R7" s="101">
        <v>0</v>
      </c>
      <c r="S7" s="100">
        <v>0</v>
      </c>
      <c r="T7" s="101">
        <v>0</v>
      </c>
    </row>
    <row r="8" spans="1:20" ht="19.5" customHeight="1">
      <c r="A8" s="102"/>
      <c r="B8" s="102"/>
      <c r="C8" s="102"/>
      <c r="D8" s="102" t="s">
        <v>108</v>
      </c>
      <c r="E8" s="102" t="s">
        <v>48</v>
      </c>
      <c r="F8" s="99">
        <v>23702.54</v>
      </c>
      <c r="G8" s="99">
        <v>375.77</v>
      </c>
      <c r="H8" s="99">
        <v>23326.77</v>
      </c>
      <c r="I8" s="99">
        <v>0</v>
      </c>
      <c r="J8" s="101">
        <v>0</v>
      </c>
      <c r="K8" s="100">
        <v>0</v>
      </c>
      <c r="L8" s="99">
        <v>0</v>
      </c>
      <c r="M8" s="101">
        <v>0</v>
      </c>
      <c r="N8" s="100">
        <v>0</v>
      </c>
      <c r="O8" s="99">
        <v>0</v>
      </c>
      <c r="P8" s="99">
        <v>0</v>
      </c>
      <c r="Q8" s="99">
        <v>0</v>
      </c>
      <c r="R8" s="101">
        <v>0</v>
      </c>
      <c r="S8" s="100">
        <v>0</v>
      </c>
      <c r="T8" s="101">
        <v>0</v>
      </c>
    </row>
    <row r="9" spans="1:20" ht="19.5" customHeight="1">
      <c r="A9" s="102" t="s">
        <v>357</v>
      </c>
      <c r="B9" s="102" t="s">
        <v>175</v>
      </c>
      <c r="C9" s="102" t="s">
        <v>279</v>
      </c>
      <c r="D9" s="102" t="s">
        <v>47</v>
      </c>
      <c r="E9" s="102" t="s">
        <v>329</v>
      </c>
      <c r="F9" s="99">
        <v>2440.54</v>
      </c>
      <c r="G9" s="99">
        <v>0</v>
      </c>
      <c r="H9" s="99">
        <v>2440.54</v>
      </c>
      <c r="I9" s="99">
        <v>0</v>
      </c>
      <c r="J9" s="101">
        <v>0</v>
      </c>
      <c r="K9" s="100">
        <v>0</v>
      </c>
      <c r="L9" s="99">
        <v>0</v>
      </c>
      <c r="M9" s="101">
        <v>0</v>
      </c>
      <c r="N9" s="100">
        <v>0</v>
      </c>
      <c r="O9" s="99">
        <v>0</v>
      </c>
      <c r="P9" s="99">
        <v>0</v>
      </c>
      <c r="Q9" s="99">
        <v>0</v>
      </c>
      <c r="R9" s="101">
        <v>0</v>
      </c>
      <c r="S9" s="100">
        <v>0</v>
      </c>
      <c r="T9" s="101">
        <v>0</v>
      </c>
    </row>
    <row r="10" spans="1:20" ht="19.5" customHeight="1">
      <c r="A10" s="102" t="s">
        <v>357</v>
      </c>
      <c r="B10" s="102" t="s">
        <v>175</v>
      </c>
      <c r="C10" s="102" t="s">
        <v>190</v>
      </c>
      <c r="D10" s="102" t="s">
        <v>47</v>
      </c>
      <c r="E10" s="102" t="s">
        <v>253</v>
      </c>
      <c r="F10" s="99">
        <v>20416.67</v>
      </c>
      <c r="G10" s="99">
        <v>375.77</v>
      </c>
      <c r="H10" s="99">
        <v>20040.9</v>
      </c>
      <c r="I10" s="99">
        <v>0</v>
      </c>
      <c r="J10" s="101">
        <v>0</v>
      </c>
      <c r="K10" s="100">
        <v>0</v>
      </c>
      <c r="L10" s="99">
        <v>0</v>
      </c>
      <c r="M10" s="101">
        <v>0</v>
      </c>
      <c r="N10" s="100">
        <v>0</v>
      </c>
      <c r="O10" s="99">
        <v>0</v>
      </c>
      <c r="P10" s="99">
        <v>0</v>
      </c>
      <c r="Q10" s="99">
        <v>0</v>
      </c>
      <c r="R10" s="101">
        <v>0</v>
      </c>
      <c r="S10" s="100">
        <v>0</v>
      </c>
      <c r="T10" s="101">
        <v>0</v>
      </c>
    </row>
    <row r="11" spans="1:20" ht="19.5" customHeight="1">
      <c r="A11" s="102" t="s">
        <v>85</v>
      </c>
      <c r="B11" s="102" t="s">
        <v>276</v>
      </c>
      <c r="C11" s="102" t="s">
        <v>5</v>
      </c>
      <c r="D11" s="102" t="s">
        <v>47</v>
      </c>
      <c r="E11" s="102" t="s">
        <v>313</v>
      </c>
      <c r="F11" s="99">
        <v>61.61</v>
      </c>
      <c r="G11" s="99">
        <v>0</v>
      </c>
      <c r="H11" s="99">
        <v>61.61</v>
      </c>
      <c r="I11" s="99">
        <v>0</v>
      </c>
      <c r="J11" s="101">
        <v>0</v>
      </c>
      <c r="K11" s="100">
        <v>0</v>
      </c>
      <c r="L11" s="99">
        <v>0</v>
      </c>
      <c r="M11" s="101">
        <v>0</v>
      </c>
      <c r="N11" s="100">
        <v>0</v>
      </c>
      <c r="O11" s="99">
        <v>0</v>
      </c>
      <c r="P11" s="99">
        <v>0</v>
      </c>
      <c r="Q11" s="99">
        <v>0</v>
      </c>
      <c r="R11" s="101">
        <v>0</v>
      </c>
      <c r="S11" s="100">
        <v>0</v>
      </c>
      <c r="T11" s="101">
        <v>0</v>
      </c>
    </row>
    <row r="12" spans="1:20" ht="19.5" customHeight="1">
      <c r="A12" s="102" t="s">
        <v>85</v>
      </c>
      <c r="B12" s="102" t="s">
        <v>276</v>
      </c>
      <c r="C12" s="102" t="s">
        <v>276</v>
      </c>
      <c r="D12" s="102" t="s">
        <v>47</v>
      </c>
      <c r="E12" s="102" t="s">
        <v>258</v>
      </c>
      <c r="F12" s="99">
        <v>307.94</v>
      </c>
      <c r="G12" s="99">
        <v>0</v>
      </c>
      <c r="H12" s="99">
        <v>307.94</v>
      </c>
      <c r="I12" s="99">
        <v>0</v>
      </c>
      <c r="J12" s="101">
        <v>0</v>
      </c>
      <c r="K12" s="100">
        <v>0</v>
      </c>
      <c r="L12" s="99">
        <v>0</v>
      </c>
      <c r="M12" s="101">
        <v>0</v>
      </c>
      <c r="N12" s="100">
        <v>0</v>
      </c>
      <c r="O12" s="99">
        <v>0</v>
      </c>
      <c r="P12" s="99">
        <v>0</v>
      </c>
      <c r="Q12" s="99">
        <v>0</v>
      </c>
      <c r="R12" s="101">
        <v>0</v>
      </c>
      <c r="S12" s="100">
        <v>0</v>
      </c>
      <c r="T12" s="101">
        <v>0</v>
      </c>
    </row>
    <row r="13" spans="1:20" ht="19.5" customHeight="1">
      <c r="A13" s="102" t="s">
        <v>85</v>
      </c>
      <c r="B13" s="102" t="s">
        <v>25</v>
      </c>
      <c r="C13" s="102" t="s">
        <v>279</v>
      </c>
      <c r="D13" s="102" t="s">
        <v>47</v>
      </c>
      <c r="E13" s="102" t="s">
        <v>38</v>
      </c>
      <c r="F13" s="99">
        <v>4.73</v>
      </c>
      <c r="G13" s="99">
        <v>0</v>
      </c>
      <c r="H13" s="99">
        <v>4.73</v>
      </c>
      <c r="I13" s="99">
        <v>0</v>
      </c>
      <c r="J13" s="101">
        <v>0</v>
      </c>
      <c r="K13" s="100">
        <v>0</v>
      </c>
      <c r="L13" s="99">
        <v>0</v>
      </c>
      <c r="M13" s="101">
        <v>0</v>
      </c>
      <c r="N13" s="100">
        <v>0</v>
      </c>
      <c r="O13" s="99">
        <v>0</v>
      </c>
      <c r="P13" s="99">
        <v>0</v>
      </c>
      <c r="Q13" s="99">
        <v>0</v>
      </c>
      <c r="R13" s="101">
        <v>0</v>
      </c>
      <c r="S13" s="100">
        <v>0</v>
      </c>
      <c r="T13" s="101">
        <v>0</v>
      </c>
    </row>
    <row r="14" spans="1:20" ht="19.5" customHeight="1">
      <c r="A14" s="102" t="s">
        <v>158</v>
      </c>
      <c r="B14" s="102" t="s">
        <v>216</v>
      </c>
      <c r="C14" s="102" t="s">
        <v>279</v>
      </c>
      <c r="D14" s="102" t="s">
        <v>47</v>
      </c>
      <c r="E14" s="102" t="s">
        <v>262</v>
      </c>
      <c r="F14" s="99">
        <v>183.48</v>
      </c>
      <c r="G14" s="99">
        <v>0</v>
      </c>
      <c r="H14" s="99">
        <v>183.48</v>
      </c>
      <c r="I14" s="99">
        <v>0</v>
      </c>
      <c r="J14" s="101">
        <v>0</v>
      </c>
      <c r="K14" s="100">
        <v>0</v>
      </c>
      <c r="L14" s="99">
        <v>0</v>
      </c>
      <c r="M14" s="101">
        <v>0</v>
      </c>
      <c r="N14" s="100">
        <v>0</v>
      </c>
      <c r="O14" s="99">
        <v>0</v>
      </c>
      <c r="P14" s="99">
        <v>0</v>
      </c>
      <c r="Q14" s="99">
        <v>0</v>
      </c>
      <c r="R14" s="101">
        <v>0</v>
      </c>
      <c r="S14" s="100">
        <v>0</v>
      </c>
      <c r="T14" s="101">
        <v>0</v>
      </c>
    </row>
    <row r="15" spans="1:20" ht="19.5" customHeight="1">
      <c r="A15" s="102" t="s">
        <v>158</v>
      </c>
      <c r="B15" s="102" t="s">
        <v>216</v>
      </c>
      <c r="C15" s="102" t="s">
        <v>101</v>
      </c>
      <c r="D15" s="102" t="s">
        <v>47</v>
      </c>
      <c r="E15" s="102" t="s">
        <v>157</v>
      </c>
      <c r="F15" s="99">
        <v>43.06</v>
      </c>
      <c r="G15" s="99">
        <v>0</v>
      </c>
      <c r="H15" s="99">
        <v>43.06</v>
      </c>
      <c r="I15" s="99">
        <v>0</v>
      </c>
      <c r="J15" s="101">
        <v>0</v>
      </c>
      <c r="K15" s="100">
        <v>0</v>
      </c>
      <c r="L15" s="99">
        <v>0</v>
      </c>
      <c r="M15" s="101">
        <v>0</v>
      </c>
      <c r="N15" s="100">
        <v>0</v>
      </c>
      <c r="O15" s="99">
        <v>0</v>
      </c>
      <c r="P15" s="99">
        <v>0</v>
      </c>
      <c r="Q15" s="99">
        <v>0</v>
      </c>
      <c r="R15" s="101">
        <v>0</v>
      </c>
      <c r="S15" s="100">
        <v>0</v>
      </c>
      <c r="T15" s="101">
        <v>0</v>
      </c>
    </row>
    <row r="16" spans="1:20" ht="19.5" customHeight="1">
      <c r="A16" s="102" t="s">
        <v>134</v>
      </c>
      <c r="B16" s="102" t="s">
        <v>190</v>
      </c>
      <c r="C16" s="102" t="s">
        <v>279</v>
      </c>
      <c r="D16" s="102" t="s">
        <v>47</v>
      </c>
      <c r="E16" s="102" t="s">
        <v>287</v>
      </c>
      <c r="F16" s="99">
        <v>244.51</v>
      </c>
      <c r="G16" s="99">
        <v>0</v>
      </c>
      <c r="H16" s="99">
        <v>244.51</v>
      </c>
      <c r="I16" s="99">
        <v>0</v>
      </c>
      <c r="J16" s="101">
        <v>0</v>
      </c>
      <c r="K16" s="100">
        <v>0</v>
      </c>
      <c r="L16" s="99">
        <v>0</v>
      </c>
      <c r="M16" s="101">
        <v>0</v>
      </c>
      <c r="N16" s="100">
        <v>0</v>
      </c>
      <c r="O16" s="99">
        <v>0</v>
      </c>
      <c r="P16" s="99">
        <v>0</v>
      </c>
      <c r="Q16" s="99">
        <v>0</v>
      </c>
      <c r="R16" s="101">
        <v>0</v>
      </c>
      <c r="S16" s="100">
        <v>0</v>
      </c>
      <c r="T16" s="101">
        <v>0</v>
      </c>
    </row>
    <row r="17" spans="1:20" ht="19.5" customHeight="1">
      <c r="A17" s="102"/>
      <c r="B17" s="102"/>
      <c r="C17" s="102"/>
      <c r="D17" s="102" t="s">
        <v>201</v>
      </c>
      <c r="E17" s="102" t="s">
        <v>31</v>
      </c>
      <c r="F17" s="99">
        <v>225.23</v>
      </c>
      <c r="G17" s="99">
        <v>0</v>
      </c>
      <c r="H17" s="99">
        <v>225.23</v>
      </c>
      <c r="I17" s="99">
        <v>0</v>
      </c>
      <c r="J17" s="101">
        <v>0</v>
      </c>
      <c r="K17" s="100">
        <v>0</v>
      </c>
      <c r="L17" s="99">
        <v>0</v>
      </c>
      <c r="M17" s="101">
        <v>0</v>
      </c>
      <c r="N17" s="100">
        <v>0</v>
      </c>
      <c r="O17" s="99">
        <v>0</v>
      </c>
      <c r="P17" s="99">
        <v>0</v>
      </c>
      <c r="Q17" s="99">
        <v>0</v>
      </c>
      <c r="R17" s="101">
        <v>0</v>
      </c>
      <c r="S17" s="100">
        <v>0</v>
      </c>
      <c r="T17" s="101">
        <v>0</v>
      </c>
    </row>
    <row r="18" spans="1:20" ht="19.5" customHeight="1">
      <c r="A18" s="102" t="s">
        <v>357</v>
      </c>
      <c r="B18" s="102" t="s">
        <v>175</v>
      </c>
      <c r="C18" s="102" t="s">
        <v>279</v>
      </c>
      <c r="D18" s="102" t="s">
        <v>312</v>
      </c>
      <c r="E18" s="102" t="s">
        <v>329</v>
      </c>
      <c r="F18" s="99">
        <v>53.85</v>
      </c>
      <c r="G18" s="99">
        <v>0</v>
      </c>
      <c r="H18" s="99">
        <v>53.85</v>
      </c>
      <c r="I18" s="99">
        <v>0</v>
      </c>
      <c r="J18" s="101">
        <v>0</v>
      </c>
      <c r="K18" s="100">
        <v>0</v>
      </c>
      <c r="L18" s="99">
        <v>0</v>
      </c>
      <c r="M18" s="101">
        <v>0</v>
      </c>
      <c r="N18" s="100">
        <v>0</v>
      </c>
      <c r="O18" s="99">
        <v>0</v>
      </c>
      <c r="P18" s="99">
        <v>0</v>
      </c>
      <c r="Q18" s="99">
        <v>0</v>
      </c>
      <c r="R18" s="101">
        <v>0</v>
      </c>
      <c r="S18" s="100">
        <v>0</v>
      </c>
      <c r="T18" s="101">
        <v>0</v>
      </c>
    </row>
    <row r="19" spans="1:20" ht="19.5" customHeight="1">
      <c r="A19" s="102" t="s">
        <v>357</v>
      </c>
      <c r="B19" s="102" t="s">
        <v>175</v>
      </c>
      <c r="C19" s="102" t="s">
        <v>190</v>
      </c>
      <c r="D19" s="102" t="s">
        <v>312</v>
      </c>
      <c r="E19" s="102" t="s">
        <v>253</v>
      </c>
      <c r="F19" s="99">
        <v>155.2</v>
      </c>
      <c r="G19" s="99">
        <v>0</v>
      </c>
      <c r="H19" s="99">
        <v>155.2</v>
      </c>
      <c r="I19" s="99">
        <v>0</v>
      </c>
      <c r="J19" s="101">
        <v>0</v>
      </c>
      <c r="K19" s="100">
        <v>0</v>
      </c>
      <c r="L19" s="99">
        <v>0</v>
      </c>
      <c r="M19" s="101">
        <v>0</v>
      </c>
      <c r="N19" s="100">
        <v>0</v>
      </c>
      <c r="O19" s="99">
        <v>0</v>
      </c>
      <c r="P19" s="99">
        <v>0</v>
      </c>
      <c r="Q19" s="99">
        <v>0</v>
      </c>
      <c r="R19" s="101">
        <v>0</v>
      </c>
      <c r="S19" s="100">
        <v>0</v>
      </c>
      <c r="T19" s="101">
        <v>0</v>
      </c>
    </row>
    <row r="20" spans="1:20" ht="19.5" customHeight="1">
      <c r="A20" s="102" t="s">
        <v>85</v>
      </c>
      <c r="B20" s="102" t="s">
        <v>276</v>
      </c>
      <c r="C20" s="102" t="s">
        <v>276</v>
      </c>
      <c r="D20" s="102" t="s">
        <v>312</v>
      </c>
      <c r="E20" s="102" t="s">
        <v>258</v>
      </c>
      <c r="F20" s="99">
        <v>6.39</v>
      </c>
      <c r="G20" s="99">
        <v>0</v>
      </c>
      <c r="H20" s="99">
        <v>6.39</v>
      </c>
      <c r="I20" s="99">
        <v>0</v>
      </c>
      <c r="J20" s="101">
        <v>0</v>
      </c>
      <c r="K20" s="100">
        <v>0</v>
      </c>
      <c r="L20" s="99">
        <v>0</v>
      </c>
      <c r="M20" s="101">
        <v>0</v>
      </c>
      <c r="N20" s="100">
        <v>0</v>
      </c>
      <c r="O20" s="99">
        <v>0</v>
      </c>
      <c r="P20" s="99">
        <v>0</v>
      </c>
      <c r="Q20" s="99">
        <v>0</v>
      </c>
      <c r="R20" s="101">
        <v>0</v>
      </c>
      <c r="S20" s="100">
        <v>0</v>
      </c>
      <c r="T20" s="101">
        <v>0</v>
      </c>
    </row>
    <row r="21" spans="1:20" ht="19.5" customHeight="1">
      <c r="A21" s="102" t="s">
        <v>158</v>
      </c>
      <c r="B21" s="102" t="s">
        <v>216</v>
      </c>
      <c r="C21" s="102" t="s">
        <v>279</v>
      </c>
      <c r="D21" s="102" t="s">
        <v>312</v>
      </c>
      <c r="E21" s="102" t="s">
        <v>262</v>
      </c>
      <c r="F21" s="99">
        <v>3.8</v>
      </c>
      <c r="G21" s="99">
        <v>0</v>
      </c>
      <c r="H21" s="99">
        <v>3.8</v>
      </c>
      <c r="I21" s="99">
        <v>0</v>
      </c>
      <c r="J21" s="101">
        <v>0</v>
      </c>
      <c r="K21" s="100">
        <v>0</v>
      </c>
      <c r="L21" s="99">
        <v>0</v>
      </c>
      <c r="M21" s="101">
        <v>0</v>
      </c>
      <c r="N21" s="100">
        <v>0</v>
      </c>
      <c r="O21" s="99">
        <v>0</v>
      </c>
      <c r="P21" s="99">
        <v>0</v>
      </c>
      <c r="Q21" s="99">
        <v>0</v>
      </c>
      <c r="R21" s="101">
        <v>0</v>
      </c>
      <c r="S21" s="100">
        <v>0</v>
      </c>
      <c r="T21" s="101">
        <v>0</v>
      </c>
    </row>
    <row r="22" spans="1:20" ht="19.5" customHeight="1">
      <c r="A22" s="102" t="s">
        <v>158</v>
      </c>
      <c r="B22" s="102" t="s">
        <v>216</v>
      </c>
      <c r="C22" s="102" t="s">
        <v>101</v>
      </c>
      <c r="D22" s="102" t="s">
        <v>312</v>
      </c>
      <c r="E22" s="102" t="s">
        <v>157</v>
      </c>
      <c r="F22" s="99">
        <v>0.93</v>
      </c>
      <c r="G22" s="99">
        <v>0</v>
      </c>
      <c r="H22" s="99">
        <v>0.93</v>
      </c>
      <c r="I22" s="99">
        <v>0</v>
      </c>
      <c r="J22" s="101">
        <v>0</v>
      </c>
      <c r="K22" s="100">
        <v>0</v>
      </c>
      <c r="L22" s="99">
        <v>0</v>
      </c>
      <c r="M22" s="101">
        <v>0</v>
      </c>
      <c r="N22" s="100">
        <v>0</v>
      </c>
      <c r="O22" s="99">
        <v>0</v>
      </c>
      <c r="P22" s="99">
        <v>0</v>
      </c>
      <c r="Q22" s="99">
        <v>0</v>
      </c>
      <c r="R22" s="101">
        <v>0</v>
      </c>
      <c r="S22" s="100">
        <v>0</v>
      </c>
      <c r="T22" s="101">
        <v>0</v>
      </c>
    </row>
    <row r="23" spans="1:20" ht="19.5" customHeight="1">
      <c r="A23" s="102" t="s">
        <v>134</v>
      </c>
      <c r="B23" s="102" t="s">
        <v>190</v>
      </c>
      <c r="C23" s="102" t="s">
        <v>279</v>
      </c>
      <c r="D23" s="102" t="s">
        <v>312</v>
      </c>
      <c r="E23" s="102" t="s">
        <v>287</v>
      </c>
      <c r="F23" s="99">
        <v>5.06</v>
      </c>
      <c r="G23" s="99">
        <v>0</v>
      </c>
      <c r="H23" s="99">
        <v>5.06</v>
      </c>
      <c r="I23" s="99">
        <v>0</v>
      </c>
      <c r="J23" s="101">
        <v>0</v>
      </c>
      <c r="K23" s="100">
        <v>0</v>
      </c>
      <c r="L23" s="99">
        <v>0</v>
      </c>
      <c r="M23" s="101">
        <v>0</v>
      </c>
      <c r="N23" s="100">
        <v>0</v>
      </c>
      <c r="O23" s="99">
        <v>0</v>
      </c>
      <c r="P23" s="99">
        <v>0</v>
      </c>
      <c r="Q23" s="99">
        <v>0</v>
      </c>
      <c r="R23" s="101">
        <v>0</v>
      </c>
      <c r="S23" s="100">
        <v>0</v>
      </c>
      <c r="T23" s="101">
        <v>0</v>
      </c>
    </row>
    <row r="24" spans="1:20" ht="19.5" customHeight="1">
      <c r="A24" s="102"/>
      <c r="B24" s="102"/>
      <c r="C24" s="102"/>
      <c r="D24" s="102" t="s">
        <v>289</v>
      </c>
      <c r="E24" s="102" t="s">
        <v>240</v>
      </c>
      <c r="F24" s="99">
        <v>171.77</v>
      </c>
      <c r="G24" s="99">
        <v>0</v>
      </c>
      <c r="H24" s="99">
        <v>171.77</v>
      </c>
      <c r="I24" s="99">
        <v>0</v>
      </c>
      <c r="J24" s="101">
        <v>0</v>
      </c>
      <c r="K24" s="100">
        <v>0</v>
      </c>
      <c r="L24" s="99">
        <v>0</v>
      </c>
      <c r="M24" s="101">
        <v>0</v>
      </c>
      <c r="N24" s="100">
        <v>0</v>
      </c>
      <c r="O24" s="99">
        <v>0</v>
      </c>
      <c r="P24" s="99">
        <v>0</v>
      </c>
      <c r="Q24" s="99">
        <v>0</v>
      </c>
      <c r="R24" s="101">
        <v>0</v>
      </c>
      <c r="S24" s="100">
        <v>0</v>
      </c>
      <c r="T24" s="101">
        <v>0</v>
      </c>
    </row>
    <row r="25" spans="1:20" ht="19.5" customHeight="1">
      <c r="A25" s="102" t="s">
        <v>357</v>
      </c>
      <c r="B25" s="102" t="s">
        <v>175</v>
      </c>
      <c r="C25" s="102" t="s">
        <v>279</v>
      </c>
      <c r="D25" s="102" t="s">
        <v>225</v>
      </c>
      <c r="E25" s="102" t="s">
        <v>329</v>
      </c>
      <c r="F25" s="99">
        <v>131.65</v>
      </c>
      <c r="G25" s="99">
        <v>0</v>
      </c>
      <c r="H25" s="99">
        <v>131.65</v>
      </c>
      <c r="I25" s="99">
        <v>0</v>
      </c>
      <c r="J25" s="101">
        <v>0</v>
      </c>
      <c r="K25" s="100">
        <v>0</v>
      </c>
      <c r="L25" s="99">
        <v>0</v>
      </c>
      <c r="M25" s="101">
        <v>0</v>
      </c>
      <c r="N25" s="100">
        <v>0</v>
      </c>
      <c r="O25" s="99">
        <v>0</v>
      </c>
      <c r="P25" s="99">
        <v>0</v>
      </c>
      <c r="Q25" s="99">
        <v>0</v>
      </c>
      <c r="R25" s="101">
        <v>0</v>
      </c>
      <c r="S25" s="100">
        <v>0</v>
      </c>
      <c r="T25" s="101">
        <v>0</v>
      </c>
    </row>
    <row r="26" spans="1:20" ht="19.5" customHeight="1">
      <c r="A26" s="102" t="s">
        <v>85</v>
      </c>
      <c r="B26" s="102" t="s">
        <v>276</v>
      </c>
      <c r="C26" s="102" t="s">
        <v>276</v>
      </c>
      <c r="D26" s="102" t="s">
        <v>225</v>
      </c>
      <c r="E26" s="102" t="s">
        <v>258</v>
      </c>
      <c r="F26" s="99">
        <v>13.66</v>
      </c>
      <c r="G26" s="99">
        <v>0</v>
      </c>
      <c r="H26" s="99">
        <v>13.66</v>
      </c>
      <c r="I26" s="99">
        <v>0</v>
      </c>
      <c r="J26" s="101">
        <v>0</v>
      </c>
      <c r="K26" s="100">
        <v>0</v>
      </c>
      <c r="L26" s="99">
        <v>0</v>
      </c>
      <c r="M26" s="101">
        <v>0</v>
      </c>
      <c r="N26" s="100">
        <v>0</v>
      </c>
      <c r="O26" s="99">
        <v>0</v>
      </c>
      <c r="P26" s="99">
        <v>0</v>
      </c>
      <c r="Q26" s="99">
        <v>0</v>
      </c>
      <c r="R26" s="101">
        <v>0</v>
      </c>
      <c r="S26" s="100">
        <v>0</v>
      </c>
      <c r="T26" s="101">
        <v>0</v>
      </c>
    </row>
    <row r="27" spans="1:20" ht="19.5" customHeight="1">
      <c r="A27" s="102" t="s">
        <v>158</v>
      </c>
      <c r="B27" s="102" t="s">
        <v>216</v>
      </c>
      <c r="C27" s="102" t="s">
        <v>279</v>
      </c>
      <c r="D27" s="102" t="s">
        <v>225</v>
      </c>
      <c r="E27" s="102" t="s">
        <v>262</v>
      </c>
      <c r="F27" s="99">
        <v>10.62</v>
      </c>
      <c r="G27" s="99">
        <v>0</v>
      </c>
      <c r="H27" s="99">
        <v>10.62</v>
      </c>
      <c r="I27" s="99">
        <v>0</v>
      </c>
      <c r="J27" s="101">
        <v>0</v>
      </c>
      <c r="K27" s="100">
        <v>0</v>
      </c>
      <c r="L27" s="99">
        <v>0</v>
      </c>
      <c r="M27" s="101">
        <v>0</v>
      </c>
      <c r="N27" s="100">
        <v>0</v>
      </c>
      <c r="O27" s="99">
        <v>0</v>
      </c>
      <c r="P27" s="99">
        <v>0</v>
      </c>
      <c r="Q27" s="99">
        <v>0</v>
      </c>
      <c r="R27" s="101">
        <v>0</v>
      </c>
      <c r="S27" s="100">
        <v>0</v>
      </c>
      <c r="T27" s="101">
        <v>0</v>
      </c>
    </row>
    <row r="28" spans="1:20" ht="19.5" customHeight="1">
      <c r="A28" s="102" t="s">
        <v>158</v>
      </c>
      <c r="B28" s="102" t="s">
        <v>216</v>
      </c>
      <c r="C28" s="102" t="s">
        <v>101</v>
      </c>
      <c r="D28" s="102" t="s">
        <v>225</v>
      </c>
      <c r="E28" s="102" t="s">
        <v>157</v>
      </c>
      <c r="F28" s="99">
        <v>1.66</v>
      </c>
      <c r="G28" s="99">
        <v>0</v>
      </c>
      <c r="H28" s="99">
        <v>1.66</v>
      </c>
      <c r="I28" s="99">
        <v>0</v>
      </c>
      <c r="J28" s="101">
        <v>0</v>
      </c>
      <c r="K28" s="100">
        <v>0</v>
      </c>
      <c r="L28" s="99">
        <v>0</v>
      </c>
      <c r="M28" s="101">
        <v>0</v>
      </c>
      <c r="N28" s="100">
        <v>0</v>
      </c>
      <c r="O28" s="99">
        <v>0</v>
      </c>
      <c r="P28" s="99">
        <v>0</v>
      </c>
      <c r="Q28" s="99">
        <v>0</v>
      </c>
      <c r="R28" s="101">
        <v>0</v>
      </c>
      <c r="S28" s="100">
        <v>0</v>
      </c>
      <c r="T28" s="101">
        <v>0</v>
      </c>
    </row>
    <row r="29" spans="1:20" ht="19.5" customHeight="1">
      <c r="A29" s="102" t="s">
        <v>134</v>
      </c>
      <c r="B29" s="102" t="s">
        <v>190</v>
      </c>
      <c r="C29" s="102" t="s">
        <v>279</v>
      </c>
      <c r="D29" s="102" t="s">
        <v>225</v>
      </c>
      <c r="E29" s="102" t="s">
        <v>287</v>
      </c>
      <c r="F29" s="99">
        <v>14.18</v>
      </c>
      <c r="G29" s="99">
        <v>0</v>
      </c>
      <c r="H29" s="99">
        <v>14.18</v>
      </c>
      <c r="I29" s="99">
        <v>0</v>
      </c>
      <c r="J29" s="101">
        <v>0</v>
      </c>
      <c r="K29" s="100">
        <v>0</v>
      </c>
      <c r="L29" s="99">
        <v>0</v>
      </c>
      <c r="M29" s="101">
        <v>0</v>
      </c>
      <c r="N29" s="100">
        <v>0</v>
      </c>
      <c r="O29" s="99">
        <v>0</v>
      </c>
      <c r="P29" s="99">
        <v>0</v>
      </c>
      <c r="Q29" s="99">
        <v>0</v>
      </c>
      <c r="R29" s="101">
        <v>0</v>
      </c>
      <c r="S29" s="100">
        <v>0</v>
      </c>
      <c r="T29" s="101">
        <v>0</v>
      </c>
    </row>
    <row r="30" spans="1:20" ht="19.5" customHeight="1">
      <c r="A30" s="102"/>
      <c r="B30" s="102"/>
      <c r="C30" s="102"/>
      <c r="D30" s="102" t="s">
        <v>18</v>
      </c>
      <c r="E30" s="102" t="s">
        <v>44</v>
      </c>
      <c r="F30" s="99">
        <v>1409.7</v>
      </c>
      <c r="G30" s="99">
        <v>0</v>
      </c>
      <c r="H30" s="99">
        <v>1409.7</v>
      </c>
      <c r="I30" s="99">
        <v>0</v>
      </c>
      <c r="J30" s="101">
        <v>0</v>
      </c>
      <c r="K30" s="100">
        <v>0</v>
      </c>
      <c r="L30" s="99">
        <v>0</v>
      </c>
      <c r="M30" s="101">
        <v>0</v>
      </c>
      <c r="N30" s="100">
        <v>0</v>
      </c>
      <c r="O30" s="99">
        <v>0</v>
      </c>
      <c r="P30" s="99">
        <v>0</v>
      </c>
      <c r="Q30" s="99">
        <v>0</v>
      </c>
      <c r="R30" s="101">
        <v>0</v>
      </c>
      <c r="S30" s="100">
        <v>0</v>
      </c>
      <c r="T30" s="101">
        <v>0</v>
      </c>
    </row>
    <row r="31" spans="1:20" ht="19.5" customHeight="1">
      <c r="A31" s="102" t="s">
        <v>357</v>
      </c>
      <c r="B31" s="102" t="s">
        <v>175</v>
      </c>
      <c r="C31" s="102" t="s">
        <v>279</v>
      </c>
      <c r="D31" s="102" t="s">
        <v>129</v>
      </c>
      <c r="E31" s="102" t="s">
        <v>329</v>
      </c>
      <c r="F31" s="99">
        <v>121.97</v>
      </c>
      <c r="G31" s="99">
        <v>0</v>
      </c>
      <c r="H31" s="99">
        <v>121.97</v>
      </c>
      <c r="I31" s="99">
        <v>0</v>
      </c>
      <c r="J31" s="101">
        <v>0</v>
      </c>
      <c r="K31" s="100">
        <v>0</v>
      </c>
      <c r="L31" s="99">
        <v>0</v>
      </c>
      <c r="M31" s="101">
        <v>0</v>
      </c>
      <c r="N31" s="100">
        <v>0</v>
      </c>
      <c r="O31" s="99">
        <v>0</v>
      </c>
      <c r="P31" s="99">
        <v>0</v>
      </c>
      <c r="Q31" s="99">
        <v>0</v>
      </c>
      <c r="R31" s="101">
        <v>0</v>
      </c>
      <c r="S31" s="100">
        <v>0</v>
      </c>
      <c r="T31" s="101">
        <v>0</v>
      </c>
    </row>
    <row r="32" spans="1:20" ht="19.5" customHeight="1">
      <c r="A32" s="102" t="s">
        <v>357</v>
      </c>
      <c r="B32" s="102" t="s">
        <v>175</v>
      </c>
      <c r="C32" s="102" t="s">
        <v>190</v>
      </c>
      <c r="D32" s="102" t="s">
        <v>129</v>
      </c>
      <c r="E32" s="102" t="s">
        <v>253</v>
      </c>
      <c r="F32" s="99">
        <v>1250.4</v>
      </c>
      <c r="G32" s="99">
        <v>0</v>
      </c>
      <c r="H32" s="99">
        <v>1250.4</v>
      </c>
      <c r="I32" s="99">
        <v>0</v>
      </c>
      <c r="J32" s="101">
        <v>0</v>
      </c>
      <c r="K32" s="100">
        <v>0</v>
      </c>
      <c r="L32" s="99">
        <v>0</v>
      </c>
      <c r="M32" s="101">
        <v>0</v>
      </c>
      <c r="N32" s="100">
        <v>0</v>
      </c>
      <c r="O32" s="99">
        <v>0</v>
      </c>
      <c r="P32" s="99">
        <v>0</v>
      </c>
      <c r="Q32" s="99">
        <v>0</v>
      </c>
      <c r="R32" s="101">
        <v>0</v>
      </c>
      <c r="S32" s="100">
        <v>0</v>
      </c>
      <c r="T32" s="101">
        <v>0</v>
      </c>
    </row>
    <row r="33" spans="1:20" ht="19.5" customHeight="1">
      <c r="A33" s="102" t="s">
        <v>85</v>
      </c>
      <c r="B33" s="102" t="s">
        <v>276</v>
      </c>
      <c r="C33" s="102" t="s">
        <v>276</v>
      </c>
      <c r="D33" s="102" t="s">
        <v>129</v>
      </c>
      <c r="E33" s="102" t="s">
        <v>258</v>
      </c>
      <c r="F33" s="99">
        <v>14.12</v>
      </c>
      <c r="G33" s="99">
        <v>0</v>
      </c>
      <c r="H33" s="99">
        <v>14.12</v>
      </c>
      <c r="I33" s="99">
        <v>0</v>
      </c>
      <c r="J33" s="101">
        <v>0</v>
      </c>
      <c r="K33" s="100">
        <v>0</v>
      </c>
      <c r="L33" s="99">
        <v>0</v>
      </c>
      <c r="M33" s="101">
        <v>0</v>
      </c>
      <c r="N33" s="100">
        <v>0</v>
      </c>
      <c r="O33" s="99">
        <v>0</v>
      </c>
      <c r="P33" s="99">
        <v>0</v>
      </c>
      <c r="Q33" s="99">
        <v>0</v>
      </c>
      <c r="R33" s="101">
        <v>0</v>
      </c>
      <c r="S33" s="100">
        <v>0</v>
      </c>
      <c r="T33" s="101">
        <v>0</v>
      </c>
    </row>
    <row r="34" spans="1:20" ht="19.5" customHeight="1">
      <c r="A34" s="102" t="s">
        <v>158</v>
      </c>
      <c r="B34" s="102" t="s">
        <v>216</v>
      </c>
      <c r="C34" s="102" t="s">
        <v>279</v>
      </c>
      <c r="D34" s="102" t="s">
        <v>129</v>
      </c>
      <c r="E34" s="102" t="s">
        <v>262</v>
      </c>
      <c r="F34" s="99">
        <v>9.22</v>
      </c>
      <c r="G34" s="99">
        <v>0</v>
      </c>
      <c r="H34" s="99">
        <v>9.22</v>
      </c>
      <c r="I34" s="99">
        <v>0</v>
      </c>
      <c r="J34" s="101">
        <v>0</v>
      </c>
      <c r="K34" s="100">
        <v>0</v>
      </c>
      <c r="L34" s="99">
        <v>0</v>
      </c>
      <c r="M34" s="101">
        <v>0</v>
      </c>
      <c r="N34" s="100">
        <v>0</v>
      </c>
      <c r="O34" s="99">
        <v>0</v>
      </c>
      <c r="P34" s="99">
        <v>0</v>
      </c>
      <c r="Q34" s="99">
        <v>0</v>
      </c>
      <c r="R34" s="101">
        <v>0</v>
      </c>
      <c r="S34" s="100">
        <v>0</v>
      </c>
      <c r="T34" s="101">
        <v>0</v>
      </c>
    </row>
    <row r="35" spans="1:20" ht="19.5" customHeight="1">
      <c r="A35" s="102" t="s">
        <v>158</v>
      </c>
      <c r="B35" s="102" t="s">
        <v>216</v>
      </c>
      <c r="C35" s="102" t="s">
        <v>101</v>
      </c>
      <c r="D35" s="102" t="s">
        <v>129</v>
      </c>
      <c r="E35" s="102" t="s">
        <v>157</v>
      </c>
      <c r="F35" s="99">
        <v>1.66</v>
      </c>
      <c r="G35" s="99">
        <v>0</v>
      </c>
      <c r="H35" s="99">
        <v>1.66</v>
      </c>
      <c r="I35" s="99">
        <v>0</v>
      </c>
      <c r="J35" s="101">
        <v>0</v>
      </c>
      <c r="K35" s="100">
        <v>0</v>
      </c>
      <c r="L35" s="99">
        <v>0</v>
      </c>
      <c r="M35" s="101">
        <v>0</v>
      </c>
      <c r="N35" s="100">
        <v>0</v>
      </c>
      <c r="O35" s="99">
        <v>0</v>
      </c>
      <c r="P35" s="99">
        <v>0</v>
      </c>
      <c r="Q35" s="99">
        <v>0</v>
      </c>
      <c r="R35" s="101">
        <v>0</v>
      </c>
      <c r="S35" s="100">
        <v>0</v>
      </c>
      <c r="T35" s="101">
        <v>0</v>
      </c>
    </row>
    <row r="36" spans="1:20" ht="19.5" customHeight="1">
      <c r="A36" s="102" t="s">
        <v>134</v>
      </c>
      <c r="B36" s="102" t="s">
        <v>190</v>
      </c>
      <c r="C36" s="102" t="s">
        <v>279</v>
      </c>
      <c r="D36" s="102" t="s">
        <v>129</v>
      </c>
      <c r="E36" s="102" t="s">
        <v>287</v>
      </c>
      <c r="F36" s="99">
        <v>12.33</v>
      </c>
      <c r="G36" s="99">
        <v>0</v>
      </c>
      <c r="H36" s="99">
        <v>12.33</v>
      </c>
      <c r="I36" s="99">
        <v>0</v>
      </c>
      <c r="J36" s="101">
        <v>0</v>
      </c>
      <c r="K36" s="100">
        <v>0</v>
      </c>
      <c r="L36" s="99">
        <v>0</v>
      </c>
      <c r="M36" s="101">
        <v>0</v>
      </c>
      <c r="N36" s="100">
        <v>0</v>
      </c>
      <c r="O36" s="99">
        <v>0</v>
      </c>
      <c r="P36" s="99">
        <v>0</v>
      </c>
      <c r="Q36" s="99">
        <v>0</v>
      </c>
      <c r="R36" s="101">
        <v>0</v>
      </c>
      <c r="S36" s="100">
        <v>0</v>
      </c>
      <c r="T36" s="101">
        <v>0</v>
      </c>
    </row>
    <row r="37" spans="1:20" ht="19.5" customHeight="1">
      <c r="A37" s="102"/>
      <c r="B37" s="102"/>
      <c r="C37" s="102"/>
      <c r="D37" s="102" t="s">
        <v>113</v>
      </c>
      <c r="E37" s="102" t="s">
        <v>241</v>
      </c>
      <c r="F37" s="99">
        <v>664.44</v>
      </c>
      <c r="G37" s="99">
        <v>264.44</v>
      </c>
      <c r="H37" s="99">
        <v>400</v>
      </c>
      <c r="I37" s="99">
        <v>0</v>
      </c>
      <c r="J37" s="101">
        <v>0</v>
      </c>
      <c r="K37" s="100">
        <v>0</v>
      </c>
      <c r="L37" s="99">
        <v>0</v>
      </c>
      <c r="M37" s="101">
        <v>0</v>
      </c>
      <c r="N37" s="100">
        <v>0</v>
      </c>
      <c r="O37" s="99">
        <v>0</v>
      </c>
      <c r="P37" s="99">
        <v>0</v>
      </c>
      <c r="Q37" s="99">
        <v>0</v>
      </c>
      <c r="R37" s="101">
        <v>0</v>
      </c>
      <c r="S37" s="100">
        <v>0</v>
      </c>
      <c r="T37" s="101">
        <v>0</v>
      </c>
    </row>
    <row r="38" spans="1:20" ht="19.5" customHeight="1">
      <c r="A38" s="102" t="s">
        <v>357</v>
      </c>
      <c r="B38" s="102" t="s">
        <v>175</v>
      </c>
      <c r="C38" s="102" t="s">
        <v>190</v>
      </c>
      <c r="D38" s="102" t="s">
        <v>43</v>
      </c>
      <c r="E38" s="102" t="s">
        <v>253</v>
      </c>
      <c r="F38" s="99">
        <v>614.54</v>
      </c>
      <c r="G38" s="99">
        <v>214.54</v>
      </c>
      <c r="H38" s="99">
        <v>400</v>
      </c>
      <c r="I38" s="99">
        <v>0</v>
      </c>
      <c r="J38" s="101">
        <v>0</v>
      </c>
      <c r="K38" s="100">
        <v>0</v>
      </c>
      <c r="L38" s="99">
        <v>0</v>
      </c>
      <c r="M38" s="101">
        <v>0</v>
      </c>
      <c r="N38" s="100">
        <v>0</v>
      </c>
      <c r="O38" s="99">
        <v>0</v>
      </c>
      <c r="P38" s="99">
        <v>0</v>
      </c>
      <c r="Q38" s="99">
        <v>0</v>
      </c>
      <c r="R38" s="101">
        <v>0</v>
      </c>
      <c r="S38" s="100">
        <v>0</v>
      </c>
      <c r="T38" s="101">
        <v>0</v>
      </c>
    </row>
    <row r="39" spans="1:20" ht="19.5" customHeight="1">
      <c r="A39" s="102" t="s">
        <v>269</v>
      </c>
      <c r="B39" s="102" t="s">
        <v>276</v>
      </c>
      <c r="C39" s="102" t="s">
        <v>25</v>
      </c>
      <c r="D39" s="102" t="s">
        <v>43</v>
      </c>
      <c r="E39" s="102" t="s">
        <v>306</v>
      </c>
      <c r="F39" s="99">
        <v>49.9</v>
      </c>
      <c r="G39" s="99">
        <v>49.9</v>
      </c>
      <c r="H39" s="99">
        <v>0</v>
      </c>
      <c r="I39" s="99">
        <v>0</v>
      </c>
      <c r="J39" s="101">
        <v>0</v>
      </c>
      <c r="K39" s="100">
        <v>0</v>
      </c>
      <c r="L39" s="99">
        <v>0</v>
      </c>
      <c r="M39" s="101">
        <v>0</v>
      </c>
      <c r="N39" s="100">
        <v>0</v>
      </c>
      <c r="O39" s="99">
        <v>0</v>
      </c>
      <c r="P39" s="99">
        <v>0</v>
      </c>
      <c r="Q39" s="99">
        <v>0</v>
      </c>
      <c r="R39" s="101">
        <v>0</v>
      </c>
      <c r="S39" s="100">
        <v>0</v>
      </c>
      <c r="T39" s="101">
        <v>0</v>
      </c>
    </row>
  </sheetData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207</v>
      </c>
    </row>
    <row r="2" spans="1:10" ht="19.5" customHeight="1">
      <c r="A2" s="117" t="s">
        <v>281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2" ht="19.5" customHeight="1">
      <c r="A3" s="98" t="s">
        <v>250</v>
      </c>
      <c r="B3" s="58"/>
      <c r="C3" s="58"/>
      <c r="D3" s="58"/>
      <c r="E3" s="58"/>
      <c r="F3" s="27"/>
      <c r="G3" s="27"/>
      <c r="H3" s="27"/>
      <c r="I3" s="27"/>
      <c r="J3" s="20" t="s">
        <v>187</v>
      </c>
      <c r="K3" s="3"/>
      <c r="L3" s="3"/>
    </row>
    <row r="4" spans="1:12" ht="19.5" customHeight="1">
      <c r="A4" s="63" t="s">
        <v>87</v>
      </c>
      <c r="B4" s="63"/>
      <c r="C4" s="63"/>
      <c r="D4" s="64"/>
      <c r="E4" s="68"/>
      <c r="F4" s="130" t="s">
        <v>83</v>
      </c>
      <c r="G4" s="130" t="s">
        <v>37</v>
      </c>
      <c r="H4" s="131" t="s">
        <v>219</v>
      </c>
      <c r="I4" s="131" t="s">
        <v>53</v>
      </c>
      <c r="J4" s="128" t="s">
        <v>232</v>
      </c>
      <c r="K4" s="3"/>
      <c r="L4" s="3"/>
    </row>
    <row r="5" spans="1:12" ht="19.5" customHeight="1">
      <c r="A5" s="61" t="s">
        <v>365</v>
      </c>
      <c r="B5" s="61"/>
      <c r="C5" s="65"/>
      <c r="D5" s="128" t="s">
        <v>155</v>
      </c>
      <c r="E5" s="129" t="s">
        <v>140</v>
      </c>
      <c r="F5" s="130"/>
      <c r="G5" s="130"/>
      <c r="H5" s="131"/>
      <c r="I5" s="131"/>
      <c r="J5" s="128"/>
      <c r="K5" s="3"/>
      <c r="L5" s="3"/>
    </row>
    <row r="6" spans="1:12" ht="20.25" customHeight="1">
      <c r="A6" s="28" t="s">
        <v>148</v>
      </c>
      <c r="B6" s="28" t="s">
        <v>256</v>
      </c>
      <c r="C6" s="41" t="s">
        <v>249</v>
      </c>
      <c r="D6" s="128"/>
      <c r="E6" s="129"/>
      <c r="F6" s="130"/>
      <c r="G6" s="130"/>
      <c r="H6" s="131"/>
      <c r="I6" s="131"/>
      <c r="J6" s="128"/>
      <c r="K6" s="3"/>
      <c r="L6" s="3"/>
    </row>
    <row r="7" spans="1:12" ht="19.5" customHeight="1">
      <c r="A7" s="106"/>
      <c r="B7" s="106"/>
      <c r="C7" s="106"/>
      <c r="D7" s="105"/>
      <c r="E7" s="105" t="s">
        <v>83</v>
      </c>
      <c r="F7" s="104">
        <v>26173.68</v>
      </c>
      <c r="G7" s="104">
        <v>3686.97</v>
      </c>
      <c r="H7" s="104">
        <v>22486.71</v>
      </c>
      <c r="I7" s="104">
        <v>0</v>
      </c>
      <c r="J7" s="107">
        <v>0</v>
      </c>
      <c r="K7" s="50"/>
      <c r="L7" s="50"/>
    </row>
    <row r="8" spans="1:12" ht="19.5" customHeight="1">
      <c r="A8" s="106"/>
      <c r="B8" s="106"/>
      <c r="C8" s="106"/>
      <c r="D8" s="105" t="s">
        <v>108</v>
      </c>
      <c r="E8" s="105" t="s">
        <v>48</v>
      </c>
      <c r="F8" s="104">
        <v>23702.54</v>
      </c>
      <c r="G8" s="104">
        <v>3285.87</v>
      </c>
      <c r="H8" s="104">
        <v>20416.67</v>
      </c>
      <c r="I8" s="104">
        <v>0</v>
      </c>
      <c r="J8" s="107">
        <v>0</v>
      </c>
      <c r="K8" s="6"/>
      <c r="L8" s="13"/>
    </row>
    <row r="9" spans="1:12" ht="19.5" customHeight="1">
      <c r="A9" s="106" t="s">
        <v>357</v>
      </c>
      <c r="B9" s="106" t="s">
        <v>175</v>
      </c>
      <c r="C9" s="106" t="s">
        <v>279</v>
      </c>
      <c r="D9" s="105" t="s">
        <v>47</v>
      </c>
      <c r="E9" s="105" t="s">
        <v>329</v>
      </c>
      <c r="F9" s="104">
        <v>2440.54</v>
      </c>
      <c r="G9" s="104">
        <v>2440.54</v>
      </c>
      <c r="H9" s="104">
        <v>0</v>
      </c>
      <c r="I9" s="104">
        <v>0</v>
      </c>
      <c r="J9" s="107">
        <v>0</v>
      </c>
      <c r="K9" s="13"/>
      <c r="L9" s="13"/>
    </row>
    <row r="10" spans="1:12" ht="19.5" customHeight="1">
      <c r="A10" s="106" t="s">
        <v>357</v>
      </c>
      <c r="B10" s="106" t="s">
        <v>175</v>
      </c>
      <c r="C10" s="106" t="s">
        <v>190</v>
      </c>
      <c r="D10" s="105" t="s">
        <v>47</v>
      </c>
      <c r="E10" s="105" t="s">
        <v>253</v>
      </c>
      <c r="F10" s="104">
        <v>20416.67</v>
      </c>
      <c r="G10" s="104">
        <v>0</v>
      </c>
      <c r="H10" s="104">
        <v>20416.67</v>
      </c>
      <c r="I10" s="104">
        <v>0</v>
      </c>
      <c r="J10" s="107">
        <v>0</v>
      </c>
      <c r="K10" s="13"/>
      <c r="L10" s="13"/>
    </row>
    <row r="11" spans="1:12" ht="19.5" customHeight="1">
      <c r="A11" s="106" t="s">
        <v>85</v>
      </c>
      <c r="B11" s="106" t="s">
        <v>276</v>
      </c>
      <c r="C11" s="106" t="s">
        <v>5</v>
      </c>
      <c r="D11" s="105" t="s">
        <v>47</v>
      </c>
      <c r="E11" s="105" t="s">
        <v>313</v>
      </c>
      <c r="F11" s="104">
        <v>61.61</v>
      </c>
      <c r="G11" s="104">
        <v>61.61</v>
      </c>
      <c r="H11" s="104">
        <v>0</v>
      </c>
      <c r="I11" s="104">
        <v>0</v>
      </c>
      <c r="J11" s="107">
        <v>0</v>
      </c>
      <c r="K11" s="13"/>
      <c r="L11" s="13"/>
    </row>
    <row r="12" spans="1:12" ht="19.5" customHeight="1">
      <c r="A12" s="106" t="s">
        <v>85</v>
      </c>
      <c r="B12" s="106" t="s">
        <v>276</v>
      </c>
      <c r="C12" s="106" t="s">
        <v>276</v>
      </c>
      <c r="D12" s="105" t="s">
        <v>47</v>
      </c>
      <c r="E12" s="105" t="s">
        <v>258</v>
      </c>
      <c r="F12" s="104">
        <v>307.94</v>
      </c>
      <c r="G12" s="104">
        <v>307.94</v>
      </c>
      <c r="H12" s="104">
        <v>0</v>
      </c>
      <c r="I12" s="104">
        <v>0</v>
      </c>
      <c r="J12" s="107">
        <v>0</v>
      </c>
      <c r="K12" s="13"/>
      <c r="L12" s="13"/>
    </row>
    <row r="13" spans="1:12" ht="19.5" customHeight="1">
      <c r="A13" s="106" t="s">
        <v>85</v>
      </c>
      <c r="B13" s="106" t="s">
        <v>25</v>
      </c>
      <c r="C13" s="106" t="s">
        <v>279</v>
      </c>
      <c r="D13" s="105" t="s">
        <v>47</v>
      </c>
      <c r="E13" s="105" t="s">
        <v>38</v>
      </c>
      <c r="F13" s="104">
        <v>4.73</v>
      </c>
      <c r="G13" s="104">
        <v>4.73</v>
      </c>
      <c r="H13" s="104">
        <v>0</v>
      </c>
      <c r="I13" s="104">
        <v>0</v>
      </c>
      <c r="J13" s="107">
        <v>0</v>
      </c>
      <c r="K13" s="13"/>
      <c r="L13" s="15"/>
    </row>
    <row r="14" spans="1:12" ht="19.5" customHeight="1">
      <c r="A14" s="106" t="s">
        <v>158</v>
      </c>
      <c r="B14" s="106" t="s">
        <v>216</v>
      </c>
      <c r="C14" s="106" t="s">
        <v>279</v>
      </c>
      <c r="D14" s="105" t="s">
        <v>47</v>
      </c>
      <c r="E14" s="105" t="s">
        <v>262</v>
      </c>
      <c r="F14" s="104">
        <v>183.48</v>
      </c>
      <c r="G14" s="104">
        <v>183.48</v>
      </c>
      <c r="H14" s="104">
        <v>0</v>
      </c>
      <c r="I14" s="104">
        <v>0</v>
      </c>
      <c r="J14" s="107">
        <v>0</v>
      </c>
      <c r="K14" s="13"/>
      <c r="L14" s="13"/>
    </row>
    <row r="15" spans="1:12" ht="19.5" customHeight="1">
      <c r="A15" s="106" t="s">
        <v>158</v>
      </c>
      <c r="B15" s="106" t="s">
        <v>216</v>
      </c>
      <c r="C15" s="106" t="s">
        <v>101</v>
      </c>
      <c r="D15" s="105" t="s">
        <v>47</v>
      </c>
      <c r="E15" s="105" t="s">
        <v>157</v>
      </c>
      <c r="F15" s="104">
        <v>43.06</v>
      </c>
      <c r="G15" s="104">
        <v>43.06</v>
      </c>
      <c r="H15" s="104">
        <v>0</v>
      </c>
      <c r="I15" s="104">
        <v>0</v>
      </c>
      <c r="J15" s="107">
        <v>0</v>
      </c>
      <c r="K15" s="13"/>
      <c r="L15" s="13"/>
    </row>
    <row r="16" spans="1:12" ht="19.5" customHeight="1">
      <c r="A16" s="106" t="s">
        <v>134</v>
      </c>
      <c r="B16" s="106" t="s">
        <v>190</v>
      </c>
      <c r="C16" s="106" t="s">
        <v>279</v>
      </c>
      <c r="D16" s="105" t="s">
        <v>47</v>
      </c>
      <c r="E16" s="105" t="s">
        <v>287</v>
      </c>
      <c r="F16" s="104">
        <v>244.51</v>
      </c>
      <c r="G16" s="104">
        <v>244.51</v>
      </c>
      <c r="H16" s="104">
        <v>0</v>
      </c>
      <c r="I16" s="104">
        <v>0</v>
      </c>
      <c r="J16" s="107">
        <v>0</v>
      </c>
      <c r="K16" s="13"/>
      <c r="L16" s="13"/>
    </row>
    <row r="17" spans="1:12" ht="19.5" customHeight="1">
      <c r="A17" s="106"/>
      <c r="B17" s="106"/>
      <c r="C17" s="106"/>
      <c r="D17" s="105" t="s">
        <v>201</v>
      </c>
      <c r="E17" s="105" t="s">
        <v>31</v>
      </c>
      <c r="F17" s="104">
        <v>225.23</v>
      </c>
      <c r="G17" s="104">
        <v>70.03</v>
      </c>
      <c r="H17" s="104">
        <v>155.2</v>
      </c>
      <c r="I17" s="104">
        <v>0</v>
      </c>
      <c r="J17" s="107">
        <v>0</v>
      </c>
      <c r="K17" s="13"/>
      <c r="L17" s="13"/>
    </row>
    <row r="18" spans="1:12" ht="19.5" customHeight="1">
      <c r="A18" s="106" t="s">
        <v>357</v>
      </c>
      <c r="B18" s="106" t="s">
        <v>175</v>
      </c>
      <c r="C18" s="106" t="s">
        <v>279</v>
      </c>
      <c r="D18" s="105" t="s">
        <v>312</v>
      </c>
      <c r="E18" s="105" t="s">
        <v>329</v>
      </c>
      <c r="F18" s="104">
        <v>53.85</v>
      </c>
      <c r="G18" s="104">
        <v>53.85</v>
      </c>
      <c r="H18" s="104">
        <v>0</v>
      </c>
      <c r="I18" s="104">
        <v>0</v>
      </c>
      <c r="J18" s="107">
        <v>0</v>
      </c>
      <c r="K18" s="13"/>
      <c r="L18" s="13"/>
    </row>
    <row r="19" spans="1:12" ht="19.5" customHeight="1">
      <c r="A19" s="106" t="s">
        <v>357</v>
      </c>
      <c r="B19" s="106" t="s">
        <v>175</v>
      </c>
      <c r="C19" s="106" t="s">
        <v>190</v>
      </c>
      <c r="D19" s="105" t="s">
        <v>312</v>
      </c>
      <c r="E19" s="105" t="s">
        <v>253</v>
      </c>
      <c r="F19" s="104">
        <v>155.2</v>
      </c>
      <c r="G19" s="104">
        <v>0</v>
      </c>
      <c r="H19" s="104">
        <v>155.2</v>
      </c>
      <c r="I19" s="104">
        <v>0</v>
      </c>
      <c r="J19" s="107">
        <v>0</v>
      </c>
      <c r="K19" s="13"/>
      <c r="L19" s="13"/>
    </row>
    <row r="20" spans="1:12" ht="19.5" customHeight="1">
      <c r="A20" s="106" t="s">
        <v>85</v>
      </c>
      <c r="B20" s="106" t="s">
        <v>276</v>
      </c>
      <c r="C20" s="106" t="s">
        <v>276</v>
      </c>
      <c r="D20" s="105" t="s">
        <v>312</v>
      </c>
      <c r="E20" s="105" t="s">
        <v>258</v>
      </c>
      <c r="F20" s="104">
        <v>6.39</v>
      </c>
      <c r="G20" s="104">
        <v>6.39</v>
      </c>
      <c r="H20" s="104">
        <v>0</v>
      </c>
      <c r="I20" s="104">
        <v>0</v>
      </c>
      <c r="J20" s="107">
        <v>0</v>
      </c>
      <c r="K20" s="13"/>
      <c r="L20" s="13"/>
    </row>
    <row r="21" spans="1:12" ht="19.5" customHeight="1">
      <c r="A21" s="106" t="s">
        <v>158</v>
      </c>
      <c r="B21" s="106" t="s">
        <v>216</v>
      </c>
      <c r="C21" s="106" t="s">
        <v>279</v>
      </c>
      <c r="D21" s="105" t="s">
        <v>312</v>
      </c>
      <c r="E21" s="105" t="s">
        <v>262</v>
      </c>
      <c r="F21" s="104">
        <v>3.8</v>
      </c>
      <c r="G21" s="104">
        <v>3.8</v>
      </c>
      <c r="H21" s="104">
        <v>0</v>
      </c>
      <c r="I21" s="104">
        <v>0</v>
      </c>
      <c r="J21" s="107">
        <v>0</v>
      </c>
      <c r="K21" s="13"/>
      <c r="L21" s="13"/>
    </row>
    <row r="22" spans="1:12" ht="19.5" customHeight="1">
      <c r="A22" s="106" t="s">
        <v>158</v>
      </c>
      <c r="B22" s="106" t="s">
        <v>216</v>
      </c>
      <c r="C22" s="106" t="s">
        <v>101</v>
      </c>
      <c r="D22" s="105" t="s">
        <v>312</v>
      </c>
      <c r="E22" s="105" t="s">
        <v>157</v>
      </c>
      <c r="F22" s="104">
        <v>0.93</v>
      </c>
      <c r="G22" s="104">
        <v>0.93</v>
      </c>
      <c r="H22" s="104">
        <v>0</v>
      </c>
      <c r="I22" s="104">
        <v>0</v>
      </c>
      <c r="J22" s="107">
        <v>0</v>
      </c>
      <c r="K22" s="13"/>
      <c r="L22" s="13"/>
    </row>
    <row r="23" spans="1:12" ht="19.5" customHeight="1">
      <c r="A23" s="106" t="s">
        <v>134</v>
      </c>
      <c r="B23" s="106" t="s">
        <v>190</v>
      </c>
      <c r="C23" s="106" t="s">
        <v>279</v>
      </c>
      <c r="D23" s="105" t="s">
        <v>312</v>
      </c>
      <c r="E23" s="105" t="s">
        <v>287</v>
      </c>
      <c r="F23" s="104">
        <v>5.06</v>
      </c>
      <c r="G23" s="104">
        <v>5.06</v>
      </c>
      <c r="H23" s="104">
        <v>0</v>
      </c>
      <c r="I23" s="104">
        <v>0</v>
      </c>
      <c r="J23" s="107">
        <v>0</v>
      </c>
      <c r="K23" s="12"/>
      <c r="L23" s="12"/>
    </row>
    <row r="24" spans="1:12" ht="19.5" customHeight="1">
      <c r="A24" s="106"/>
      <c r="B24" s="106"/>
      <c r="C24" s="106"/>
      <c r="D24" s="105" t="s">
        <v>289</v>
      </c>
      <c r="E24" s="105" t="s">
        <v>240</v>
      </c>
      <c r="F24" s="104">
        <v>171.77</v>
      </c>
      <c r="G24" s="104">
        <v>171.77</v>
      </c>
      <c r="H24" s="104">
        <v>0</v>
      </c>
      <c r="I24" s="104">
        <v>0</v>
      </c>
      <c r="J24" s="107">
        <v>0</v>
      </c>
      <c r="K24" s="12"/>
      <c r="L24" s="12"/>
    </row>
    <row r="25" spans="1:12" ht="19.5" customHeight="1">
      <c r="A25" s="106" t="s">
        <v>357</v>
      </c>
      <c r="B25" s="106" t="s">
        <v>175</v>
      </c>
      <c r="C25" s="106" t="s">
        <v>279</v>
      </c>
      <c r="D25" s="105" t="s">
        <v>225</v>
      </c>
      <c r="E25" s="105" t="s">
        <v>329</v>
      </c>
      <c r="F25" s="104">
        <v>131.65</v>
      </c>
      <c r="G25" s="104">
        <v>131.65</v>
      </c>
      <c r="H25" s="104">
        <v>0</v>
      </c>
      <c r="I25" s="104">
        <v>0</v>
      </c>
      <c r="J25" s="107">
        <v>0</v>
      </c>
      <c r="K25" s="12"/>
      <c r="L25" s="12"/>
    </row>
    <row r="26" spans="1:12" ht="19.5" customHeight="1">
      <c r="A26" s="106" t="s">
        <v>85</v>
      </c>
      <c r="B26" s="106" t="s">
        <v>276</v>
      </c>
      <c r="C26" s="106" t="s">
        <v>276</v>
      </c>
      <c r="D26" s="105" t="s">
        <v>225</v>
      </c>
      <c r="E26" s="105" t="s">
        <v>258</v>
      </c>
      <c r="F26" s="104">
        <v>13.66</v>
      </c>
      <c r="G26" s="104">
        <v>13.66</v>
      </c>
      <c r="H26" s="104">
        <v>0</v>
      </c>
      <c r="I26" s="104">
        <v>0</v>
      </c>
      <c r="J26" s="107">
        <v>0</v>
      </c>
      <c r="K26" s="12"/>
      <c r="L26" s="12"/>
    </row>
    <row r="27" spans="1:12" ht="19.5" customHeight="1">
      <c r="A27" s="106" t="s">
        <v>158</v>
      </c>
      <c r="B27" s="106" t="s">
        <v>216</v>
      </c>
      <c r="C27" s="106" t="s">
        <v>279</v>
      </c>
      <c r="D27" s="105" t="s">
        <v>225</v>
      </c>
      <c r="E27" s="105" t="s">
        <v>262</v>
      </c>
      <c r="F27" s="104">
        <v>10.62</v>
      </c>
      <c r="G27" s="104">
        <v>10.62</v>
      </c>
      <c r="H27" s="104">
        <v>0</v>
      </c>
      <c r="I27" s="104">
        <v>0</v>
      </c>
      <c r="J27" s="107">
        <v>0</v>
      </c>
      <c r="K27" s="12"/>
      <c r="L27" s="12"/>
    </row>
    <row r="28" spans="1:12" ht="19.5" customHeight="1">
      <c r="A28" s="106" t="s">
        <v>158</v>
      </c>
      <c r="B28" s="106" t="s">
        <v>216</v>
      </c>
      <c r="C28" s="106" t="s">
        <v>101</v>
      </c>
      <c r="D28" s="105" t="s">
        <v>225</v>
      </c>
      <c r="E28" s="105" t="s">
        <v>157</v>
      </c>
      <c r="F28" s="104">
        <v>1.66</v>
      </c>
      <c r="G28" s="104">
        <v>1.66</v>
      </c>
      <c r="H28" s="104">
        <v>0</v>
      </c>
      <c r="I28" s="104">
        <v>0</v>
      </c>
      <c r="J28" s="107">
        <v>0</v>
      </c>
      <c r="K28" s="12"/>
      <c r="L28" s="12"/>
    </row>
    <row r="29" spans="1:12" ht="19.5" customHeight="1">
      <c r="A29" s="106" t="s">
        <v>134</v>
      </c>
      <c r="B29" s="106" t="s">
        <v>190</v>
      </c>
      <c r="C29" s="106" t="s">
        <v>279</v>
      </c>
      <c r="D29" s="105" t="s">
        <v>225</v>
      </c>
      <c r="E29" s="105" t="s">
        <v>287</v>
      </c>
      <c r="F29" s="104">
        <v>14.18</v>
      </c>
      <c r="G29" s="104">
        <v>14.18</v>
      </c>
      <c r="H29" s="104">
        <v>0</v>
      </c>
      <c r="I29" s="104">
        <v>0</v>
      </c>
      <c r="J29" s="107">
        <v>0</v>
      </c>
      <c r="K29" s="12"/>
      <c r="L29" s="12"/>
    </row>
    <row r="30" spans="1:12" ht="19.5" customHeight="1">
      <c r="A30" s="106"/>
      <c r="B30" s="106"/>
      <c r="C30" s="106"/>
      <c r="D30" s="105" t="s">
        <v>18</v>
      </c>
      <c r="E30" s="105" t="s">
        <v>44</v>
      </c>
      <c r="F30" s="104">
        <v>1409.7</v>
      </c>
      <c r="G30" s="104">
        <v>159.3</v>
      </c>
      <c r="H30" s="104">
        <v>1250.4</v>
      </c>
      <c r="I30" s="104">
        <v>0</v>
      </c>
      <c r="J30" s="107">
        <v>0</v>
      </c>
      <c r="K30" s="12"/>
      <c r="L30" s="12"/>
    </row>
    <row r="31" spans="1:12" ht="19.5" customHeight="1">
      <c r="A31" s="106" t="s">
        <v>357</v>
      </c>
      <c r="B31" s="106" t="s">
        <v>175</v>
      </c>
      <c r="C31" s="106" t="s">
        <v>279</v>
      </c>
      <c r="D31" s="105" t="s">
        <v>129</v>
      </c>
      <c r="E31" s="105" t="s">
        <v>329</v>
      </c>
      <c r="F31" s="104">
        <v>121.97</v>
      </c>
      <c r="G31" s="104">
        <v>121.97</v>
      </c>
      <c r="H31" s="104">
        <v>0</v>
      </c>
      <c r="I31" s="104">
        <v>0</v>
      </c>
      <c r="J31" s="107">
        <v>0</v>
      </c>
      <c r="K31" s="12"/>
      <c r="L31" s="12"/>
    </row>
    <row r="32" spans="1:10" ht="19.5" customHeight="1">
      <c r="A32" s="106" t="s">
        <v>357</v>
      </c>
      <c r="B32" s="106" t="s">
        <v>175</v>
      </c>
      <c r="C32" s="106" t="s">
        <v>190</v>
      </c>
      <c r="D32" s="105" t="s">
        <v>129</v>
      </c>
      <c r="E32" s="105" t="s">
        <v>253</v>
      </c>
      <c r="F32" s="104">
        <v>1250.4</v>
      </c>
      <c r="G32" s="104">
        <v>0</v>
      </c>
      <c r="H32" s="104">
        <v>1250.4</v>
      </c>
      <c r="I32" s="104">
        <v>0</v>
      </c>
      <c r="J32" s="107">
        <v>0</v>
      </c>
    </row>
    <row r="33" spans="1:10" ht="19.5" customHeight="1">
      <c r="A33" s="106" t="s">
        <v>85</v>
      </c>
      <c r="B33" s="106" t="s">
        <v>276</v>
      </c>
      <c r="C33" s="106" t="s">
        <v>276</v>
      </c>
      <c r="D33" s="105" t="s">
        <v>129</v>
      </c>
      <c r="E33" s="105" t="s">
        <v>258</v>
      </c>
      <c r="F33" s="104">
        <v>14.12</v>
      </c>
      <c r="G33" s="104">
        <v>14.12</v>
      </c>
      <c r="H33" s="104">
        <v>0</v>
      </c>
      <c r="I33" s="104">
        <v>0</v>
      </c>
      <c r="J33" s="107">
        <v>0</v>
      </c>
    </row>
    <row r="34" spans="1:10" ht="19.5" customHeight="1">
      <c r="A34" s="106" t="s">
        <v>158</v>
      </c>
      <c r="B34" s="106" t="s">
        <v>216</v>
      </c>
      <c r="C34" s="106" t="s">
        <v>279</v>
      </c>
      <c r="D34" s="105" t="s">
        <v>129</v>
      </c>
      <c r="E34" s="105" t="s">
        <v>262</v>
      </c>
      <c r="F34" s="104">
        <v>9.22</v>
      </c>
      <c r="G34" s="104">
        <v>9.22</v>
      </c>
      <c r="H34" s="104">
        <v>0</v>
      </c>
      <c r="I34" s="104">
        <v>0</v>
      </c>
      <c r="J34" s="107">
        <v>0</v>
      </c>
    </row>
    <row r="35" spans="1:10" ht="19.5" customHeight="1">
      <c r="A35" s="106" t="s">
        <v>158</v>
      </c>
      <c r="B35" s="106" t="s">
        <v>216</v>
      </c>
      <c r="C35" s="106" t="s">
        <v>101</v>
      </c>
      <c r="D35" s="105" t="s">
        <v>129</v>
      </c>
      <c r="E35" s="105" t="s">
        <v>157</v>
      </c>
      <c r="F35" s="104">
        <v>1.66</v>
      </c>
      <c r="G35" s="104">
        <v>1.66</v>
      </c>
      <c r="H35" s="104">
        <v>0</v>
      </c>
      <c r="I35" s="104">
        <v>0</v>
      </c>
      <c r="J35" s="107">
        <v>0</v>
      </c>
    </row>
    <row r="36" spans="1:10" ht="19.5" customHeight="1">
      <c r="A36" s="106" t="s">
        <v>134</v>
      </c>
      <c r="B36" s="106" t="s">
        <v>190</v>
      </c>
      <c r="C36" s="106" t="s">
        <v>279</v>
      </c>
      <c r="D36" s="105" t="s">
        <v>129</v>
      </c>
      <c r="E36" s="105" t="s">
        <v>287</v>
      </c>
      <c r="F36" s="104">
        <v>12.33</v>
      </c>
      <c r="G36" s="104">
        <v>12.33</v>
      </c>
      <c r="H36" s="104">
        <v>0</v>
      </c>
      <c r="I36" s="104">
        <v>0</v>
      </c>
      <c r="J36" s="107">
        <v>0</v>
      </c>
    </row>
    <row r="37" spans="1:10" ht="19.5" customHeight="1">
      <c r="A37" s="106"/>
      <c r="B37" s="106"/>
      <c r="C37" s="106"/>
      <c r="D37" s="105" t="s">
        <v>113</v>
      </c>
      <c r="E37" s="105" t="s">
        <v>241</v>
      </c>
      <c r="F37" s="104">
        <v>664.44</v>
      </c>
      <c r="G37" s="104">
        <v>0</v>
      </c>
      <c r="H37" s="104">
        <v>664.44</v>
      </c>
      <c r="I37" s="104">
        <v>0</v>
      </c>
      <c r="J37" s="107">
        <v>0</v>
      </c>
    </row>
    <row r="38" spans="1:10" ht="19.5" customHeight="1">
      <c r="A38" s="106" t="s">
        <v>357</v>
      </c>
      <c r="B38" s="106" t="s">
        <v>175</v>
      </c>
      <c r="C38" s="106" t="s">
        <v>190</v>
      </c>
      <c r="D38" s="105" t="s">
        <v>43</v>
      </c>
      <c r="E38" s="105" t="s">
        <v>253</v>
      </c>
      <c r="F38" s="104">
        <v>614.54</v>
      </c>
      <c r="G38" s="104">
        <v>0</v>
      </c>
      <c r="H38" s="104">
        <v>614.54</v>
      </c>
      <c r="I38" s="104">
        <v>0</v>
      </c>
      <c r="J38" s="107">
        <v>0</v>
      </c>
    </row>
    <row r="39" spans="1:10" ht="19.5" customHeight="1">
      <c r="A39" s="106" t="s">
        <v>269</v>
      </c>
      <c r="B39" s="106" t="s">
        <v>276</v>
      </c>
      <c r="C39" s="106" t="s">
        <v>25</v>
      </c>
      <c r="D39" s="105" t="s">
        <v>43</v>
      </c>
      <c r="E39" s="105" t="s">
        <v>306</v>
      </c>
      <c r="F39" s="104">
        <v>49.9</v>
      </c>
      <c r="G39" s="104">
        <v>0</v>
      </c>
      <c r="H39" s="104">
        <v>49.9</v>
      </c>
      <c r="I39" s="104">
        <v>0</v>
      </c>
      <c r="J39" s="107">
        <v>0</v>
      </c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69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17" t="s">
        <v>212</v>
      </c>
      <c r="B2" s="117"/>
      <c r="C2" s="117"/>
      <c r="D2" s="117"/>
      <c r="E2" s="117"/>
      <c r="F2" s="117"/>
      <c r="G2" s="117"/>
      <c r="H2" s="11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98" t="s">
        <v>250</v>
      </c>
      <c r="B3" s="58"/>
      <c r="C3" s="19"/>
      <c r="D3" s="19"/>
      <c r="E3" s="19"/>
      <c r="F3" s="19"/>
      <c r="G3" s="19"/>
      <c r="H3" s="20" t="s">
        <v>187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1" t="s">
        <v>360</v>
      </c>
      <c r="B4" s="61"/>
      <c r="C4" s="61" t="s">
        <v>12</v>
      </c>
      <c r="D4" s="61"/>
      <c r="E4" s="61"/>
      <c r="F4" s="61"/>
      <c r="G4" s="61"/>
      <c r="H4" s="6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5" t="s">
        <v>111</v>
      </c>
      <c r="B5" s="86" t="s">
        <v>242</v>
      </c>
      <c r="C5" s="75" t="s">
        <v>111</v>
      </c>
      <c r="D5" s="75" t="s">
        <v>83</v>
      </c>
      <c r="E5" s="86" t="s">
        <v>224</v>
      </c>
      <c r="F5" s="76" t="s">
        <v>222</v>
      </c>
      <c r="G5" s="75" t="s">
        <v>299</v>
      </c>
      <c r="H5" s="76" t="s">
        <v>29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7" t="s">
        <v>347</v>
      </c>
      <c r="B6" s="108">
        <v>25533.47</v>
      </c>
      <c r="C6" s="88" t="s">
        <v>147</v>
      </c>
      <c r="D6" s="92">
        <f>SUM(D7:D34)</f>
        <v>26173.680000000004</v>
      </c>
      <c r="E6" s="92">
        <f>SUM(E7:E34)</f>
        <v>26173.680000000004</v>
      </c>
      <c r="F6" s="92">
        <f>SUM(F7:F34)</f>
        <v>0</v>
      </c>
      <c r="G6" s="92">
        <f>SUM(G7:G34)</f>
        <v>0</v>
      </c>
      <c r="H6" s="92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7" t="s">
        <v>131</v>
      </c>
      <c r="B7" s="108">
        <v>25533.47</v>
      </c>
      <c r="C7" s="88" t="s">
        <v>260</v>
      </c>
      <c r="D7" s="93">
        <f aca="true" t="shared" si="0" ref="D7:D34">SUM(E7:H7)</f>
        <v>25184.82</v>
      </c>
      <c r="E7" s="109">
        <v>25184.82</v>
      </c>
      <c r="F7" s="109">
        <v>0</v>
      </c>
      <c r="G7" s="109">
        <v>0</v>
      </c>
      <c r="H7" s="108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7" t="s">
        <v>325</v>
      </c>
      <c r="B8" s="108">
        <v>0</v>
      </c>
      <c r="C8" s="88" t="s">
        <v>168</v>
      </c>
      <c r="D8" s="93">
        <f t="shared" si="0"/>
        <v>0</v>
      </c>
      <c r="E8" s="109">
        <v>0</v>
      </c>
      <c r="F8" s="109">
        <v>0</v>
      </c>
      <c r="G8" s="109">
        <v>0</v>
      </c>
      <c r="H8" s="108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7" t="s">
        <v>338</v>
      </c>
      <c r="B9" s="97">
        <v>0</v>
      </c>
      <c r="C9" s="88" t="s">
        <v>73</v>
      </c>
      <c r="D9" s="93">
        <f t="shared" si="0"/>
        <v>0</v>
      </c>
      <c r="E9" s="109">
        <v>0</v>
      </c>
      <c r="F9" s="109">
        <v>0</v>
      </c>
      <c r="G9" s="109">
        <v>0</v>
      </c>
      <c r="H9" s="108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7" t="s">
        <v>167</v>
      </c>
      <c r="B10" s="111">
        <v>640.21</v>
      </c>
      <c r="C10" s="88" t="s">
        <v>92</v>
      </c>
      <c r="D10" s="93">
        <f t="shared" si="0"/>
        <v>0</v>
      </c>
      <c r="E10" s="109">
        <v>0</v>
      </c>
      <c r="F10" s="109">
        <v>0</v>
      </c>
      <c r="G10" s="109">
        <v>0</v>
      </c>
      <c r="H10" s="108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7" t="s">
        <v>131</v>
      </c>
      <c r="B11" s="108">
        <v>640.21</v>
      </c>
      <c r="C11" s="88" t="s">
        <v>200</v>
      </c>
      <c r="D11" s="93">
        <f t="shared" si="0"/>
        <v>0</v>
      </c>
      <c r="E11" s="109">
        <v>0</v>
      </c>
      <c r="F11" s="109">
        <v>0</v>
      </c>
      <c r="G11" s="109">
        <v>0</v>
      </c>
      <c r="H11" s="108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7" t="s">
        <v>325</v>
      </c>
      <c r="B12" s="108">
        <v>0</v>
      </c>
      <c r="C12" s="88" t="s">
        <v>41</v>
      </c>
      <c r="D12" s="93">
        <f t="shared" si="0"/>
        <v>49.9</v>
      </c>
      <c r="E12" s="109">
        <v>49.9</v>
      </c>
      <c r="F12" s="109">
        <v>0</v>
      </c>
      <c r="G12" s="109">
        <v>0</v>
      </c>
      <c r="H12" s="108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7" t="s">
        <v>338</v>
      </c>
      <c r="B13" s="108">
        <v>0</v>
      </c>
      <c r="C13" s="88" t="s">
        <v>59</v>
      </c>
      <c r="D13" s="93">
        <f t="shared" si="0"/>
        <v>0</v>
      </c>
      <c r="E13" s="109">
        <v>0</v>
      </c>
      <c r="F13" s="109">
        <v>0</v>
      </c>
      <c r="G13" s="109">
        <v>0</v>
      </c>
      <c r="H13" s="108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7" t="s">
        <v>254</v>
      </c>
      <c r="B14" s="97">
        <v>0</v>
      </c>
      <c r="C14" s="88" t="s">
        <v>15</v>
      </c>
      <c r="D14" s="93">
        <f t="shared" si="0"/>
        <v>408.45</v>
      </c>
      <c r="E14" s="109">
        <v>408.45</v>
      </c>
      <c r="F14" s="109">
        <v>0</v>
      </c>
      <c r="G14" s="109">
        <v>0</v>
      </c>
      <c r="H14" s="108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9"/>
      <c r="B15" s="89"/>
      <c r="C15" s="77" t="s">
        <v>161</v>
      </c>
      <c r="D15" s="93">
        <f t="shared" si="0"/>
        <v>0</v>
      </c>
      <c r="E15" s="109">
        <v>0</v>
      </c>
      <c r="F15" s="109">
        <v>0</v>
      </c>
      <c r="G15" s="109">
        <v>0</v>
      </c>
      <c r="H15" s="108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9"/>
      <c r="B16" s="78"/>
      <c r="C16" s="77" t="s">
        <v>33</v>
      </c>
      <c r="D16" s="93">
        <f t="shared" si="0"/>
        <v>254.43</v>
      </c>
      <c r="E16" s="109">
        <v>254.43</v>
      </c>
      <c r="F16" s="109">
        <v>0</v>
      </c>
      <c r="G16" s="109">
        <v>0</v>
      </c>
      <c r="H16" s="108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79"/>
      <c r="B17" s="78"/>
      <c r="C17" s="77" t="s">
        <v>82</v>
      </c>
      <c r="D17" s="93">
        <f t="shared" si="0"/>
        <v>0</v>
      </c>
      <c r="E17" s="109">
        <v>0</v>
      </c>
      <c r="F17" s="109">
        <v>0</v>
      </c>
      <c r="G17" s="109">
        <v>0</v>
      </c>
      <c r="H17" s="108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79"/>
      <c r="B18" s="78"/>
      <c r="C18" s="77" t="s">
        <v>91</v>
      </c>
      <c r="D18" s="93">
        <f t="shared" si="0"/>
        <v>0</v>
      </c>
      <c r="E18" s="109">
        <v>0</v>
      </c>
      <c r="F18" s="109">
        <v>0</v>
      </c>
      <c r="G18" s="109">
        <v>0</v>
      </c>
      <c r="H18" s="108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79"/>
      <c r="B19" s="78"/>
      <c r="C19" s="77" t="s">
        <v>350</v>
      </c>
      <c r="D19" s="93">
        <f t="shared" si="0"/>
        <v>0</v>
      </c>
      <c r="E19" s="109">
        <v>0</v>
      </c>
      <c r="F19" s="109">
        <v>0</v>
      </c>
      <c r="G19" s="109">
        <v>0</v>
      </c>
      <c r="H19" s="108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79"/>
      <c r="B20" s="78"/>
      <c r="C20" s="77" t="s">
        <v>196</v>
      </c>
      <c r="D20" s="93">
        <f t="shared" si="0"/>
        <v>0</v>
      </c>
      <c r="E20" s="109">
        <v>0</v>
      </c>
      <c r="F20" s="109">
        <v>0</v>
      </c>
      <c r="G20" s="109">
        <v>0</v>
      </c>
      <c r="H20" s="108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9"/>
      <c r="B21" s="78"/>
      <c r="C21" s="77" t="s">
        <v>206</v>
      </c>
      <c r="D21" s="93">
        <f t="shared" si="0"/>
        <v>0</v>
      </c>
      <c r="E21" s="109">
        <v>0</v>
      </c>
      <c r="F21" s="109">
        <v>0</v>
      </c>
      <c r="G21" s="109">
        <v>0</v>
      </c>
      <c r="H21" s="108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9"/>
      <c r="B22" s="78"/>
      <c r="C22" s="77" t="s">
        <v>236</v>
      </c>
      <c r="D22" s="93">
        <f t="shared" si="0"/>
        <v>0</v>
      </c>
      <c r="E22" s="109">
        <v>0</v>
      </c>
      <c r="F22" s="109">
        <v>0</v>
      </c>
      <c r="G22" s="109">
        <v>0</v>
      </c>
      <c r="H22" s="108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9"/>
      <c r="B23" s="78"/>
      <c r="C23" s="77" t="s">
        <v>229</v>
      </c>
      <c r="D23" s="93">
        <f t="shared" si="0"/>
        <v>0</v>
      </c>
      <c r="E23" s="109">
        <v>0</v>
      </c>
      <c r="F23" s="109">
        <v>0</v>
      </c>
      <c r="G23" s="109">
        <v>0</v>
      </c>
      <c r="H23" s="108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9"/>
      <c r="B24" s="78"/>
      <c r="C24" s="77" t="s">
        <v>255</v>
      </c>
      <c r="D24" s="93">
        <f t="shared" si="0"/>
        <v>0</v>
      </c>
      <c r="E24" s="109">
        <v>0</v>
      </c>
      <c r="F24" s="109">
        <v>0</v>
      </c>
      <c r="G24" s="109">
        <v>0</v>
      </c>
      <c r="H24" s="108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9"/>
      <c r="B25" s="78"/>
      <c r="C25" s="77" t="s">
        <v>95</v>
      </c>
      <c r="D25" s="93">
        <f t="shared" si="0"/>
        <v>0</v>
      </c>
      <c r="E25" s="109">
        <v>0</v>
      </c>
      <c r="F25" s="109">
        <v>0</v>
      </c>
      <c r="G25" s="109">
        <v>0</v>
      </c>
      <c r="H25" s="108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7"/>
      <c r="B26" s="78"/>
      <c r="C26" s="77" t="s">
        <v>211</v>
      </c>
      <c r="D26" s="93">
        <f t="shared" si="0"/>
        <v>276.08</v>
      </c>
      <c r="E26" s="109">
        <v>276.08</v>
      </c>
      <c r="F26" s="109">
        <v>0</v>
      </c>
      <c r="G26" s="109">
        <v>0</v>
      </c>
      <c r="H26" s="108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7"/>
      <c r="B27" s="78"/>
      <c r="C27" s="77" t="s">
        <v>246</v>
      </c>
      <c r="D27" s="93">
        <f t="shared" si="0"/>
        <v>0</v>
      </c>
      <c r="E27" s="109">
        <v>0</v>
      </c>
      <c r="F27" s="109">
        <v>0</v>
      </c>
      <c r="G27" s="109">
        <v>0</v>
      </c>
      <c r="H27" s="108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7"/>
      <c r="B28" s="78"/>
      <c r="C28" s="77" t="s">
        <v>218</v>
      </c>
      <c r="D28" s="93">
        <f t="shared" si="0"/>
        <v>0</v>
      </c>
      <c r="E28" s="109">
        <v>0</v>
      </c>
      <c r="F28" s="109">
        <v>0</v>
      </c>
      <c r="G28" s="109">
        <v>0</v>
      </c>
      <c r="H28" s="108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7"/>
      <c r="B29" s="78"/>
      <c r="C29" s="77" t="s">
        <v>124</v>
      </c>
      <c r="D29" s="93">
        <f t="shared" si="0"/>
        <v>0</v>
      </c>
      <c r="E29" s="109">
        <v>0</v>
      </c>
      <c r="F29" s="109">
        <v>0</v>
      </c>
      <c r="G29" s="109">
        <v>0</v>
      </c>
      <c r="H29" s="108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7"/>
      <c r="B30" s="78"/>
      <c r="C30" s="77" t="s">
        <v>81</v>
      </c>
      <c r="D30" s="93">
        <f t="shared" si="0"/>
        <v>0</v>
      </c>
      <c r="E30" s="109">
        <v>0</v>
      </c>
      <c r="F30" s="109">
        <v>0</v>
      </c>
      <c r="G30" s="109">
        <v>0</v>
      </c>
      <c r="H30" s="108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7"/>
      <c r="B31" s="78"/>
      <c r="C31" s="77" t="s">
        <v>93</v>
      </c>
      <c r="D31" s="93">
        <f t="shared" si="0"/>
        <v>0</v>
      </c>
      <c r="E31" s="109">
        <v>0</v>
      </c>
      <c r="F31" s="109">
        <v>0</v>
      </c>
      <c r="G31" s="109">
        <v>0</v>
      </c>
      <c r="H31" s="108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7"/>
      <c r="B32" s="78"/>
      <c r="C32" s="77" t="s">
        <v>21</v>
      </c>
      <c r="D32" s="93">
        <f t="shared" si="0"/>
        <v>0</v>
      </c>
      <c r="E32" s="109">
        <v>0</v>
      </c>
      <c r="F32" s="109">
        <v>0</v>
      </c>
      <c r="G32" s="109">
        <v>0</v>
      </c>
      <c r="H32" s="108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7"/>
      <c r="B33" s="78"/>
      <c r="C33" s="77" t="s">
        <v>153</v>
      </c>
      <c r="D33" s="93">
        <f t="shared" si="0"/>
        <v>0</v>
      </c>
      <c r="E33" s="109">
        <v>0</v>
      </c>
      <c r="F33" s="109">
        <v>0</v>
      </c>
      <c r="G33" s="109">
        <v>0</v>
      </c>
      <c r="H33" s="108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7"/>
      <c r="B34" s="78"/>
      <c r="C34" s="77" t="s">
        <v>309</v>
      </c>
      <c r="D34" s="93">
        <f t="shared" si="0"/>
        <v>0</v>
      </c>
      <c r="E34" s="110">
        <v>0</v>
      </c>
      <c r="F34" s="110">
        <v>0</v>
      </c>
      <c r="G34" s="110">
        <v>0</v>
      </c>
      <c r="H34" s="97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5"/>
      <c r="B35" s="80"/>
      <c r="C35" s="75"/>
      <c r="D35" s="80"/>
      <c r="E35" s="90"/>
      <c r="F35" s="90"/>
      <c r="G35" s="90"/>
      <c r="H35" s="9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7"/>
      <c r="B36" s="78"/>
      <c r="C36" s="77" t="s">
        <v>286</v>
      </c>
      <c r="D36" s="93">
        <f>SUM(E36:H36)</f>
        <v>0</v>
      </c>
      <c r="E36" s="110">
        <v>0</v>
      </c>
      <c r="F36" s="110">
        <v>0</v>
      </c>
      <c r="G36" s="110">
        <v>0</v>
      </c>
      <c r="H36" s="97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7"/>
      <c r="B37" s="81"/>
      <c r="C37" s="77"/>
      <c r="D37" s="80"/>
      <c r="E37" s="91"/>
      <c r="F37" s="91"/>
      <c r="G37" s="91"/>
      <c r="H37" s="9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5" t="s">
        <v>277</v>
      </c>
      <c r="B38" s="81">
        <f>SUM(B6,B10)</f>
        <v>26173.68</v>
      </c>
      <c r="C38" s="75" t="s">
        <v>185</v>
      </c>
      <c r="D38" s="93">
        <f>SUM(E38:H38)</f>
        <v>26173.680000000004</v>
      </c>
      <c r="E38" s="80">
        <f>SUM(E7:E36)</f>
        <v>26173.680000000004</v>
      </c>
      <c r="F38" s="80">
        <f>SUM(F7:F36)</f>
        <v>0</v>
      </c>
      <c r="G38" s="80">
        <f>SUM(G7:G36)</f>
        <v>0</v>
      </c>
      <c r="H38" s="80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8" t="s">
        <v>333</v>
      </c>
    </row>
    <row r="2" spans="1:117" ht="19.5" customHeight="1">
      <c r="A2" s="51" t="s">
        <v>156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</row>
    <row r="3" spans="1:118" ht="19.5" customHeight="1">
      <c r="A3" s="114" t="s">
        <v>250</v>
      </c>
      <c r="B3" s="53"/>
      <c r="C3" s="53"/>
      <c r="D3" s="5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187</v>
      </c>
      <c r="DN3" s="3"/>
    </row>
    <row r="4" spans="1:118" ht="19.5" customHeight="1">
      <c r="A4" s="126" t="s">
        <v>87</v>
      </c>
      <c r="B4" s="126"/>
      <c r="C4" s="126"/>
      <c r="D4" s="126"/>
      <c r="E4" s="137" t="s">
        <v>83</v>
      </c>
      <c r="F4" s="124" t="s">
        <v>195</v>
      </c>
      <c r="G4" s="124"/>
      <c r="H4" s="124"/>
      <c r="I4" s="124"/>
      <c r="J4" s="124"/>
      <c r="K4" s="124"/>
      <c r="L4" s="124"/>
      <c r="M4" s="124"/>
      <c r="N4" s="124"/>
      <c r="O4" s="124"/>
      <c r="P4" s="133"/>
      <c r="Q4" s="124" t="s">
        <v>239</v>
      </c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34" t="s">
        <v>17</v>
      </c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 t="s">
        <v>99</v>
      </c>
      <c r="BP4" s="135"/>
      <c r="BQ4" s="135"/>
      <c r="BR4" s="135"/>
      <c r="BS4" s="135"/>
      <c r="BT4" s="135" t="s">
        <v>330</v>
      </c>
      <c r="BU4" s="135"/>
      <c r="BV4" s="135"/>
      <c r="BW4" s="135"/>
      <c r="BX4" s="135"/>
      <c r="BY4" s="135" t="s">
        <v>90</v>
      </c>
      <c r="BZ4" s="135"/>
      <c r="CA4" s="135"/>
      <c r="CB4" s="135" t="s">
        <v>123</v>
      </c>
      <c r="CC4" s="135"/>
      <c r="CD4" s="135"/>
      <c r="CE4" s="135" t="s">
        <v>32</v>
      </c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 t="s">
        <v>67</v>
      </c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 t="s">
        <v>14</v>
      </c>
      <c r="DG4" s="135"/>
      <c r="DH4" s="135"/>
      <c r="DI4" s="135"/>
      <c r="DJ4" s="135"/>
      <c r="DK4" s="135"/>
      <c r="DL4" s="135"/>
      <c r="DM4" s="135"/>
      <c r="DN4" s="3"/>
    </row>
    <row r="5" spans="1:118" ht="19.5" customHeight="1">
      <c r="A5" s="59" t="s">
        <v>365</v>
      </c>
      <c r="B5" s="59"/>
      <c r="C5" s="94"/>
      <c r="D5" s="136" t="s">
        <v>112</v>
      </c>
      <c r="E5" s="120"/>
      <c r="F5" s="132" t="s">
        <v>197</v>
      </c>
      <c r="G5" s="132" t="s">
        <v>320</v>
      </c>
      <c r="H5" s="132" t="s">
        <v>106</v>
      </c>
      <c r="I5" s="132" t="s">
        <v>142</v>
      </c>
      <c r="J5" s="132" t="s">
        <v>50</v>
      </c>
      <c r="K5" s="132" t="s">
        <v>243</v>
      </c>
      <c r="L5" s="132" t="s">
        <v>192</v>
      </c>
      <c r="M5" s="132" t="s">
        <v>171</v>
      </c>
      <c r="N5" s="132" t="s">
        <v>9</v>
      </c>
      <c r="O5" s="132" t="s">
        <v>36</v>
      </c>
      <c r="P5" s="132" t="s">
        <v>356</v>
      </c>
      <c r="Q5" s="132" t="s">
        <v>197</v>
      </c>
      <c r="R5" s="132" t="s">
        <v>301</v>
      </c>
      <c r="S5" s="132" t="s">
        <v>114</v>
      </c>
      <c r="T5" s="132" t="s">
        <v>104</v>
      </c>
      <c r="U5" s="132" t="s">
        <v>189</v>
      </c>
      <c r="V5" s="132" t="s">
        <v>359</v>
      </c>
      <c r="W5" s="132" t="s">
        <v>257</v>
      </c>
      <c r="X5" s="132" t="s">
        <v>139</v>
      </c>
      <c r="Y5" s="132" t="s">
        <v>52</v>
      </c>
      <c r="Z5" s="132" t="s">
        <v>264</v>
      </c>
      <c r="AA5" s="132" t="s">
        <v>120</v>
      </c>
      <c r="AB5" s="132" t="s">
        <v>56</v>
      </c>
      <c r="AC5" s="132" t="s">
        <v>349</v>
      </c>
      <c r="AD5" s="132" t="s">
        <v>100</v>
      </c>
      <c r="AE5" s="132" t="s">
        <v>267</v>
      </c>
      <c r="AF5" s="132" t="s">
        <v>210</v>
      </c>
      <c r="AG5" s="132" t="s">
        <v>181</v>
      </c>
      <c r="AH5" s="132" t="s">
        <v>178</v>
      </c>
      <c r="AI5" s="132" t="s">
        <v>80</v>
      </c>
      <c r="AJ5" s="132" t="s">
        <v>150</v>
      </c>
      <c r="AK5" s="132" t="s">
        <v>323</v>
      </c>
      <c r="AL5" s="132" t="s">
        <v>49</v>
      </c>
      <c r="AM5" s="132" t="s">
        <v>94</v>
      </c>
      <c r="AN5" s="132" t="s">
        <v>364</v>
      </c>
      <c r="AO5" s="132" t="s">
        <v>345</v>
      </c>
      <c r="AP5" s="132" t="s">
        <v>337</v>
      </c>
      <c r="AQ5" s="132" t="s">
        <v>215</v>
      </c>
      <c r="AR5" s="132" t="s">
        <v>248</v>
      </c>
      <c r="AS5" s="132" t="s">
        <v>89</v>
      </c>
      <c r="AT5" s="132" t="s">
        <v>361</v>
      </c>
      <c r="AU5" s="132" t="s">
        <v>358</v>
      </c>
      <c r="AV5" s="132" t="s">
        <v>368</v>
      </c>
      <c r="AW5" s="132" t="s">
        <v>278</v>
      </c>
      <c r="AX5" s="120" t="s">
        <v>197</v>
      </c>
      <c r="AY5" s="120" t="s">
        <v>20</v>
      </c>
      <c r="AZ5" s="120" t="s">
        <v>363</v>
      </c>
      <c r="BA5" s="120" t="s">
        <v>194</v>
      </c>
      <c r="BB5" s="120" t="s">
        <v>237</v>
      </c>
      <c r="BC5" s="120" t="s">
        <v>8</v>
      </c>
      <c r="BD5" s="120" t="s">
        <v>72</v>
      </c>
      <c r="BE5" s="120" t="s">
        <v>328</v>
      </c>
      <c r="BF5" s="120" t="s">
        <v>24</v>
      </c>
      <c r="BG5" s="120" t="s">
        <v>245</v>
      </c>
      <c r="BH5" s="120" t="s">
        <v>118</v>
      </c>
      <c r="BI5" s="120" t="s">
        <v>30</v>
      </c>
      <c r="BJ5" s="120" t="s">
        <v>128</v>
      </c>
      <c r="BK5" s="120" t="s">
        <v>179</v>
      </c>
      <c r="BL5" s="120" t="s">
        <v>146</v>
      </c>
      <c r="BM5" s="120" t="s">
        <v>295</v>
      </c>
      <c r="BN5" s="120" t="s">
        <v>292</v>
      </c>
      <c r="BO5" s="120" t="s">
        <v>197</v>
      </c>
      <c r="BP5" s="120" t="s">
        <v>284</v>
      </c>
      <c r="BQ5" s="120" t="s">
        <v>204</v>
      </c>
      <c r="BR5" s="120" t="s">
        <v>305</v>
      </c>
      <c r="BS5" s="120" t="s">
        <v>324</v>
      </c>
      <c r="BT5" s="120" t="s">
        <v>197</v>
      </c>
      <c r="BU5" s="120" t="s">
        <v>103</v>
      </c>
      <c r="BV5" s="120" t="s">
        <v>263</v>
      </c>
      <c r="BW5" s="120" t="s">
        <v>13</v>
      </c>
      <c r="BX5" s="120" t="s">
        <v>66</v>
      </c>
      <c r="BY5" s="120" t="s">
        <v>197</v>
      </c>
      <c r="BZ5" s="120" t="s">
        <v>71</v>
      </c>
      <c r="CA5" s="120" t="s">
        <v>35</v>
      </c>
      <c r="CB5" s="120" t="s">
        <v>197</v>
      </c>
      <c r="CC5" s="120" t="s">
        <v>122</v>
      </c>
      <c r="CD5" s="120" t="s">
        <v>164</v>
      </c>
      <c r="CE5" s="120" t="s">
        <v>197</v>
      </c>
      <c r="CF5" s="120" t="s">
        <v>317</v>
      </c>
      <c r="CG5" s="120" t="s">
        <v>335</v>
      </c>
      <c r="CH5" s="120" t="s">
        <v>334</v>
      </c>
      <c r="CI5" s="120" t="s">
        <v>7</v>
      </c>
      <c r="CJ5" s="120" t="s">
        <v>342</v>
      </c>
      <c r="CK5" s="120" t="s">
        <v>45</v>
      </c>
      <c r="CL5" s="120" t="s">
        <v>184</v>
      </c>
      <c r="CM5" s="120" t="s">
        <v>291</v>
      </c>
      <c r="CN5" s="120" t="s">
        <v>247</v>
      </c>
      <c r="CO5" s="120" t="s">
        <v>145</v>
      </c>
      <c r="CP5" s="120" t="s">
        <v>197</v>
      </c>
      <c r="CQ5" s="120" t="s">
        <v>317</v>
      </c>
      <c r="CR5" s="120" t="s">
        <v>335</v>
      </c>
      <c r="CS5" s="120" t="s">
        <v>334</v>
      </c>
      <c r="CT5" s="120" t="s">
        <v>7</v>
      </c>
      <c r="CU5" s="120" t="s">
        <v>342</v>
      </c>
      <c r="CV5" s="120" t="s">
        <v>45</v>
      </c>
      <c r="CW5" s="120" t="s">
        <v>184</v>
      </c>
      <c r="CX5" s="120" t="s">
        <v>235</v>
      </c>
      <c r="CY5" s="120" t="s">
        <v>180</v>
      </c>
      <c r="CZ5" s="120" t="s">
        <v>117</v>
      </c>
      <c r="DA5" s="120" t="s">
        <v>110</v>
      </c>
      <c r="DB5" s="120" t="s">
        <v>291</v>
      </c>
      <c r="DC5" s="120" t="s">
        <v>247</v>
      </c>
      <c r="DD5" s="120" t="s">
        <v>22</v>
      </c>
      <c r="DE5" s="120" t="s">
        <v>67</v>
      </c>
      <c r="DF5" s="120" t="s">
        <v>197</v>
      </c>
      <c r="DG5" s="120" t="s">
        <v>332</v>
      </c>
      <c r="DH5" s="120" t="s">
        <v>203</v>
      </c>
      <c r="DI5" s="120" t="s">
        <v>121</v>
      </c>
      <c r="DJ5" s="120" t="s">
        <v>230</v>
      </c>
      <c r="DK5" s="120" t="s">
        <v>144</v>
      </c>
      <c r="DL5" s="120" t="s">
        <v>319</v>
      </c>
      <c r="DM5" s="120" t="s">
        <v>14</v>
      </c>
      <c r="DN5" s="3"/>
    </row>
    <row r="6" spans="1:118" ht="30.75" customHeight="1">
      <c r="A6" s="40" t="s">
        <v>148</v>
      </c>
      <c r="B6" s="31" t="s">
        <v>256</v>
      </c>
      <c r="C6" s="71" t="s">
        <v>249</v>
      </c>
      <c r="D6" s="119"/>
      <c r="E6" s="121"/>
      <c r="F6" s="120"/>
      <c r="G6" s="120"/>
      <c r="H6" s="120"/>
      <c r="I6" s="120"/>
      <c r="J6" s="120"/>
      <c r="K6" s="121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1"/>
      <c r="AJ6" s="121"/>
      <c r="AK6" s="121"/>
      <c r="AL6" s="121"/>
      <c r="AM6" s="121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3"/>
    </row>
    <row r="7" spans="1:118" ht="19.5" customHeight="1">
      <c r="A7" s="113"/>
      <c r="B7" s="113"/>
      <c r="C7" s="113"/>
      <c r="D7" s="113" t="s">
        <v>83</v>
      </c>
      <c r="E7" s="101">
        <v>25533.47</v>
      </c>
      <c r="F7" s="101">
        <v>2528.77</v>
      </c>
      <c r="G7" s="101">
        <v>920.18</v>
      </c>
      <c r="H7" s="101">
        <v>908.54</v>
      </c>
      <c r="I7" s="101">
        <v>76.69</v>
      </c>
      <c r="J7" s="99">
        <v>254.43</v>
      </c>
      <c r="K7" s="101">
        <v>0</v>
      </c>
      <c r="L7" s="112">
        <v>0</v>
      </c>
      <c r="M7" s="101">
        <v>0</v>
      </c>
      <c r="N7" s="101">
        <v>342.11</v>
      </c>
      <c r="O7" s="101">
        <v>0</v>
      </c>
      <c r="P7" s="101">
        <v>26.82</v>
      </c>
      <c r="Q7" s="101">
        <v>22082.68</v>
      </c>
      <c r="R7" s="101">
        <v>123</v>
      </c>
      <c r="S7" s="101">
        <v>320.2</v>
      </c>
      <c r="T7" s="101">
        <v>1</v>
      </c>
      <c r="U7" s="101">
        <v>0</v>
      </c>
      <c r="V7" s="101">
        <v>15.3</v>
      </c>
      <c r="W7" s="101">
        <v>91</v>
      </c>
      <c r="X7" s="101">
        <v>64.91</v>
      </c>
      <c r="Y7" s="101">
        <v>0</v>
      </c>
      <c r="Z7" s="101">
        <v>95</v>
      </c>
      <c r="AA7" s="101">
        <v>533.2</v>
      </c>
      <c r="AB7" s="101">
        <v>52</v>
      </c>
      <c r="AC7" s="101">
        <v>93</v>
      </c>
      <c r="AD7" s="101">
        <v>180</v>
      </c>
      <c r="AE7" s="101">
        <v>265</v>
      </c>
      <c r="AF7" s="101">
        <v>7179</v>
      </c>
      <c r="AG7" s="101">
        <v>30</v>
      </c>
      <c r="AH7" s="99">
        <v>0</v>
      </c>
      <c r="AI7" s="99">
        <v>0</v>
      </c>
      <c r="AJ7" s="99">
        <v>0</v>
      </c>
      <c r="AK7" s="99">
        <v>0</v>
      </c>
      <c r="AL7" s="99">
        <v>0</v>
      </c>
      <c r="AM7" s="101">
        <v>0</v>
      </c>
      <c r="AN7" s="112">
        <v>0</v>
      </c>
      <c r="AO7" s="101">
        <v>0</v>
      </c>
      <c r="AP7" s="101">
        <v>171.5</v>
      </c>
      <c r="AQ7" s="101">
        <v>0</v>
      </c>
      <c r="AR7" s="101">
        <v>45.02</v>
      </c>
      <c r="AS7" s="101">
        <v>27.61</v>
      </c>
      <c r="AT7" s="101">
        <v>115.2</v>
      </c>
      <c r="AU7" s="101">
        <v>201</v>
      </c>
      <c r="AV7" s="101">
        <v>0</v>
      </c>
      <c r="AW7" s="101">
        <v>12479.74</v>
      </c>
      <c r="AX7" s="101">
        <v>343.02</v>
      </c>
      <c r="AY7" s="101">
        <v>56.46</v>
      </c>
      <c r="AZ7" s="101">
        <v>0</v>
      </c>
      <c r="BA7" s="101">
        <v>0</v>
      </c>
      <c r="BB7" s="101">
        <v>0</v>
      </c>
      <c r="BC7" s="101">
        <v>0</v>
      </c>
      <c r="BD7" s="101">
        <v>0</v>
      </c>
      <c r="BE7" s="101">
        <v>0</v>
      </c>
      <c r="BF7" s="101">
        <v>0</v>
      </c>
      <c r="BG7" s="101">
        <v>0.6</v>
      </c>
      <c r="BH7" s="101">
        <v>0</v>
      </c>
      <c r="BI7" s="101">
        <v>276.08</v>
      </c>
      <c r="BJ7" s="101">
        <v>0</v>
      </c>
      <c r="BK7" s="101">
        <v>0</v>
      </c>
      <c r="BL7" s="101">
        <v>0</v>
      </c>
      <c r="BM7" s="101">
        <v>0</v>
      </c>
      <c r="BN7" s="101">
        <v>9.88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579</v>
      </c>
      <c r="CQ7" s="101">
        <v>0</v>
      </c>
      <c r="CR7" s="101">
        <v>159.7</v>
      </c>
      <c r="CS7" s="101">
        <v>0</v>
      </c>
      <c r="CT7" s="101">
        <v>0</v>
      </c>
      <c r="CU7" s="101">
        <v>188.3</v>
      </c>
      <c r="CV7" s="101">
        <v>231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0</v>
      </c>
      <c r="DE7" s="101">
        <v>0</v>
      </c>
      <c r="DF7" s="101">
        <v>0</v>
      </c>
      <c r="DG7" s="101">
        <v>0</v>
      </c>
      <c r="DH7" s="101">
        <v>0</v>
      </c>
      <c r="DI7" s="101">
        <v>0</v>
      </c>
      <c r="DJ7" s="101">
        <v>0</v>
      </c>
      <c r="DK7" s="101">
        <v>0</v>
      </c>
      <c r="DL7" s="101">
        <v>0</v>
      </c>
      <c r="DM7" s="101">
        <v>0</v>
      </c>
      <c r="DN7" s="74"/>
    </row>
    <row r="8" spans="1:118" ht="19.5" customHeight="1">
      <c r="A8" s="113"/>
      <c r="B8" s="113"/>
      <c r="C8" s="113"/>
      <c r="D8" s="113" t="s">
        <v>64</v>
      </c>
      <c r="E8" s="101">
        <v>24594.51</v>
      </c>
      <c r="F8" s="101">
        <v>1932.23</v>
      </c>
      <c r="G8" s="101">
        <v>920.18</v>
      </c>
      <c r="H8" s="101">
        <v>908.54</v>
      </c>
      <c r="I8" s="101">
        <v>76.69</v>
      </c>
      <c r="J8" s="99">
        <v>0</v>
      </c>
      <c r="K8" s="101">
        <v>0</v>
      </c>
      <c r="L8" s="112">
        <v>0</v>
      </c>
      <c r="M8" s="101">
        <v>0</v>
      </c>
      <c r="N8" s="101">
        <v>0</v>
      </c>
      <c r="O8" s="101">
        <v>0</v>
      </c>
      <c r="P8" s="101">
        <v>26.82</v>
      </c>
      <c r="Q8" s="101">
        <v>22082.68</v>
      </c>
      <c r="R8" s="101">
        <v>123</v>
      </c>
      <c r="S8" s="101">
        <v>320.2</v>
      </c>
      <c r="T8" s="101">
        <v>1</v>
      </c>
      <c r="U8" s="101">
        <v>0</v>
      </c>
      <c r="V8" s="101">
        <v>15.3</v>
      </c>
      <c r="W8" s="101">
        <v>91</v>
      </c>
      <c r="X8" s="101">
        <v>64.91</v>
      </c>
      <c r="Y8" s="101">
        <v>0</v>
      </c>
      <c r="Z8" s="101">
        <v>95</v>
      </c>
      <c r="AA8" s="101">
        <v>533.2</v>
      </c>
      <c r="AB8" s="101">
        <v>52</v>
      </c>
      <c r="AC8" s="101">
        <v>93</v>
      </c>
      <c r="AD8" s="101">
        <v>180</v>
      </c>
      <c r="AE8" s="101">
        <v>265</v>
      </c>
      <c r="AF8" s="101">
        <v>7179</v>
      </c>
      <c r="AG8" s="101">
        <v>30</v>
      </c>
      <c r="AH8" s="99">
        <v>0</v>
      </c>
      <c r="AI8" s="99">
        <v>0</v>
      </c>
      <c r="AJ8" s="99">
        <v>0</v>
      </c>
      <c r="AK8" s="99">
        <v>0</v>
      </c>
      <c r="AL8" s="99">
        <v>0</v>
      </c>
      <c r="AM8" s="101">
        <v>0</v>
      </c>
      <c r="AN8" s="112">
        <v>0</v>
      </c>
      <c r="AO8" s="101">
        <v>0</v>
      </c>
      <c r="AP8" s="101">
        <v>171.5</v>
      </c>
      <c r="AQ8" s="101">
        <v>0</v>
      </c>
      <c r="AR8" s="101">
        <v>45.02</v>
      </c>
      <c r="AS8" s="101">
        <v>27.61</v>
      </c>
      <c r="AT8" s="101">
        <v>115.2</v>
      </c>
      <c r="AU8" s="101">
        <v>201</v>
      </c>
      <c r="AV8" s="101">
        <v>0</v>
      </c>
      <c r="AW8" s="101">
        <v>12479.74</v>
      </c>
      <c r="AX8" s="101">
        <v>0.6</v>
      </c>
      <c r="AY8" s="101">
        <v>0</v>
      </c>
      <c r="AZ8" s="101">
        <v>0</v>
      </c>
      <c r="BA8" s="101">
        <v>0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0.6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579</v>
      </c>
      <c r="CQ8" s="101">
        <v>0</v>
      </c>
      <c r="CR8" s="101">
        <v>159.7</v>
      </c>
      <c r="CS8" s="101">
        <v>0</v>
      </c>
      <c r="CT8" s="101">
        <v>0</v>
      </c>
      <c r="CU8" s="101">
        <v>188.3</v>
      </c>
      <c r="CV8" s="101">
        <v>231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  <c r="DH8" s="101">
        <v>0</v>
      </c>
      <c r="DI8" s="101">
        <v>0</v>
      </c>
      <c r="DJ8" s="101">
        <v>0</v>
      </c>
      <c r="DK8" s="101">
        <v>0</v>
      </c>
      <c r="DL8" s="101">
        <v>0</v>
      </c>
      <c r="DM8" s="101">
        <v>0</v>
      </c>
      <c r="DN8" s="3"/>
    </row>
    <row r="9" spans="1:118" ht="19.5" customHeight="1">
      <c r="A9" s="113"/>
      <c r="B9" s="113"/>
      <c r="C9" s="113"/>
      <c r="D9" s="113" t="s">
        <v>34</v>
      </c>
      <c r="E9" s="101">
        <v>24594.51</v>
      </c>
      <c r="F9" s="101">
        <v>1932.23</v>
      </c>
      <c r="G9" s="101">
        <v>920.18</v>
      </c>
      <c r="H9" s="101">
        <v>908.54</v>
      </c>
      <c r="I9" s="101">
        <v>76.69</v>
      </c>
      <c r="J9" s="99">
        <v>0</v>
      </c>
      <c r="K9" s="101">
        <v>0</v>
      </c>
      <c r="L9" s="112">
        <v>0</v>
      </c>
      <c r="M9" s="101">
        <v>0</v>
      </c>
      <c r="N9" s="101">
        <v>0</v>
      </c>
      <c r="O9" s="101">
        <v>0</v>
      </c>
      <c r="P9" s="101">
        <v>26.82</v>
      </c>
      <c r="Q9" s="101">
        <v>22082.68</v>
      </c>
      <c r="R9" s="101">
        <v>123</v>
      </c>
      <c r="S9" s="101">
        <v>320.2</v>
      </c>
      <c r="T9" s="101">
        <v>1</v>
      </c>
      <c r="U9" s="101">
        <v>0</v>
      </c>
      <c r="V9" s="101">
        <v>15.3</v>
      </c>
      <c r="W9" s="101">
        <v>91</v>
      </c>
      <c r="X9" s="101">
        <v>64.91</v>
      </c>
      <c r="Y9" s="101">
        <v>0</v>
      </c>
      <c r="Z9" s="101">
        <v>95</v>
      </c>
      <c r="AA9" s="101">
        <v>533.2</v>
      </c>
      <c r="AB9" s="101">
        <v>52</v>
      </c>
      <c r="AC9" s="101">
        <v>93</v>
      </c>
      <c r="AD9" s="101">
        <v>180</v>
      </c>
      <c r="AE9" s="101">
        <v>265</v>
      </c>
      <c r="AF9" s="101">
        <v>7179</v>
      </c>
      <c r="AG9" s="101">
        <v>30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101">
        <v>0</v>
      </c>
      <c r="AN9" s="112">
        <v>0</v>
      </c>
      <c r="AO9" s="101">
        <v>0</v>
      </c>
      <c r="AP9" s="101">
        <v>171.5</v>
      </c>
      <c r="AQ9" s="101">
        <v>0</v>
      </c>
      <c r="AR9" s="101">
        <v>45.02</v>
      </c>
      <c r="AS9" s="101">
        <v>27.61</v>
      </c>
      <c r="AT9" s="101">
        <v>115.2</v>
      </c>
      <c r="AU9" s="101">
        <v>201</v>
      </c>
      <c r="AV9" s="101">
        <v>0</v>
      </c>
      <c r="AW9" s="101">
        <v>12479.74</v>
      </c>
      <c r="AX9" s="101">
        <v>0.6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0.6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579</v>
      </c>
      <c r="CQ9" s="101">
        <v>0</v>
      </c>
      <c r="CR9" s="101">
        <v>159.7</v>
      </c>
      <c r="CS9" s="101">
        <v>0</v>
      </c>
      <c r="CT9" s="101">
        <v>0</v>
      </c>
      <c r="CU9" s="101">
        <v>188.3</v>
      </c>
      <c r="CV9" s="101">
        <v>231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1">
        <v>0</v>
      </c>
      <c r="DL9" s="101">
        <v>0</v>
      </c>
      <c r="DM9" s="101">
        <v>0</v>
      </c>
      <c r="DN9" s="13"/>
    </row>
    <row r="10" spans="1:118" ht="19.5" customHeight="1">
      <c r="A10" s="113" t="s">
        <v>357</v>
      </c>
      <c r="B10" s="113" t="s">
        <v>175</v>
      </c>
      <c r="C10" s="113" t="s">
        <v>279</v>
      </c>
      <c r="D10" s="113" t="s">
        <v>266</v>
      </c>
      <c r="E10" s="101">
        <v>2748.01</v>
      </c>
      <c r="F10" s="101">
        <v>1932.23</v>
      </c>
      <c r="G10" s="101">
        <v>920.18</v>
      </c>
      <c r="H10" s="101">
        <v>908.54</v>
      </c>
      <c r="I10" s="101">
        <v>76.69</v>
      </c>
      <c r="J10" s="99">
        <v>0</v>
      </c>
      <c r="K10" s="101">
        <v>0</v>
      </c>
      <c r="L10" s="112">
        <v>0</v>
      </c>
      <c r="M10" s="101">
        <v>0</v>
      </c>
      <c r="N10" s="101">
        <v>0</v>
      </c>
      <c r="O10" s="101">
        <v>0</v>
      </c>
      <c r="P10" s="101">
        <v>26.82</v>
      </c>
      <c r="Q10" s="101">
        <v>815.18</v>
      </c>
      <c r="R10" s="101">
        <v>123</v>
      </c>
      <c r="S10" s="101">
        <v>0</v>
      </c>
      <c r="T10" s="101">
        <v>0</v>
      </c>
      <c r="U10" s="101">
        <v>0</v>
      </c>
      <c r="V10" s="101">
        <v>15.3</v>
      </c>
      <c r="W10" s="101">
        <v>91</v>
      </c>
      <c r="X10" s="101">
        <v>64.91</v>
      </c>
      <c r="Y10" s="101">
        <v>0</v>
      </c>
      <c r="Z10" s="101">
        <v>0</v>
      </c>
      <c r="AA10" s="101">
        <v>11</v>
      </c>
      <c r="AB10" s="101">
        <v>0</v>
      </c>
      <c r="AC10" s="101">
        <v>30</v>
      </c>
      <c r="AD10" s="101">
        <v>0</v>
      </c>
      <c r="AE10" s="101">
        <v>13</v>
      </c>
      <c r="AF10" s="101">
        <v>0</v>
      </c>
      <c r="AG10" s="101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101">
        <v>0</v>
      </c>
      <c r="AN10" s="112">
        <v>0</v>
      </c>
      <c r="AO10" s="101">
        <v>0</v>
      </c>
      <c r="AP10" s="101">
        <v>0</v>
      </c>
      <c r="AQ10" s="101">
        <v>0</v>
      </c>
      <c r="AR10" s="101">
        <v>45.02</v>
      </c>
      <c r="AS10" s="101">
        <v>27.61</v>
      </c>
      <c r="AT10" s="101">
        <v>0</v>
      </c>
      <c r="AU10" s="101">
        <v>201</v>
      </c>
      <c r="AV10" s="101">
        <v>0</v>
      </c>
      <c r="AW10" s="101">
        <v>193.34</v>
      </c>
      <c r="AX10" s="101">
        <v>0.6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0.6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  <c r="DI10" s="101">
        <v>0</v>
      </c>
      <c r="DJ10" s="101">
        <v>0</v>
      </c>
      <c r="DK10" s="101">
        <v>0</v>
      </c>
      <c r="DL10" s="101">
        <v>0</v>
      </c>
      <c r="DM10" s="101">
        <v>0</v>
      </c>
      <c r="DN10" s="13"/>
    </row>
    <row r="11" spans="1:118" ht="19.5" customHeight="1">
      <c r="A11" s="113" t="s">
        <v>357</v>
      </c>
      <c r="B11" s="113" t="s">
        <v>175</v>
      </c>
      <c r="C11" s="113" t="s">
        <v>190</v>
      </c>
      <c r="D11" s="113" t="s">
        <v>40</v>
      </c>
      <c r="E11" s="101">
        <v>21846.5</v>
      </c>
      <c r="F11" s="101">
        <v>0</v>
      </c>
      <c r="G11" s="101">
        <v>0</v>
      </c>
      <c r="H11" s="101">
        <v>0</v>
      </c>
      <c r="I11" s="101">
        <v>0</v>
      </c>
      <c r="J11" s="99">
        <v>0</v>
      </c>
      <c r="K11" s="101">
        <v>0</v>
      </c>
      <c r="L11" s="112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21267.5</v>
      </c>
      <c r="R11" s="101">
        <v>0</v>
      </c>
      <c r="S11" s="101">
        <v>320.2</v>
      </c>
      <c r="T11" s="101">
        <v>1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95</v>
      </c>
      <c r="AA11" s="101">
        <v>522.2</v>
      </c>
      <c r="AB11" s="101">
        <v>52</v>
      </c>
      <c r="AC11" s="101">
        <v>63</v>
      </c>
      <c r="AD11" s="101">
        <v>180</v>
      </c>
      <c r="AE11" s="101">
        <v>252</v>
      </c>
      <c r="AF11" s="101">
        <v>7179</v>
      </c>
      <c r="AG11" s="101">
        <v>30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101">
        <v>0</v>
      </c>
      <c r="AN11" s="112">
        <v>0</v>
      </c>
      <c r="AO11" s="101">
        <v>0</v>
      </c>
      <c r="AP11" s="101">
        <v>171.5</v>
      </c>
      <c r="AQ11" s="101">
        <v>0</v>
      </c>
      <c r="AR11" s="101">
        <v>0</v>
      </c>
      <c r="AS11" s="101">
        <v>0</v>
      </c>
      <c r="AT11" s="101">
        <v>115.2</v>
      </c>
      <c r="AU11" s="101">
        <v>0</v>
      </c>
      <c r="AV11" s="101">
        <v>0</v>
      </c>
      <c r="AW11" s="101">
        <v>12286.4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579</v>
      </c>
      <c r="CQ11" s="101">
        <v>0</v>
      </c>
      <c r="CR11" s="101">
        <v>159.7</v>
      </c>
      <c r="CS11" s="101">
        <v>0</v>
      </c>
      <c r="CT11" s="101">
        <v>0</v>
      </c>
      <c r="CU11" s="101">
        <v>188.3</v>
      </c>
      <c r="CV11" s="101">
        <v>231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  <c r="DI11" s="101">
        <v>0</v>
      </c>
      <c r="DJ11" s="101">
        <v>0</v>
      </c>
      <c r="DK11" s="101">
        <v>0</v>
      </c>
      <c r="DL11" s="101">
        <v>0</v>
      </c>
      <c r="DM11" s="101">
        <v>0</v>
      </c>
      <c r="DN11" s="13"/>
    </row>
    <row r="12" spans="1:118" ht="19.5" customHeight="1">
      <c r="A12" s="113"/>
      <c r="B12" s="113"/>
      <c r="C12" s="113"/>
      <c r="D12" s="113" t="s">
        <v>252</v>
      </c>
      <c r="E12" s="101">
        <v>408.45</v>
      </c>
      <c r="F12" s="101">
        <v>342.11</v>
      </c>
      <c r="G12" s="101">
        <v>0</v>
      </c>
      <c r="H12" s="101">
        <v>0</v>
      </c>
      <c r="I12" s="101">
        <v>0</v>
      </c>
      <c r="J12" s="99">
        <v>0</v>
      </c>
      <c r="K12" s="101">
        <v>0</v>
      </c>
      <c r="L12" s="112">
        <v>0</v>
      </c>
      <c r="M12" s="101">
        <v>0</v>
      </c>
      <c r="N12" s="101">
        <v>342.11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101">
        <v>0</v>
      </c>
      <c r="AN12" s="112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0</v>
      </c>
      <c r="AV12" s="101">
        <v>0</v>
      </c>
      <c r="AW12" s="101">
        <v>0</v>
      </c>
      <c r="AX12" s="101">
        <v>66.34</v>
      </c>
      <c r="AY12" s="101">
        <v>56.46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9.88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  <c r="DI12" s="101">
        <v>0</v>
      </c>
      <c r="DJ12" s="101">
        <v>0</v>
      </c>
      <c r="DK12" s="101">
        <v>0</v>
      </c>
      <c r="DL12" s="101">
        <v>0</v>
      </c>
      <c r="DM12" s="101">
        <v>0</v>
      </c>
      <c r="DN12" s="13"/>
    </row>
    <row r="13" spans="1:118" ht="19.5" customHeight="1">
      <c r="A13" s="113"/>
      <c r="B13" s="113"/>
      <c r="C13" s="113"/>
      <c r="D13" s="113" t="s">
        <v>209</v>
      </c>
      <c r="E13" s="101">
        <v>403.72</v>
      </c>
      <c r="F13" s="101">
        <v>342.11</v>
      </c>
      <c r="G13" s="101">
        <v>0</v>
      </c>
      <c r="H13" s="101">
        <v>0</v>
      </c>
      <c r="I13" s="101">
        <v>0</v>
      </c>
      <c r="J13" s="99">
        <v>0</v>
      </c>
      <c r="K13" s="101">
        <v>0</v>
      </c>
      <c r="L13" s="112">
        <v>0</v>
      </c>
      <c r="M13" s="101">
        <v>0</v>
      </c>
      <c r="N13" s="101">
        <v>342.11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101">
        <v>0</v>
      </c>
      <c r="AN13" s="112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0</v>
      </c>
      <c r="AV13" s="101">
        <v>0</v>
      </c>
      <c r="AW13" s="101">
        <v>0</v>
      </c>
      <c r="AX13" s="101">
        <v>61.61</v>
      </c>
      <c r="AY13" s="101">
        <v>56.46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5.15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  <c r="DN13" s="13"/>
    </row>
    <row r="14" spans="1:118" ht="19.5" customHeight="1">
      <c r="A14" s="113" t="s">
        <v>85</v>
      </c>
      <c r="B14" s="113" t="s">
        <v>276</v>
      </c>
      <c r="C14" s="113" t="s">
        <v>5</v>
      </c>
      <c r="D14" s="113" t="s">
        <v>130</v>
      </c>
      <c r="E14" s="101">
        <v>61.61</v>
      </c>
      <c r="F14" s="101">
        <v>0</v>
      </c>
      <c r="G14" s="101">
        <v>0</v>
      </c>
      <c r="H14" s="101">
        <v>0</v>
      </c>
      <c r="I14" s="101">
        <v>0</v>
      </c>
      <c r="J14" s="99">
        <v>0</v>
      </c>
      <c r="K14" s="101">
        <v>0</v>
      </c>
      <c r="L14" s="112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101">
        <v>0</v>
      </c>
      <c r="AN14" s="112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  <c r="AW14" s="101">
        <v>0</v>
      </c>
      <c r="AX14" s="101">
        <v>61.61</v>
      </c>
      <c r="AY14" s="101">
        <v>56.46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5.15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  <c r="DH14" s="101">
        <v>0</v>
      </c>
      <c r="DI14" s="101">
        <v>0</v>
      </c>
      <c r="DJ14" s="101">
        <v>0</v>
      </c>
      <c r="DK14" s="101">
        <v>0</v>
      </c>
      <c r="DL14" s="101">
        <v>0</v>
      </c>
      <c r="DM14" s="101">
        <v>0</v>
      </c>
      <c r="DN14" s="13"/>
    </row>
    <row r="15" spans="1:118" ht="19.5" customHeight="1">
      <c r="A15" s="113" t="s">
        <v>85</v>
      </c>
      <c r="B15" s="113" t="s">
        <v>276</v>
      </c>
      <c r="C15" s="113" t="s">
        <v>276</v>
      </c>
      <c r="D15" s="113" t="s">
        <v>84</v>
      </c>
      <c r="E15" s="101">
        <v>342.11</v>
      </c>
      <c r="F15" s="101">
        <v>342.11</v>
      </c>
      <c r="G15" s="101">
        <v>0</v>
      </c>
      <c r="H15" s="101">
        <v>0</v>
      </c>
      <c r="I15" s="101">
        <v>0</v>
      </c>
      <c r="J15" s="99">
        <v>0</v>
      </c>
      <c r="K15" s="101">
        <v>0</v>
      </c>
      <c r="L15" s="112">
        <v>0</v>
      </c>
      <c r="M15" s="101">
        <v>0</v>
      </c>
      <c r="N15" s="101">
        <v>342.11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101">
        <v>0</v>
      </c>
      <c r="AN15" s="112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01">
        <v>0</v>
      </c>
      <c r="DM15" s="101">
        <v>0</v>
      </c>
      <c r="DN15" s="13"/>
    </row>
    <row r="16" spans="1:118" ht="19.5" customHeight="1">
      <c r="A16" s="113"/>
      <c r="B16" s="113"/>
      <c r="C16" s="113"/>
      <c r="D16" s="113" t="s">
        <v>38</v>
      </c>
      <c r="E16" s="101">
        <v>4.73</v>
      </c>
      <c r="F16" s="101">
        <v>0</v>
      </c>
      <c r="G16" s="101">
        <v>0</v>
      </c>
      <c r="H16" s="101">
        <v>0</v>
      </c>
      <c r="I16" s="101">
        <v>0</v>
      </c>
      <c r="J16" s="99">
        <v>0</v>
      </c>
      <c r="K16" s="101">
        <v>0</v>
      </c>
      <c r="L16" s="112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101">
        <v>0</v>
      </c>
      <c r="AN16" s="112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4.73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4.73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0</v>
      </c>
      <c r="DE16" s="101">
        <v>0</v>
      </c>
      <c r="DF16" s="101">
        <v>0</v>
      </c>
      <c r="DG16" s="101">
        <v>0</v>
      </c>
      <c r="DH16" s="101">
        <v>0</v>
      </c>
      <c r="DI16" s="101">
        <v>0</v>
      </c>
      <c r="DJ16" s="101">
        <v>0</v>
      </c>
      <c r="DK16" s="101">
        <v>0</v>
      </c>
      <c r="DL16" s="101">
        <v>0</v>
      </c>
      <c r="DM16" s="101">
        <v>0</v>
      </c>
      <c r="DN16" s="13"/>
    </row>
    <row r="17" spans="1:118" ht="19.5" customHeight="1">
      <c r="A17" s="113" t="s">
        <v>85</v>
      </c>
      <c r="B17" s="113" t="s">
        <v>25</v>
      </c>
      <c r="C17" s="113" t="s">
        <v>279</v>
      </c>
      <c r="D17" s="113" t="s">
        <v>331</v>
      </c>
      <c r="E17" s="101">
        <v>4.73</v>
      </c>
      <c r="F17" s="101">
        <v>0</v>
      </c>
      <c r="G17" s="101">
        <v>0</v>
      </c>
      <c r="H17" s="101">
        <v>0</v>
      </c>
      <c r="I17" s="101">
        <v>0</v>
      </c>
      <c r="J17" s="99">
        <v>0</v>
      </c>
      <c r="K17" s="101">
        <v>0</v>
      </c>
      <c r="L17" s="112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101">
        <v>0</v>
      </c>
      <c r="AN17" s="112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4.73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4.73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  <c r="DH17" s="101">
        <v>0</v>
      </c>
      <c r="DI17" s="101">
        <v>0</v>
      </c>
      <c r="DJ17" s="101">
        <v>0</v>
      </c>
      <c r="DK17" s="101">
        <v>0</v>
      </c>
      <c r="DL17" s="101">
        <v>0</v>
      </c>
      <c r="DM17" s="101">
        <v>0</v>
      </c>
      <c r="DN17" s="13"/>
    </row>
    <row r="18" spans="1:118" ht="19.5" customHeight="1">
      <c r="A18" s="113"/>
      <c r="B18" s="113"/>
      <c r="C18" s="113"/>
      <c r="D18" s="113" t="s">
        <v>58</v>
      </c>
      <c r="E18" s="101">
        <v>254.43</v>
      </c>
      <c r="F18" s="101">
        <v>254.43</v>
      </c>
      <c r="G18" s="101">
        <v>0</v>
      </c>
      <c r="H18" s="101">
        <v>0</v>
      </c>
      <c r="I18" s="101">
        <v>0</v>
      </c>
      <c r="J18" s="99">
        <v>254.43</v>
      </c>
      <c r="K18" s="101">
        <v>0</v>
      </c>
      <c r="L18" s="112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101">
        <v>0</v>
      </c>
      <c r="AN18" s="112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0</v>
      </c>
      <c r="DC18" s="101">
        <v>0</v>
      </c>
      <c r="DD18" s="101">
        <v>0</v>
      </c>
      <c r="DE18" s="101">
        <v>0</v>
      </c>
      <c r="DF18" s="101">
        <v>0</v>
      </c>
      <c r="DG18" s="101">
        <v>0</v>
      </c>
      <c r="DH18" s="101">
        <v>0</v>
      </c>
      <c r="DI18" s="101">
        <v>0</v>
      </c>
      <c r="DJ18" s="101">
        <v>0</v>
      </c>
      <c r="DK18" s="101">
        <v>0</v>
      </c>
      <c r="DL18" s="101">
        <v>0</v>
      </c>
      <c r="DM18" s="101">
        <v>0</v>
      </c>
      <c r="DN18" s="13"/>
    </row>
    <row r="19" spans="1:118" ht="19.5" customHeight="1">
      <c r="A19" s="113"/>
      <c r="B19" s="113"/>
      <c r="C19" s="113"/>
      <c r="D19" s="113" t="s">
        <v>133</v>
      </c>
      <c r="E19" s="101">
        <v>254.43</v>
      </c>
      <c r="F19" s="101">
        <v>254.43</v>
      </c>
      <c r="G19" s="101">
        <v>0</v>
      </c>
      <c r="H19" s="101">
        <v>0</v>
      </c>
      <c r="I19" s="101">
        <v>0</v>
      </c>
      <c r="J19" s="99">
        <v>254.43</v>
      </c>
      <c r="K19" s="101">
        <v>0</v>
      </c>
      <c r="L19" s="112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101">
        <v>0</v>
      </c>
      <c r="AN19" s="112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1">
        <v>0</v>
      </c>
      <c r="DL19" s="101">
        <v>0</v>
      </c>
      <c r="DM19" s="101">
        <v>0</v>
      </c>
      <c r="DN19" s="13"/>
    </row>
    <row r="20" spans="1:118" ht="19.5" customHeight="1">
      <c r="A20" s="113" t="s">
        <v>158</v>
      </c>
      <c r="B20" s="113" t="s">
        <v>216</v>
      </c>
      <c r="C20" s="113" t="s">
        <v>279</v>
      </c>
      <c r="D20" s="113" t="s">
        <v>65</v>
      </c>
      <c r="E20" s="101">
        <v>207.12</v>
      </c>
      <c r="F20" s="101">
        <v>207.12</v>
      </c>
      <c r="G20" s="101">
        <v>0</v>
      </c>
      <c r="H20" s="101">
        <v>0</v>
      </c>
      <c r="I20" s="101">
        <v>0</v>
      </c>
      <c r="J20" s="99">
        <v>207.12</v>
      </c>
      <c r="K20" s="101">
        <v>0</v>
      </c>
      <c r="L20" s="112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101">
        <v>0</v>
      </c>
      <c r="AN20" s="112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101">
        <v>0</v>
      </c>
      <c r="DM20" s="101">
        <v>0</v>
      </c>
      <c r="DN20" s="13"/>
    </row>
    <row r="21" spans="1:118" ht="19.5" customHeight="1">
      <c r="A21" s="113" t="s">
        <v>158</v>
      </c>
      <c r="B21" s="113" t="s">
        <v>216</v>
      </c>
      <c r="C21" s="113" t="s">
        <v>101</v>
      </c>
      <c r="D21" s="113" t="s">
        <v>282</v>
      </c>
      <c r="E21" s="101">
        <v>47.31</v>
      </c>
      <c r="F21" s="101">
        <v>47.31</v>
      </c>
      <c r="G21" s="101">
        <v>0</v>
      </c>
      <c r="H21" s="101">
        <v>0</v>
      </c>
      <c r="I21" s="101">
        <v>0</v>
      </c>
      <c r="J21" s="99">
        <v>47.31</v>
      </c>
      <c r="K21" s="101">
        <v>0</v>
      </c>
      <c r="L21" s="112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101">
        <v>0</v>
      </c>
      <c r="AN21" s="112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  <c r="DI21" s="101">
        <v>0</v>
      </c>
      <c r="DJ21" s="101">
        <v>0</v>
      </c>
      <c r="DK21" s="101">
        <v>0</v>
      </c>
      <c r="DL21" s="101">
        <v>0</v>
      </c>
      <c r="DM21" s="101">
        <v>0</v>
      </c>
      <c r="DN21" s="13"/>
    </row>
    <row r="22" spans="1:118" ht="19.5" customHeight="1">
      <c r="A22" s="113"/>
      <c r="B22" s="113"/>
      <c r="C22" s="113"/>
      <c r="D22" s="113" t="s">
        <v>300</v>
      </c>
      <c r="E22" s="101">
        <v>276.08</v>
      </c>
      <c r="F22" s="101">
        <v>0</v>
      </c>
      <c r="G22" s="101">
        <v>0</v>
      </c>
      <c r="H22" s="101">
        <v>0</v>
      </c>
      <c r="I22" s="101">
        <v>0</v>
      </c>
      <c r="J22" s="99">
        <v>0</v>
      </c>
      <c r="K22" s="101">
        <v>0</v>
      </c>
      <c r="L22" s="112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101">
        <v>0</v>
      </c>
      <c r="AN22" s="112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276.08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276.08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  <c r="DJ22" s="101">
        <v>0</v>
      </c>
      <c r="DK22" s="101">
        <v>0</v>
      </c>
      <c r="DL22" s="101">
        <v>0</v>
      </c>
      <c r="DM22" s="101">
        <v>0</v>
      </c>
      <c r="DN22" s="13"/>
    </row>
    <row r="23" spans="1:118" ht="19.5" customHeight="1">
      <c r="A23" s="113"/>
      <c r="B23" s="113"/>
      <c r="C23" s="113"/>
      <c r="D23" s="113" t="s">
        <v>62</v>
      </c>
      <c r="E23" s="101">
        <v>276.08</v>
      </c>
      <c r="F23" s="101">
        <v>0</v>
      </c>
      <c r="G23" s="101">
        <v>0</v>
      </c>
      <c r="H23" s="101">
        <v>0</v>
      </c>
      <c r="I23" s="101">
        <v>0</v>
      </c>
      <c r="J23" s="99">
        <v>0</v>
      </c>
      <c r="K23" s="101">
        <v>0</v>
      </c>
      <c r="L23" s="112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101">
        <v>0</v>
      </c>
      <c r="AN23" s="112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276.08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276.08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1">
        <v>0</v>
      </c>
      <c r="DL23" s="101">
        <v>0</v>
      </c>
      <c r="DM23" s="101">
        <v>0</v>
      </c>
      <c r="DN23" s="12"/>
    </row>
    <row r="24" spans="1:118" ht="19.5" customHeight="1">
      <c r="A24" s="113" t="s">
        <v>134</v>
      </c>
      <c r="B24" s="113" t="s">
        <v>190</v>
      </c>
      <c r="C24" s="113" t="s">
        <v>279</v>
      </c>
      <c r="D24" s="113" t="s">
        <v>367</v>
      </c>
      <c r="E24" s="101">
        <v>276.08</v>
      </c>
      <c r="F24" s="101">
        <v>0</v>
      </c>
      <c r="G24" s="101">
        <v>0</v>
      </c>
      <c r="H24" s="101">
        <v>0</v>
      </c>
      <c r="I24" s="101">
        <v>0</v>
      </c>
      <c r="J24" s="99">
        <v>0</v>
      </c>
      <c r="K24" s="101">
        <v>0</v>
      </c>
      <c r="L24" s="112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101">
        <v>0</v>
      </c>
      <c r="AN24" s="112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276.08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276.08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01">
        <v>0</v>
      </c>
      <c r="DM24" s="101">
        <v>0</v>
      </c>
      <c r="DN24" s="12"/>
    </row>
    <row r="25" spans="1:118" ht="19.5" customHeight="1">
      <c r="A25" s="11"/>
      <c r="B25" s="11"/>
      <c r="C25" s="11"/>
      <c r="D25" s="11"/>
      <c r="E25" s="11"/>
      <c r="F25" s="11"/>
      <c r="G25" s="1"/>
      <c r="H25" s="1"/>
      <c r="I25" s="1"/>
      <c r="J25" s="1"/>
      <c r="K25" s="1"/>
      <c r="L25" s="1"/>
      <c r="M25" s="1"/>
      <c r="N25" s="1"/>
      <c r="O25" s="11"/>
      <c r="P25" s="11"/>
      <c r="Q25" s="11"/>
      <c r="R25" s="11"/>
      <c r="S25" s="1"/>
      <c r="T25" s="1"/>
      <c r="U25" s="1"/>
      <c r="V25" s="11"/>
      <c r="W25" s="11"/>
      <c r="X25" s="11"/>
      <c r="Y25" s="11"/>
      <c r="Z25" s="11"/>
      <c r="AA25" s="1"/>
      <c r="AB25" s="1"/>
      <c r="AC25" s="11"/>
      <c r="AD25" s="11"/>
      <c r="AE25" s="11"/>
      <c r="AF25" s="12"/>
      <c r="AG25" s="12"/>
      <c r="AH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</row>
    <row r="26" spans="1:118" ht="19.5" customHeight="1">
      <c r="A26" s="11"/>
      <c r="B26" s="11"/>
      <c r="C26" s="11"/>
      <c r="D26" s="11"/>
      <c r="E26" s="11"/>
      <c r="F26" s="11"/>
      <c r="G26" s="1"/>
      <c r="H26" s="1"/>
      <c r="I26" s="1"/>
      <c r="J26" s="1"/>
      <c r="K26" s="1"/>
      <c r="L26" s="1"/>
      <c r="M26" s="1"/>
      <c r="N26" s="1"/>
      <c r="O26" s="11"/>
      <c r="P26" s="11"/>
      <c r="Q26" s="11"/>
      <c r="R26" s="11"/>
      <c r="S26" s="1"/>
      <c r="T26" s="1"/>
      <c r="U26" s="1"/>
      <c r="V26" s="11"/>
      <c r="W26" s="11"/>
      <c r="X26" s="11"/>
      <c r="Y26" s="11"/>
      <c r="Z26" s="11"/>
      <c r="AA26" s="1"/>
      <c r="AB26" s="1"/>
      <c r="AC26" s="11"/>
      <c r="AD26" s="11"/>
      <c r="AE26" s="11"/>
      <c r="AF26" s="12"/>
      <c r="AG26" s="12"/>
      <c r="AH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</row>
    <row r="27" spans="1:118" ht="19.5" customHeight="1">
      <c r="A27" s="11"/>
      <c r="B27" s="11"/>
      <c r="C27" s="11"/>
      <c r="D27" s="11"/>
      <c r="E27" s="11"/>
      <c r="F27" s="11"/>
      <c r="G27" s="1"/>
      <c r="H27" s="1"/>
      <c r="I27" s="1"/>
      <c r="J27" s="1"/>
      <c r="K27" s="1"/>
      <c r="L27" s="1"/>
      <c r="M27" s="1"/>
      <c r="N27" s="1"/>
      <c r="O27" s="11"/>
      <c r="P27" s="11"/>
      <c r="Q27" s="11"/>
      <c r="R27" s="11"/>
      <c r="S27" s="1"/>
      <c r="T27" s="1"/>
      <c r="U27" s="1"/>
      <c r="V27" s="11"/>
      <c r="W27" s="11"/>
      <c r="X27" s="11"/>
      <c r="Y27" s="11"/>
      <c r="Z27" s="11"/>
      <c r="AA27" s="1"/>
      <c r="AB27" s="1"/>
      <c r="AC27" s="11"/>
      <c r="AD27" s="11"/>
      <c r="AE27" s="11"/>
      <c r="AF27" s="12"/>
      <c r="AG27" s="12"/>
      <c r="AH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</row>
    <row r="28" spans="1:118" ht="19.5" customHeight="1">
      <c r="A28" s="11"/>
      <c r="B28" s="11"/>
      <c r="C28" s="11"/>
      <c r="D28" s="11"/>
      <c r="E28" s="11"/>
      <c r="F28" s="11"/>
      <c r="G28" s="1"/>
      <c r="H28" s="1"/>
      <c r="I28" s="1"/>
      <c r="J28" s="1"/>
      <c r="K28" s="1"/>
      <c r="L28" s="1"/>
      <c r="M28" s="1"/>
      <c r="N28" s="1"/>
      <c r="O28" s="11"/>
      <c r="P28" s="11"/>
      <c r="Q28" s="11"/>
      <c r="R28" s="11"/>
      <c r="S28" s="1"/>
      <c r="T28" s="1"/>
      <c r="U28" s="1"/>
      <c r="V28" s="11"/>
      <c r="W28" s="11"/>
      <c r="X28" s="11"/>
      <c r="Y28" s="11"/>
      <c r="Z28" s="11"/>
      <c r="AA28" s="1"/>
      <c r="AB28" s="1"/>
      <c r="AC28" s="11"/>
      <c r="AD28" s="11"/>
      <c r="AE28" s="11"/>
      <c r="AF28" s="12"/>
      <c r="AG28" s="12"/>
      <c r="AH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</row>
    <row r="29" spans="1:118" ht="19.5" customHeight="1">
      <c r="A29" s="11"/>
      <c r="B29" s="11"/>
      <c r="C29" s="11"/>
      <c r="D29" s="11"/>
      <c r="E29" s="11"/>
      <c r="F29" s="11"/>
      <c r="G29" s="1"/>
      <c r="H29" s="1"/>
      <c r="I29" s="1"/>
      <c r="J29" s="1"/>
      <c r="K29" s="1"/>
      <c r="L29" s="1"/>
      <c r="M29" s="1"/>
      <c r="N29" s="1"/>
      <c r="O29" s="11"/>
      <c r="P29" s="11"/>
      <c r="Q29" s="11"/>
      <c r="R29" s="11"/>
      <c r="S29" s="1"/>
      <c r="T29" s="1"/>
      <c r="U29" s="1"/>
      <c r="V29" s="11"/>
      <c r="W29" s="11"/>
      <c r="X29" s="11"/>
      <c r="Y29" s="11"/>
      <c r="Z29" s="11"/>
      <c r="AA29" s="1"/>
      <c r="AB29" s="1"/>
      <c r="AC29" s="11"/>
      <c r="AD29" s="11"/>
      <c r="AE29" s="11"/>
      <c r="AF29" s="12"/>
      <c r="AG29" s="12"/>
      <c r="AH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</row>
    <row r="30" spans="1:118" ht="19.5" customHeight="1">
      <c r="A30" s="11"/>
      <c r="B30" s="11"/>
      <c r="C30" s="11"/>
      <c r="D30" s="11"/>
      <c r="E30" s="11"/>
      <c r="F30" s="11"/>
      <c r="G30" s="1"/>
      <c r="H30" s="1"/>
      <c r="I30" s="1"/>
      <c r="J30" s="1"/>
      <c r="K30" s="1"/>
      <c r="L30" s="1"/>
      <c r="M30" s="1"/>
      <c r="N30" s="1"/>
      <c r="O30" s="11"/>
      <c r="P30" s="11"/>
      <c r="Q30" s="11"/>
      <c r="R30" s="11"/>
      <c r="S30" s="1"/>
      <c r="T30" s="1"/>
      <c r="U30" s="1"/>
      <c r="V30" s="11"/>
      <c r="W30" s="11"/>
      <c r="X30" s="11"/>
      <c r="Y30" s="11"/>
      <c r="Z30" s="11"/>
      <c r="AA30" s="1"/>
      <c r="AB30" s="1"/>
      <c r="AC30" s="11"/>
      <c r="AD30" s="11"/>
      <c r="AE30" s="11"/>
      <c r="AF30" s="12"/>
      <c r="AG30" s="12"/>
      <c r="AH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</row>
    <row r="31" spans="1:118" ht="19.5" customHeight="1">
      <c r="A31" s="11"/>
      <c r="B31" s="11"/>
      <c r="C31" s="11"/>
      <c r="D31" s="11"/>
      <c r="E31" s="11"/>
      <c r="F31" s="11"/>
      <c r="G31" s="1"/>
      <c r="H31" s="1"/>
      <c r="I31" s="1"/>
      <c r="J31" s="1"/>
      <c r="K31" s="1"/>
      <c r="L31" s="1"/>
      <c r="M31" s="1"/>
      <c r="N31" s="1"/>
      <c r="O31" s="11"/>
      <c r="P31" s="11"/>
      <c r="Q31" s="11"/>
      <c r="R31" s="11"/>
      <c r="S31" s="1"/>
      <c r="T31" s="1"/>
      <c r="U31" s="1"/>
      <c r="V31" s="11"/>
      <c r="W31" s="11"/>
      <c r="X31" s="11"/>
      <c r="Y31" s="11"/>
      <c r="Z31" s="11"/>
      <c r="AA31" s="1"/>
      <c r="AB31" s="1"/>
      <c r="AC31" s="11"/>
      <c r="AD31" s="11"/>
      <c r="AE31" s="11"/>
      <c r="AF31" s="12"/>
      <c r="AG31" s="12"/>
      <c r="AH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</row>
    <row r="32" spans="1:118" ht="19.5" customHeight="1">
      <c r="A32" s="11"/>
      <c r="B32" s="11"/>
      <c r="C32" s="11"/>
      <c r="D32" s="11"/>
      <c r="E32" s="11"/>
      <c r="F32" s="11"/>
      <c r="G32" s="1"/>
      <c r="H32" s="1"/>
      <c r="I32" s="1"/>
      <c r="J32" s="1"/>
      <c r="K32" s="1"/>
      <c r="L32" s="1"/>
      <c r="M32" s="1"/>
      <c r="N32" s="1"/>
      <c r="O32" s="11"/>
      <c r="P32" s="11"/>
      <c r="Q32" s="11"/>
      <c r="R32" s="11"/>
      <c r="S32" s="1"/>
      <c r="T32" s="1"/>
      <c r="U32" s="1"/>
      <c r="V32" s="11"/>
      <c r="W32" s="11"/>
      <c r="X32" s="11"/>
      <c r="Y32" s="11"/>
      <c r="Z32" s="11"/>
      <c r="AA32" s="1"/>
      <c r="AB32" s="1"/>
      <c r="AC32" s="11"/>
      <c r="AD32" s="11"/>
      <c r="AE32" s="11"/>
      <c r="AF32" s="12"/>
      <c r="AG32" s="12"/>
      <c r="AH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</row>
    <row r="33" spans="1:118" ht="19.5" customHeight="1">
      <c r="A33" s="11"/>
      <c r="B33" s="11"/>
      <c r="C33" s="11"/>
      <c r="D33" s="11"/>
      <c r="E33" s="11"/>
      <c r="F33" s="11"/>
      <c r="G33" s="1"/>
      <c r="H33" s="1"/>
      <c r="I33" s="1"/>
      <c r="J33" s="1"/>
      <c r="K33" s="1"/>
      <c r="L33" s="1"/>
      <c r="M33" s="1"/>
      <c r="N33" s="1"/>
      <c r="O33" s="11"/>
      <c r="P33" s="11"/>
      <c r="Q33" s="11"/>
      <c r="R33" s="11"/>
      <c r="S33" s="1"/>
      <c r="T33" s="1"/>
      <c r="U33" s="1"/>
      <c r="V33" s="11"/>
      <c r="W33" s="11"/>
      <c r="X33" s="11"/>
      <c r="Y33" s="11"/>
      <c r="Z33" s="11"/>
      <c r="AA33" s="1"/>
      <c r="AB33" s="1"/>
      <c r="AC33" s="11"/>
      <c r="AD33" s="11"/>
      <c r="AE33" s="11"/>
      <c r="AF33" s="12"/>
      <c r="AG33" s="12"/>
      <c r="AH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</row>
    <row r="34" spans="1:118" ht="19.5" customHeight="1">
      <c r="A34" s="11"/>
      <c r="B34" s="11"/>
      <c r="C34" s="11"/>
      <c r="D34" s="11"/>
      <c r="E34" s="11"/>
      <c r="F34" s="11"/>
      <c r="G34" s="1"/>
      <c r="H34" s="1"/>
      <c r="I34" s="1"/>
      <c r="J34" s="1"/>
      <c r="K34" s="1"/>
      <c r="L34" s="1"/>
      <c r="M34" s="1"/>
      <c r="N34" s="1"/>
      <c r="O34" s="11"/>
      <c r="P34" s="11"/>
      <c r="Q34" s="11"/>
      <c r="R34" s="11"/>
      <c r="S34" s="1"/>
      <c r="T34" s="1"/>
      <c r="U34" s="1"/>
      <c r="V34" s="11"/>
      <c r="W34" s="11"/>
      <c r="X34" s="11"/>
      <c r="Y34" s="11"/>
      <c r="Z34" s="11"/>
      <c r="AA34" s="1"/>
      <c r="AB34" s="1"/>
      <c r="AC34" s="11"/>
      <c r="AD34" s="11"/>
      <c r="AE34" s="11"/>
      <c r="AF34" s="12"/>
      <c r="AG34" s="12"/>
      <c r="AH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</row>
    <row r="35" spans="1:118" ht="19.5" customHeight="1">
      <c r="A35" s="11"/>
      <c r="B35" s="11"/>
      <c r="C35" s="11"/>
      <c r="D35" s="11"/>
      <c r="E35" s="11"/>
      <c r="F35" s="11"/>
      <c r="G35" s="1"/>
      <c r="H35" s="1"/>
      <c r="I35" s="1"/>
      <c r="J35" s="1"/>
      <c r="K35" s="1"/>
      <c r="L35" s="1"/>
      <c r="M35" s="1"/>
      <c r="N35" s="1"/>
      <c r="O35" s="11"/>
      <c r="P35" s="11"/>
      <c r="Q35" s="11"/>
      <c r="R35" s="11"/>
      <c r="S35" s="1"/>
      <c r="T35" s="1"/>
      <c r="U35" s="1"/>
      <c r="V35" s="11"/>
      <c r="W35" s="11"/>
      <c r="X35" s="11"/>
      <c r="Y35" s="11"/>
      <c r="Z35" s="11"/>
      <c r="AA35" s="1"/>
      <c r="AB35" s="1"/>
      <c r="AC35" s="11"/>
      <c r="AD35" s="11"/>
      <c r="AE35" s="11"/>
      <c r="AF35" s="12"/>
      <c r="AG35" s="12"/>
      <c r="AH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</row>
  </sheetData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N5:N6"/>
    <mergeCell ref="P5:P6"/>
    <mergeCell ref="AC5:AC6"/>
    <mergeCell ref="AD5:AD6"/>
    <mergeCell ref="AE5:AE6"/>
    <mergeCell ref="AF5:AF6"/>
    <mergeCell ref="AG5:AG6"/>
    <mergeCell ref="AH5:AH6"/>
    <mergeCell ref="AN5:AN6"/>
    <mergeCell ref="AO5:AO6"/>
    <mergeCell ref="AU5:AU6"/>
    <mergeCell ref="AV5:AV6"/>
    <mergeCell ref="AW5:AW6"/>
    <mergeCell ref="AP5:AP6"/>
    <mergeCell ref="AQ5:AQ6"/>
    <mergeCell ref="AR5:AR6"/>
    <mergeCell ref="AS5:AS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CB4:CD4"/>
    <mergeCell ref="CE4:CO4"/>
    <mergeCell ref="CP4:DE4"/>
    <mergeCell ref="DF4:DM4"/>
    <mergeCell ref="AX4:BN4"/>
    <mergeCell ref="BO4:BS4"/>
    <mergeCell ref="BT4:BX4"/>
    <mergeCell ref="BY4:CA4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261</v>
      </c>
      <c r="G1" s="2"/>
    </row>
    <row r="2" spans="1:7" ht="25.5" customHeight="1">
      <c r="A2" s="51" t="s">
        <v>214</v>
      </c>
      <c r="B2" s="45"/>
      <c r="C2" s="45"/>
      <c r="D2" s="45"/>
      <c r="E2" s="45"/>
      <c r="F2" s="45"/>
      <c r="G2" s="2"/>
    </row>
    <row r="3" spans="1:7" ht="19.5" customHeight="1">
      <c r="A3" s="103" t="s">
        <v>250</v>
      </c>
      <c r="B3" s="52"/>
      <c r="C3" s="52"/>
      <c r="D3" s="30"/>
      <c r="E3" s="30"/>
      <c r="F3" s="20" t="s">
        <v>187</v>
      </c>
      <c r="G3" s="2"/>
    </row>
    <row r="4" spans="1:7" ht="19.5" customHeight="1">
      <c r="A4" s="66" t="s">
        <v>160</v>
      </c>
      <c r="B4" s="66"/>
      <c r="C4" s="95"/>
      <c r="D4" s="120" t="s">
        <v>37</v>
      </c>
      <c r="E4" s="120"/>
      <c r="F4" s="120"/>
      <c r="G4" s="2"/>
    </row>
    <row r="5" spans="1:7" ht="19.5" customHeight="1">
      <c r="A5" s="59" t="s">
        <v>365</v>
      </c>
      <c r="B5" s="85"/>
      <c r="C5" s="120" t="s">
        <v>112</v>
      </c>
      <c r="D5" s="120" t="s">
        <v>83</v>
      </c>
      <c r="E5" s="126" t="s">
        <v>98</v>
      </c>
      <c r="F5" s="138" t="s">
        <v>208</v>
      </c>
      <c r="G5" s="2"/>
    </row>
    <row r="6" spans="1:7" ht="33.75" customHeight="1">
      <c r="A6" s="40" t="s">
        <v>148</v>
      </c>
      <c r="B6" s="71" t="s">
        <v>256</v>
      </c>
      <c r="C6" s="121"/>
      <c r="D6" s="121"/>
      <c r="E6" s="127"/>
      <c r="F6" s="139"/>
      <c r="G6" s="2"/>
    </row>
    <row r="7" spans="1:7" ht="19.5" customHeight="1">
      <c r="A7" s="102"/>
      <c r="B7" s="102"/>
      <c r="C7" s="113" t="s">
        <v>83</v>
      </c>
      <c r="D7" s="100">
        <v>3686.97</v>
      </c>
      <c r="E7" s="99">
        <v>2871.79</v>
      </c>
      <c r="F7" s="101">
        <v>815.18</v>
      </c>
      <c r="G7" s="49"/>
    </row>
    <row r="8" spans="1:7" ht="19.5" customHeight="1">
      <c r="A8" s="102"/>
      <c r="B8" s="102"/>
      <c r="C8" s="113" t="s">
        <v>195</v>
      </c>
      <c r="D8" s="100">
        <v>2528.77</v>
      </c>
      <c r="E8" s="99">
        <v>2528.77</v>
      </c>
      <c r="F8" s="101">
        <v>0</v>
      </c>
      <c r="G8" s="2"/>
    </row>
    <row r="9" spans="1:7" ht="19.5" customHeight="1">
      <c r="A9" s="102" t="s">
        <v>283</v>
      </c>
      <c r="B9" s="102" t="s">
        <v>279</v>
      </c>
      <c r="C9" s="113" t="s">
        <v>302</v>
      </c>
      <c r="D9" s="100">
        <v>920.18</v>
      </c>
      <c r="E9" s="99">
        <v>920.18</v>
      </c>
      <c r="F9" s="101">
        <v>0</v>
      </c>
      <c r="G9" s="16"/>
    </row>
    <row r="10" spans="1:7" ht="19.5" customHeight="1">
      <c r="A10" s="102" t="s">
        <v>283</v>
      </c>
      <c r="B10" s="102" t="s">
        <v>190</v>
      </c>
      <c r="C10" s="113" t="s">
        <v>174</v>
      </c>
      <c r="D10" s="100">
        <v>908.54</v>
      </c>
      <c r="E10" s="99">
        <v>908.54</v>
      </c>
      <c r="F10" s="101">
        <v>0</v>
      </c>
      <c r="G10" s="16"/>
    </row>
    <row r="11" spans="1:7" ht="19.5" customHeight="1">
      <c r="A11" s="102" t="s">
        <v>283</v>
      </c>
      <c r="B11" s="102" t="s">
        <v>101</v>
      </c>
      <c r="C11" s="113" t="s">
        <v>366</v>
      </c>
      <c r="D11" s="100">
        <v>76.69</v>
      </c>
      <c r="E11" s="99">
        <v>76.69</v>
      </c>
      <c r="F11" s="101">
        <v>0</v>
      </c>
      <c r="G11" s="16"/>
    </row>
    <row r="12" spans="1:7" ht="19.5" customHeight="1">
      <c r="A12" s="102" t="s">
        <v>283</v>
      </c>
      <c r="B12" s="102" t="s">
        <v>5</v>
      </c>
      <c r="C12" s="113" t="s">
        <v>213</v>
      </c>
      <c r="D12" s="100">
        <v>254.43</v>
      </c>
      <c r="E12" s="99">
        <v>254.43</v>
      </c>
      <c r="F12" s="101">
        <v>0</v>
      </c>
      <c r="G12" s="16"/>
    </row>
    <row r="13" spans="1:7" ht="19.5" customHeight="1">
      <c r="A13" s="102" t="s">
        <v>283</v>
      </c>
      <c r="B13" s="102" t="s">
        <v>4</v>
      </c>
      <c r="C13" s="113" t="s">
        <v>10</v>
      </c>
      <c r="D13" s="100">
        <v>342.11</v>
      </c>
      <c r="E13" s="99">
        <v>342.11</v>
      </c>
      <c r="F13" s="101">
        <v>0</v>
      </c>
      <c r="G13" s="16"/>
    </row>
    <row r="14" spans="1:7" ht="19.5" customHeight="1">
      <c r="A14" s="102" t="s">
        <v>283</v>
      </c>
      <c r="B14" s="102" t="s">
        <v>25</v>
      </c>
      <c r="C14" s="113" t="s">
        <v>152</v>
      </c>
      <c r="D14" s="100">
        <v>26.82</v>
      </c>
      <c r="E14" s="99">
        <v>26.82</v>
      </c>
      <c r="F14" s="101">
        <v>0</v>
      </c>
      <c r="G14" s="16"/>
    </row>
    <row r="15" spans="1:7" ht="19.5" customHeight="1">
      <c r="A15" s="102"/>
      <c r="B15" s="102"/>
      <c r="C15" s="113" t="s">
        <v>239</v>
      </c>
      <c r="D15" s="100">
        <v>815.18</v>
      </c>
      <c r="E15" s="99">
        <v>0</v>
      </c>
      <c r="F15" s="101">
        <v>815.18</v>
      </c>
      <c r="G15" s="16"/>
    </row>
    <row r="16" spans="1:7" ht="19.5" customHeight="1">
      <c r="A16" s="102" t="s">
        <v>193</v>
      </c>
      <c r="B16" s="102" t="s">
        <v>279</v>
      </c>
      <c r="C16" s="113" t="s">
        <v>159</v>
      </c>
      <c r="D16" s="100">
        <v>123</v>
      </c>
      <c r="E16" s="99">
        <v>0</v>
      </c>
      <c r="F16" s="101">
        <v>123</v>
      </c>
      <c r="G16" s="16"/>
    </row>
    <row r="17" spans="1:7" ht="19.5" customHeight="1">
      <c r="A17" s="102" t="s">
        <v>193</v>
      </c>
      <c r="B17" s="102" t="s">
        <v>276</v>
      </c>
      <c r="C17" s="113" t="s">
        <v>132</v>
      </c>
      <c r="D17" s="100">
        <v>15.3</v>
      </c>
      <c r="E17" s="99">
        <v>0</v>
      </c>
      <c r="F17" s="101">
        <v>15.3</v>
      </c>
      <c r="G17" s="16"/>
    </row>
    <row r="18" spans="1:7" ht="19.5" customHeight="1">
      <c r="A18" s="102" t="s">
        <v>193</v>
      </c>
      <c r="B18" s="102" t="s">
        <v>188</v>
      </c>
      <c r="C18" s="113" t="s">
        <v>23</v>
      </c>
      <c r="D18" s="100">
        <v>91</v>
      </c>
      <c r="E18" s="99">
        <v>0</v>
      </c>
      <c r="F18" s="101">
        <v>91</v>
      </c>
      <c r="G18" s="16"/>
    </row>
    <row r="19" spans="1:7" ht="19.5" customHeight="1">
      <c r="A19" s="102" t="s">
        <v>193</v>
      </c>
      <c r="B19" s="102" t="s">
        <v>102</v>
      </c>
      <c r="C19" s="113" t="s">
        <v>322</v>
      </c>
      <c r="D19" s="100">
        <v>64.91</v>
      </c>
      <c r="E19" s="99">
        <v>0</v>
      </c>
      <c r="F19" s="101">
        <v>64.91</v>
      </c>
      <c r="G19" s="16"/>
    </row>
    <row r="20" spans="1:7" ht="19.5" customHeight="1">
      <c r="A20" s="102" t="s">
        <v>193</v>
      </c>
      <c r="B20" s="102" t="s">
        <v>216</v>
      </c>
      <c r="C20" s="113" t="s">
        <v>355</v>
      </c>
      <c r="D20" s="100">
        <v>11</v>
      </c>
      <c r="E20" s="99">
        <v>0</v>
      </c>
      <c r="F20" s="101">
        <v>11</v>
      </c>
      <c r="G20" s="16"/>
    </row>
    <row r="21" spans="1:7" ht="19.5" customHeight="1">
      <c r="A21" s="102" t="s">
        <v>193</v>
      </c>
      <c r="B21" s="102" t="s">
        <v>28</v>
      </c>
      <c r="C21" s="113" t="s">
        <v>348</v>
      </c>
      <c r="D21" s="100">
        <v>30</v>
      </c>
      <c r="E21" s="99">
        <v>0</v>
      </c>
      <c r="F21" s="101">
        <v>30</v>
      </c>
      <c r="G21" s="16"/>
    </row>
    <row r="22" spans="1:7" ht="19.5" customHeight="1">
      <c r="A22" s="102" t="s">
        <v>193</v>
      </c>
      <c r="B22" s="102" t="s">
        <v>217</v>
      </c>
      <c r="C22" s="113" t="s">
        <v>3</v>
      </c>
      <c r="D22" s="100">
        <v>13</v>
      </c>
      <c r="E22" s="99">
        <v>0</v>
      </c>
      <c r="F22" s="101">
        <v>13</v>
      </c>
      <c r="G22" s="16"/>
    </row>
    <row r="23" spans="1:7" ht="19.5" customHeight="1">
      <c r="A23" s="102" t="s">
        <v>193</v>
      </c>
      <c r="B23" s="102" t="s">
        <v>231</v>
      </c>
      <c r="C23" s="113" t="s">
        <v>228</v>
      </c>
      <c r="D23" s="100">
        <v>45.02</v>
      </c>
      <c r="E23" s="99">
        <v>0</v>
      </c>
      <c r="F23" s="101">
        <v>45.02</v>
      </c>
      <c r="G23" s="16"/>
    </row>
    <row r="24" spans="1:7" ht="19.5" customHeight="1">
      <c r="A24" s="102" t="s">
        <v>193</v>
      </c>
      <c r="B24" s="102" t="s">
        <v>149</v>
      </c>
      <c r="C24" s="113" t="s">
        <v>191</v>
      </c>
      <c r="D24" s="100">
        <v>27.61</v>
      </c>
      <c r="E24" s="99">
        <v>0</v>
      </c>
      <c r="F24" s="101">
        <v>27.61</v>
      </c>
      <c r="G24" s="16"/>
    </row>
    <row r="25" spans="1:7" ht="19.5" customHeight="1">
      <c r="A25" s="102" t="s">
        <v>193</v>
      </c>
      <c r="B25" s="102" t="s">
        <v>76</v>
      </c>
      <c r="C25" s="113" t="s">
        <v>288</v>
      </c>
      <c r="D25" s="100">
        <v>201</v>
      </c>
      <c r="E25" s="99">
        <v>0</v>
      </c>
      <c r="F25" s="101">
        <v>201</v>
      </c>
      <c r="G25" s="16"/>
    </row>
    <row r="26" spans="1:7" ht="19.5" customHeight="1">
      <c r="A26" s="102" t="s">
        <v>193</v>
      </c>
      <c r="B26" s="102" t="s">
        <v>25</v>
      </c>
      <c r="C26" s="113" t="s">
        <v>170</v>
      </c>
      <c r="D26" s="100">
        <v>193.34</v>
      </c>
      <c r="E26" s="99">
        <v>0</v>
      </c>
      <c r="F26" s="101">
        <v>193.34</v>
      </c>
      <c r="G26" s="16"/>
    </row>
    <row r="27" spans="1:7" ht="19.5" customHeight="1">
      <c r="A27" s="102"/>
      <c r="B27" s="102"/>
      <c r="C27" s="113" t="s">
        <v>17</v>
      </c>
      <c r="D27" s="100">
        <v>343.02</v>
      </c>
      <c r="E27" s="99">
        <v>343.02</v>
      </c>
      <c r="F27" s="101">
        <v>0</v>
      </c>
      <c r="G27" s="16"/>
    </row>
    <row r="28" spans="1:7" ht="19.5" customHeight="1">
      <c r="A28" s="102" t="s">
        <v>107</v>
      </c>
      <c r="B28" s="102" t="s">
        <v>279</v>
      </c>
      <c r="C28" s="113" t="s">
        <v>259</v>
      </c>
      <c r="D28" s="100">
        <v>56.46</v>
      </c>
      <c r="E28" s="99">
        <v>56.46</v>
      </c>
      <c r="F28" s="101">
        <v>0</v>
      </c>
      <c r="G28" s="16"/>
    </row>
    <row r="29" spans="1:7" ht="19.5" customHeight="1">
      <c r="A29" s="102" t="s">
        <v>107</v>
      </c>
      <c r="B29" s="102" t="s">
        <v>275</v>
      </c>
      <c r="C29" s="113" t="s">
        <v>27</v>
      </c>
      <c r="D29" s="100">
        <v>0.6</v>
      </c>
      <c r="E29" s="99">
        <v>0.6</v>
      </c>
      <c r="F29" s="101">
        <v>0</v>
      </c>
      <c r="G29" s="16"/>
    </row>
    <row r="30" spans="1:7" ht="19.5" customHeight="1">
      <c r="A30" s="102" t="s">
        <v>107</v>
      </c>
      <c r="B30" s="102" t="s">
        <v>216</v>
      </c>
      <c r="C30" s="113" t="s">
        <v>287</v>
      </c>
      <c r="D30" s="100">
        <v>276.08</v>
      </c>
      <c r="E30" s="99">
        <v>276.08</v>
      </c>
      <c r="F30" s="101">
        <v>0</v>
      </c>
      <c r="G30" s="16"/>
    </row>
    <row r="31" spans="1:6" ht="19.5" customHeight="1">
      <c r="A31" s="102" t="s">
        <v>107</v>
      </c>
      <c r="B31" s="102" t="s">
        <v>25</v>
      </c>
      <c r="C31" s="113" t="s">
        <v>79</v>
      </c>
      <c r="D31" s="100">
        <v>9.88</v>
      </c>
      <c r="E31" s="99">
        <v>9.88</v>
      </c>
      <c r="F31" s="101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354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7" t="s">
        <v>173</v>
      </c>
      <c r="B2" s="117"/>
      <c r="C2" s="117"/>
      <c r="D2" s="117"/>
      <c r="E2" s="117"/>
      <c r="F2" s="1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3" t="s">
        <v>250</v>
      </c>
      <c r="B3" s="52"/>
      <c r="C3" s="52"/>
      <c r="D3" s="52"/>
      <c r="E3" s="52"/>
      <c r="F3" s="20" t="s">
        <v>187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2" t="s">
        <v>365</v>
      </c>
      <c r="B4" s="60"/>
      <c r="C4" s="70"/>
      <c r="D4" s="140" t="s">
        <v>155</v>
      </c>
      <c r="E4" s="118" t="s">
        <v>68</v>
      </c>
      <c r="F4" s="126" t="s">
        <v>310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148</v>
      </c>
      <c r="B5" s="40" t="s">
        <v>256</v>
      </c>
      <c r="C5" s="71" t="s">
        <v>249</v>
      </c>
      <c r="D5" s="140"/>
      <c r="E5" s="118"/>
      <c r="F5" s="126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3"/>
      <c r="B6" s="113"/>
      <c r="C6" s="113"/>
      <c r="D6" s="115"/>
      <c r="E6" s="115" t="s">
        <v>83</v>
      </c>
      <c r="F6" s="116">
        <v>21846.5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3"/>
      <c r="B7" s="113"/>
      <c r="C7" s="113"/>
      <c r="D7" s="115" t="s">
        <v>108</v>
      </c>
      <c r="E7" s="115" t="s">
        <v>48</v>
      </c>
      <c r="F7" s="116">
        <v>20040.9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3"/>
      <c r="B8" s="113"/>
      <c r="C8" s="113"/>
      <c r="D8" s="115"/>
      <c r="E8" s="115" t="s">
        <v>253</v>
      </c>
      <c r="F8" s="116">
        <v>20040.9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13" t="s">
        <v>357</v>
      </c>
      <c r="B9" s="113" t="s">
        <v>175</v>
      </c>
      <c r="C9" s="113" t="s">
        <v>190</v>
      </c>
      <c r="D9" s="115" t="s">
        <v>47</v>
      </c>
      <c r="E9" s="115" t="s">
        <v>199</v>
      </c>
      <c r="F9" s="116">
        <v>400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13" t="s">
        <v>357</v>
      </c>
      <c r="B10" s="113" t="s">
        <v>175</v>
      </c>
      <c r="C10" s="113" t="s">
        <v>190</v>
      </c>
      <c r="D10" s="115" t="s">
        <v>47</v>
      </c>
      <c r="E10" s="115" t="s">
        <v>16</v>
      </c>
      <c r="F10" s="116">
        <v>4182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13" t="s">
        <v>357</v>
      </c>
      <c r="B11" s="113" t="s">
        <v>175</v>
      </c>
      <c r="C11" s="113" t="s">
        <v>190</v>
      </c>
      <c r="D11" s="115" t="s">
        <v>47</v>
      </c>
      <c r="E11" s="115" t="s">
        <v>321</v>
      </c>
      <c r="F11" s="116">
        <v>100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13" t="s">
        <v>357</v>
      </c>
      <c r="B12" s="113" t="s">
        <v>175</v>
      </c>
      <c r="C12" s="113" t="s">
        <v>190</v>
      </c>
      <c r="D12" s="115" t="s">
        <v>47</v>
      </c>
      <c r="E12" s="115" t="s">
        <v>221</v>
      </c>
      <c r="F12" s="116">
        <v>30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13" t="s">
        <v>357</v>
      </c>
      <c r="B13" s="113" t="s">
        <v>175</v>
      </c>
      <c r="C13" s="113" t="s">
        <v>190</v>
      </c>
      <c r="D13" s="115" t="s">
        <v>47</v>
      </c>
      <c r="E13" s="115" t="s">
        <v>272</v>
      </c>
      <c r="F13" s="116">
        <v>50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13" t="s">
        <v>357</v>
      </c>
      <c r="B14" s="113" t="s">
        <v>175</v>
      </c>
      <c r="C14" s="113" t="s">
        <v>190</v>
      </c>
      <c r="D14" s="115" t="s">
        <v>47</v>
      </c>
      <c r="E14" s="115" t="s">
        <v>271</v>
      </c>
      <c r="F14" s="116">
        <v>100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13" t="s">
        <v>357</v>
      </c>
      <c r="B15" s="113" t="s">
        <v>175</v>
      </c>
      <c r="C15" s="113" t="s">
        <v>190</v>
      </c>
      <c r="D15" s="115" t="s">
        <v>47</v>
      </c>
      <c r="E15" s="115" t="s">
        <v>143</v>
      </c>
      <c r="F15" s="116">
        <v>99.6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13" t="s">
        <v>357</v>
      </c>
      <c r="B16" s="113" t="s">
        <v>175</v>
      </c>
      <c r="C16" s="113" t="s">
        <v>190</v>
      </c>
      <c r="D16" s="115" t="s">
        <v>47</v>
      </c>
      <c r="E16" s="115" t="s">
        <v>234</v>
      </c>
      <c r="F16" s="116">
        <v>20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13" t="s">
        <v>357</v>
      </c>
      <c r="B17" s="113" t="s">
        <v>175</v>
      </c>
      <c r="C17" s="113" t="s">
        <v>190</v>
      </c>
      <c r="D17" s="115" t="s">
        <v>47</v>
      </c>
      <c r="E17" s="115" t="s">
        <v>97</v>
      </c>
      <c r="F17" s="116">
        <v>188.3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13" t="s">
        <v>357</v>
      </c>
      <c r="B18" s="113" t="s">
        <v>175</v>
      </c>
      <c r="C18" s="113" t="s">
        <v>190</v>
      </c>
      <c r="D18" s="115" t="s">
        <v>47</v>
      </c>
      <c r="E18" s="115" t="s">
        <v>298</v>
      </c>
      <c r="F18" s="116">
        <v>100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13" t="s">
        <v>357</v>
      </c>
      <c r="B19" s="113" t="s">
        <v>175</v>
      </c>
      <c r="C19" s="113" t="s">
        <v>190</v>
      </c>
      <c r="D19" s="115" t="s">
        <v>47</v>
      </c>
      <c r="E19" s="115" t="s">
        <v>116</v>
      </c>
      <c r="F19" s="116">
        <v>600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13" t="s">
        <v>357</v>
      </c>
      <c r="B20" s="113" t="s">
        <v>175</v>
      </c>
      <c r="C20" s="113" t="s">
        <v>190</v>
      </c>
      <c r="D20" s="115" t="s">
        <v>47</v>
      </c>
      <c r="E20" s="115" t="s">
        <v>304</v>
      </c>
      <c r="F20" s="116">
        <v>242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13" t="s">
        <v>357</v>
      </c>
      <c r="B21" s="113" t="s">
        <v>175</v>
      </c>
      <c r="C21" s="113" t="s">
        <v>190</v>
      </c>
      <c r="D21" s="115" t="s">
        <v>47</v>
      </c>
      <c r="E21" s="115" t="s">
        <v>109</v>
      </c>
      <c r="F21" s="116">
        <v>780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13" t="s">
        <v>357</v>
      </c>
      <c r="B22" s="113" t="s">
        <v>175</v>
      </c>
      <c r="C22" s="113" t="s">
        <v>190</v>
      </c>
      <c r="D22" s="115" t="s">
        <v>47</v>
      </c>
      <c r="E22" s="115" t="s">
        <v>327</v>
      </c>
      <c r="F22" s="116">
        <v>140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13" t="s">
        <v>357</v>
      </c>
      <c r="B23" s="113" t="s">
        <v>175</v>
      </c>
      <c r="C23" s="113" t="s">
        <v>190</v>
      </c>
      <c r="D23" s="115" t="s">
        <v>47</v>
      </c>
      <c r="E23" s="115" t="s">
        <v>311</v>
      </c>
      <c r="F23" s="116">
        <v>300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13" t="s">
        <v>357</v>
      </c>
      <c r="B24" s="113" t="s">
        <v>175</v>
      </c>
      <c r="C24" s="113" t="s">
        <v>190</v>
      </c>
      <c r="D24" s="115" t="s">
        <v>47</v>
      </c>
      <c r="E24" s="115" t="s">
        <v>57</v>
      </c>
      <c r="F24" s="116">
        <v>450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113" t="s">
        <v>357</v>
      </c>
      <c r="B25" s="113" t="s">
        <v>175</v>
      </c>
      <c r="C25" s="113" t="s">
        <v>190</v>
      </c>
      <c r="D25" s="115" t="s">
        <v>47</v>
      </c>
      <c r="E25" s="115" t="s">
        <v>205</v>
      </c>
      <c r="F25" s="116">
        <v>132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113" t="s">
        <v>357</v>
      </c>
      <c r="B26" s="113" t="s">
        <v>175</v>
      </c>
      <c r="C26" s="113" t="s">
        <v>190</v>
      </c>
      <c r="D26" s="115" t="s">
        <v>47</v>
      </c>
      <c r="E26" s="115" t="s">
        <v>341</v>
      </c>
      <c r="F26" s="116">
        <v>52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113" t="s">
        <v>357</v>
      </c>
      <c r="B27" s="113" t="s">
        <v>175</v>
      </c>
      <c r="C27" s="113" t="s">
        <v>190</v>
      </c>
      <c r="D27" s="115" t="s">
        <v>47</v>
      </c>
      <c r="E27" s="115" t="s">
        <v>346</v>
      </c>
      <c r="F27" s="116">
        <v>90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113" t="s">
        <v>357</v>
      </c>
      <c r="B28" s="113" t="s">
        <v>175</v>
      </c>
      <c r="C28" s="113" t="s">
        <v>190</v>
      </c>
      <c r="D28" s="115" t="s">
        <v>47</v>
      </c>
      <c r="E28" s="115" t="s">
        <v>138</v>
      </c>
      <c r="F28" s="116">
        <v>95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113" t="s">
        <v>357</v>
      </c>
      <c r="B29" s="113" t="s">
        <v>175</v>
      </c>
      <c r="C29" s="113" t="s">
        <v>190</v>
      </c>
      <c r="D29" s="115" t="s">
        <v>47</v>
      </c>
      <c r="E29" s="115" t="s">
        <v>75</v>
      </c>
      <c r="F29" s="116">
        <v>20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113" t="s">
        <v>357</v>
      </c>
      <c r="B30" s="113" t="s">
        <v>175</v>
      </c>
      <c r="C30" s="113" t="s">
        <v>190</v>
      </c>
      <c r="D30" s="115" t="s">
        <v>47</v>
      </c>
      <c r="E30" s="115" t="s">
        <v>163</v>
      </c>
      <c r="F30" s="116">
        <v>168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113" t="s">
        <v>357</v>
      </c>
      <c r="B31" s="113" t="s">
        <v>175</v>
      </c>
      <c r="C31" s="113" t="s">
        <v>190</v>
      </c>
      <c r="D31" s="115" t="s">
        <v>47</v>
      </c>
      <c r="E31" s="115" t="s">
        <v>141</v>
      </c>
      <c r="F31" s="116">
        <v>11702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113"/>
      <c r="B32" s="113"/>
      <c r="C32" s="113"/>
      <c r="D32" s="115" t="s">
        <v>201</v>
      </c>
      <c r="E32" s="115" t="s">
        <v>31</v>
      </c>
      <c r="F32" s="116">
        <v>155.2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113"/>
      <c r="B33" s="113"/>
      <c r="C33" s="113"/>
      <c r="D33" s="115"/>
      <c r="E33" s="115" t="s">
        <v>253</v>
      </c>
      <c r="F33" s="116">
        <v>155.2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113" t="s">
        <v>357</v>
      </c>
      <c r="B34" s="113" t="s">
        <v>175</v>
      </c>
      <c r="C34" s="113" t="s">
        <v>190</v>
      </c>
      <c r="D34" s="115" t="s">
        <v>312</v>
      </c>
      <c r="E34" s="115" t="s">
        <v>42</v>
      </c>
      <c r="F34" s="116">
        <v>101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113" t="s">
        <v>357</v>
      </c>
      <c r="B35" s="113" t="s">
        <v>175</v>
      </c>
      <c r="C35" s="113" t="s">
        <v>190</v>
      </c>
      <c r="D35" s="115" t="s">
        <v>312</v>
      </c>
      <c r="E35" s="115" t="s">
        <v>321</v>
      </c>
      <c r="F35" s="116">
        <v>28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3" t="s">
        <v>357</v>
      </c>
      <c r="B36" s="113" t="s">
        <v>175</v>
      </c>
      <c r="C36" s="113" t="s">
        <v>190</v>
      </c>
      <c r="D36" s="115" t="s">
        <v>312</v>
      </c>
      <c r="E36" s="115" t="s">
        <v>327</v>
      </c>
      <c r="F36" s="116">
        <v>3.8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13" t="s">
        <v>357</v>
      </c>
      <c r="B37" s="113" t="s">
        <v>175</v>
      </c>
      <c r="C37" s="113" t="s">
        <v>190</v>
      </c>
      <c r="D37" s="115" t="s">
        <v>312</v>
      </c>
      <c r="E37" s="115" t="s">
        <v>57</v>
      </c>
      <c r="F37" s="116">
        <v>17.2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13" t="s">
        <v>357</v>
      </c>
      <c r="B38" s="113" t="s">
        <v>175</v>
      </c>
      <c r="C38" s="113" t="s">
        <v>190</v>
      </c>
      <c r="D38" s="115" t="s">
        <v>312</v>
      </c>
      <c r="E38" s="115" t="s">
        <v>143</v>
      </c>
      <c r="F38" s="116">
        <v>5.2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13"/>
      <c r="B39" s="113"/>
      <c r="C39" s="113"/>
      <c r="D39" s="115" t="s">
        <v>18</v>
      </c>
      <c r="E39" s="115" t="s">
        <v>44</v>
      </c>
      <c r="F39" s="116">
        <v>1250.4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13"/>
      <c r="B40" s="113"/>
      <c r="C40" s="113"/>
      <c r="D40" s="115"/>
      <c r="E40" s="115" t="s">
        <v>253</v>
      </c>
      <c r="F40" s="116">
        <v>1250.4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13" t="s">
        <v>357</v>
      </c>
      <c r="B41" s="113" t="s">
        <v>175</v>
      </c>
      <c r="C41" s="113" t="s">
        <v>190</v>
      </c>
      <c r="D41" s="115" t="s">
        <v>129</v>
      </c>
      <c r="E41" s="115" t="s">
        <v>321</v>
      </c>
      <c r="F41" s="116">
        <v>959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13" t="s">
        <v>357</v>
      </c>
      <c r="B42" s="113" t="s">
        <v>175</v>
      </c>
      <c r="C42" s="113" t="s">
        <v>190</v>
      </c>
      <c r="D42" s="115" t="s">
        <v>129</v>
      </c>
      <c r="E42" s="115" t="s">
        <v>39</v>
      </c>
      <c r="F42" s="116">
        <v>121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13" t="s">
        <v>357</v>
      </c>
      <c r="B43" s="113" t="s">
        <v>175</v>
      </c>
      <c r="C43" s="113" t="s">
        <v>190</v>
      </c>
      <c r="D43" s="115" t="s">
        <v>129</v>
      </c>
      <c r="E43" s="115" t="s">
        <v>327</v>
      </c>
      <c r="F43" s="116">
        <v>5.8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13" t="s">
        <v>357</v>
      </c>
      <c r="B44" s="113" t="s">
        <v>175</v>
      </c>
      <c r="C44" s="113" t="s">
        <v>190</v>
      </c>
      <c r="D44" s="115" t="s">
        <v>129</v>
      </c>
      <c r="E44" s="115" t="s">
        <v>57</v>
      </c>
      <c r="F44" s="116">
        <v>25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13" t="s">
        <v>357</v>
      </c>
      <c r="B45" s="113" t="s">
        <v>175</v>
      </c>
      <c r="C45" s="113" t="s">
        <v>190</v>
      </c>
      <c r="D45" s="115" t="s">
        <v>129</v>
      </c>
      <c r="E45" s="115" t="s">
        <v>227</v>
      </c>
      <c r="F45" s="116">
        <v>119.2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13" t="s">
        <v>357</v>
      </c>
      <c r="B46" s="113" t="s">
        <v>175</v>
      </c>
      <c r="C46" s="113" t="s">
        <v>190</v>
      </c>
      <c r="D46" s="115" t="s">
        <v>129</v>
      </c>
      <c r="E46" s="115" t="s">
        <v>143</v>
      </c>
      <c r="F46" s="116">
        <v>10.4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13" t="s">
        <v>357</v>
      </c>
      <c r="B47" s="113" t="s">
        <v>175</v>
      </c>
      <c r="C47" s="113" t="s">
        <v>190</v>
      </c>
      <c r="D47" s="115" t="s">
        <v>129</v>
      </c>
      <c r="E47" s="115" t="s">
        <v>304</v>
      </c>
      <c r="F47" s="116">
        <v>10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6" ht="19.5" customHeight="1">
      <c r="A48" s="113"/>
      <c r="B48" s="113"/>
      <c r="C48" s="113"/>
      <c r="D48" s="115" t="s">
        <v>113</v>
      </c>
      <c r="E48" s="115" t="s">
        <v>241</v>
      </c>
      <c r="F48" s="116">
        <v>400</v>
      </c>
    </row>
    <row r="49" spans="1:6" ht="19.5" customHeight="1">
      <c r="A49" s="113"/>
      <c r="B49" s="113"/>
      <c r="C49" s="113"/>
      <c r="D49" s="115"/>
      <c r="E49" s="115" t="s">
        <v>253</v>
      </c>
      <c r="F49" s="116">
        <v>400</v>
      </c>
    </row>
    <row r="50" spans="1:6" ht="19.5" customHeight="1">
      <c r="A50" s="113" t="s">
        <v>357</v>
      </c>
      <c r="B50" s="113" t="s">
        <v>175</v>
      </c>
      <c r="C50" s="113" t="s">
        <v>190</v>
      </c>
      <c r="D50" s="115" t="s">
        <v>43</v>
      </c>
      <c r="E50" s="115" t="s">
        <v>321</v>
      </c>
      <c r="F50" s="116">
        <v>30</v>
      </c>
    </row>
    <row r="51" spans="1:6" ht="19.5" customHeight="1">
      <c r="A51" s="113" t="s">
        <v>357</v>
      </c>
      <c r="B51" s="113" t="s">
        <v>175</v>
      </c>
      <c r="C51" s="113" t="s">
        <v>190</v>
      </c>
      <c r="D51" s="115" t="s">
        <v>43</v>
      </c>
      <c r="E51" s="115" t="s">
        <v>57</v>
      </c>
      <c r="F51" s="116">
        <v>30</v>
      </c>
    </row>
    <row r="52" spans="1:6" ht="19.5" customHeight="1">
      <c r="A52" s="113" t="s">
        <v>357</v>
      </c>
      <c r="B52" s="113" t="s">
        <v>175</v>
      </c>
      <c r="C52" s="113" t="s">
        <v>190</v>
      </c>
      <c r="D52" s="115" t="s">
        <v>43</v>
      </c>
      <c r="E52" s="115" t="s">
        <v>2</v>
      </c>
      <c r="F52" s="116">
        <v>309.9</v>
      </c>
    </row>
    <row r="53" spans="1:6" ht="19.5" customHeight="1">
      <c r="A53" s="113" t="s">
        <v>357</v>
      </c>
      <c r="B53" s="113" t="s">
        <v>175</v>
      </c>
      <c r="C53" s="113" t="s">
        <v>190</v>
      </c>
      <c r="D53" s="115" t="s">
        <v>43</v>
      </c>
      <c r="E53" s="115" t="s">
        <v>327</v>
      </c>
      <c r="F53" s="116">
        <v>10.1</v>
      </c>
    </row>
    <row r="54" spans="1:6" ht="19.5" customHeight="1">
      <c r="A54" s="113" t="s">
        <v>357</v>
      </c>
      <c r="B54" s="113" t="s">
        <v>175</v>
      </c>
      <c r="C54" s="113" t="s">
        <v>190</v>
      </c>
      <c r="D54" s="115" t="s">
        <v>43</v>
      </c>
      <c r="E54" s="115" t="s">
        <v>346</v>
      </c>
      <c r="F54" s="116">
        <v>20</v>
      </c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78</v>
      </c>
      <c r="I1" s="2"/>
    </row>
    <row r="2" spans="1:9" ht="25.5" customHeight="1">
      <c r="A2" s="117" t="s">
        <v>290</v>
      </c>
      <c r="B2" s="117"/>
      <c r="C2" s="117"/>
      <c r="D2" s="117"/>
      <c r="E2" s="117"/>
      <c r="F2" s="117"/>
      <c r="G2" s="117"/>
      <c r="H2" s="117"/>
      <c r="I2" s="2"/>
    </row>
    <row r="3" spans="1:9" ht="19.5" customHeight="1">
      <c r="A3" s="114" t="s">
        <v>250</v>
      </c>
      <c r="B3" s="30"/>
      <c r="C3" s="30"/>
      <c r="D3" s="30"/>
      <c r="E3" s="30"/>
      <c r="F3" s="30"/>
      <c r="G3" s="30"/>
      <c r="H3" s="20" t="s">
        <v>187</v>
      </c>
      <c r="I3" s="2"/>
    </row>
    <row r="4" spans="1:9" ht="19.5" customHeight="1">
      <c r="A4" s="118" t="s">
        <v>182</v>
      </c>
      <c r="B4" s="118" t="s">
        <v>274</v>
      </c>
      <c r="C4" s="126" t="s">
        <v>226</v>
      </c>
      <c r="D4" s="126"/>
      <c r="E4" s="126"/>
      <c r="F4" s="126"/>
      <c r="G4" s="126"/>
      <c r="H4" s="126"/>
      <c r="I4" s="2"/>
    </row>
    <row r="5" spans="1:9" ht="19.5" customHeight="1">
      <c r="A5" s="118"/>
      <c r="B5" s="118"/>
      <c r="C5" s="142" t="s">
        <v>83</v>
      </c>
      <c r="D5" s="136" t="s">
        <v>56</v>
      </c>
      <c r="E5" s="67" t="s">
        <v>88</v>
      </c>
      <c r="F5" s="83"/>
      <c r="G5" s="83"/>
      <c r="H5" s="141" t="s">
        <v>181</v>
      </c>
      <c r="I5" s="2"/>
    </row>
    <row r="6" spans="1:9" ht="33.75" customHeight="1">
      <c r="A6" s="119"/>
      <c r="B6" s="119"/>
      <c r="C6" s="143"/>
      <c r="D6" s="121"/>
      <c r="E6" s="55" t="s">
        <v>197</v>
      </c>
      <c r="F6" s="56" t="s">
        <v>77</v>
      </c>
      <c r="G6" s="57" t="s">
        <v>294</v>
      </c>
      <c r="H6" s="139"/>
      <c r="I6" s="2"/>
    </row>
    <row r="7" spans="1:9" ht="19.5" customHeight="1">
      <c r="A7" s="102"/>
      <c r="B7" s="113" t="s">
        <v>83</v>
      </c>
      <c r="C7" s="100">
        <v>197.2</v>
      </c>
      <c r="D7" s="99">
        <v>52</v>
      </c>
      <c r="E7" s="99">
        <v>115.2</v>
      </c>
      <c r="F7" s="99">
        <v>0</v>
      </c>
      <c r="G7" s="101">
        <v>115.2</v>
      </c>
      <c r="H7" s="112">
        <v>30</v>
      </c>
      <c r="I7" s="49"/>
    </row>
    <row r="8" spans="1:9" ht="19.5" customHeight="1">
      <c r="A8" s="102" t="s">
        <v>353</v>
      </c>
      <c r="B8" s="113" t="s">
        <v>250</v>
      </c>
      <c r="C8" s="100">
        <v>197.2</v>
      </c>
      <c r="D8" s="99">
        <v>52</v>
      </c>
      <c r="E8" s="99">
        <v>115.2</v>
      </c>
      <c r="F8" s="99">
        <v>0</v>
      </c>
      <c r="G8" s="101">
        <v>115.2</v>
      </c>
      <c r="H8" s="112">
        <v>30</v>
      </c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4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251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7" t="s">
        <v>61</v>
      </c>
      <c r="B2" s="117"/>
      <c r="C2" s="117"/>
      <c r="D2" s="117"/>
      <c r="E2" s="117"/>
      <c r="F2" s="117"/>
      <c r="G2" s="117"/>
      <c r="H2" s="1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3" t="s">
        <v>1</v>
      </c>
      <c r="B3" s="52"/>
      <c r="C3" s="52"/>
      <c r="D3" s="52"/>
      <c r="E3" s="52"/>
      <c r="F3" s="53"/>
      <c r="G3" s="53"/>
      <c r="H3" s="20" t="s">
        <v>187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87</v>
      </c>
      <c r="B4" s="59"/>
      <c r="C4" s="59"/>
      <c r="D4" s="69"/>
      <c r="E4" s="72"/>
      <c r="F4" s="126" t="s">
        <v>137</v>
      </c>
      <c r="G4" s="126"/>
      <c r="H4" s="12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365</v>
      </c>
      <c r="B5" s="60"/>
      <c r="C5" s="70"/>
      <c r="D5" s="140" t="s">
        <v>155</v>
      </c>
      <c r="E5" s="118" t="s">
        <v>140</v>
      </c>
      <c r="F5" s="120" t="s">
        <v>83</v>
      </c>
      <c r="G5" s="120" t="s">
        <v>37</v>
      </c>
      <c r="H5" s="126" t="s">
        <v>219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148</v>
      </c>
      <c r="B6" s="40" t="s">
        <v>256</v>
      </c>
      <c r="C6" s="71" t="s">
        <v>249</v>
      </c>
      <c r="D6" s="144"/>
      <c r="E6" s="119"/>
      <c r="F6" s="121"/>
      <c r="G6" s="121"/>
      <c r="H6" s="127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2"/>
      <c r="B7" s="102"/>
      <c r="C7" s="102"/>
      <c r="D7" s="102"/>
      <c r="E7" s="102"/>
      <c r="F7" s="101"/>
      <c r="G7" s="100"/>
      <c r="H7" s="101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4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潘治晋</cp:lastModifiedBy>
  <dcterms:created xsi:type="dcterms:W3CDTF">2017-02-27T11:52:36Z</dcterms:created>
  <dcterms:modified xsi:type="dcterms:W3CDTF">2017-02-27T11:57:10Z</dcterms:modified>
  <cp:category/>
  <cp:version/>
  <cp:contentType/>
  <cp:contentStatus/>
</cp:coreProperties>
</file>