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<sst xmlns="http://schemas.openxmlformats.org/spreadsheetml/2006/main" count="1487" uniqueCount="416">
  <si>
    <t>四川省人民检察院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</si>
  <si>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</si>
  <si>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</si>
  <si>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</si>
  <si>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</si>
  <si>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</si>
  <si>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</si>
  <si>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</si>
  <si>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</si>
  <si>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</si>
  <si>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</si>
  <si>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</si>
  <si>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</si>
  <si>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</si>
  <si>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</si>
  <si>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</si>
  <si>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</si>
  <si>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</si>
  <si>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</si>
  <si>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</si>
  <si>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</si>
  <si>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</si>
  <si>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</si>
  <si>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</si>
  <si>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</si>
  <si>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</si>
  <si>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</si>
  <si>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</si>
  <si>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</si>
  <si>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</si>
  <si>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</si>
  <si>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</si>
  <si>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</si>
  <si>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</si>
  <si>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</si>
  <si>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</si>
  <si>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</si>
  <si>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</si>
  <si>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</si>
  <si>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</si>
  <si>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</si>
  <si>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</si>
  <si>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</si>
  <si>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</si>
  <si>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</si>
  <si>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</si>
  <si>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</si>
  <si>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</si>
  <si>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</si>
  <si>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</si>
  <si>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</si>
  <si>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</si>
  <si>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</si>
  <si>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</si>
  <si>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</si>
  <si>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</si>
  <si>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</si>
  <si>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</si>
  <si>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</si>
  <si>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</si>
  <si>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</si>
  <si>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</si>
  <si>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</si>
  <si>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</si>
  <si>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</si>
  <si>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</si>
  <si>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</si>
  <si>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</si>
  <si>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</si>
  <si>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</si>
  <si>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</si>
  <si>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</si>
  <si>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</si>
  <si>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</si>
  <si>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</si>
  <si>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</si>
  <si>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</si>
  <si>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</si>
  <si>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</si>
  <si>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</si>
  <si>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202301</t>
  </si>
  <si>
    <t>204</t>
  </si>
  <si>
    <t>04</t>
  </si>
  <si>
    <t>01</t>
  </si>
  <si>
    <t xml:space="preserve">  202301</t>
  </si>
  <si>
    <t xml:space="preserve">  行政运行</t>
  </si>
  <si>
    <t>02</t>
  </si>
  <si>
    <t xml:space="preserve">  一般行政管理事务</t>
  </si>
  <si>
    <t xml:space="preserve">  查办和预防职务犯罪</t>
  </si>
  <si>
    <t>05</t>
  </si>
  <si>
    <t xml:space="preserve">  公诉和审判监督</t>
  </si>
  <si>
    <t>06</t>
  </si>
  <si>
    <t xml:space="preserve">  侦查监督</t>
  </si>
  <si>
    <t>07</t>
  </si>
  <si>
    <t xml:space="preserve">  执行监督</t>
  </si>
  <si>
    <t>08</t>
  </si>
  <si>
    <t xml:space="preserve">  控告申诉</t>
  </si>
  <si>
    <t>205</t>
  </si>
  <si>
    <t>03</t>
  </si>
  <si>
    <t xml:space="preserve">  培训支出</t>
  </si>
  <si>
    <t>208</t>
  </si>
  <si>
    <t xml:space="preserve">  未归口管理的行政单位离退休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</si>
  <si>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</si>
  <si>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</si>
  <si>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</si>
  <si>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</si>
  <si>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</si>
  <si>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</si>
  <si>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</si>
  <si>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</si>
  <si>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</si>
  <si>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202302301</t>
  </si>
  <si>
    <t>成都铁路运输检察院</t>
  </si>
  <si>
    <t xml:space="preserve">  202302301</t>
  </si>
  <si>
    <t>202302302</t>
  </si>
  <si>
    <t>西昌铁路运输检察院</t>
  </si>
  <si>
    <t xml:space="preserve">  202302302</t>
  </si>
  <si>
    <t>202302303</t>
  </si>
  <si>
    <t>四川省人民检察院成都铁路运输分院</t>
  </si>
  <si>
    <t xml:space="preserve">  202302303</t>
  </si>
  <si>
    <t>202601</t>
  </si>
  <si>
    <t>四川省人民检察院机关服务中心</t>
  </si>
  <si>
    <t xml:space="preserve">  202601</t>
  </si>
  <si>
    <t xml:space="preserve">  机关服务</t>
  </si>
  <si>
    <t xml:space="preserve">  事业单位医疗</t>
  </si>
  <si>
    <t>202901</t>
  </si>
  <si>
    <t>四川省检察官学院</t>
  </si>
  <si>
    <t>50</t>
  </si>
  <si>
    <t xml:space="preserve">  202901</t>
  </si>
  <si>
    <t xml:space="preserve">  事业运行</t>
  </si>
  <si>
    <t xml:space="preserve">  其他检察支出</t>
  </si>
  <si>
    <t xml:space="preserve">  机关事业单位职业年金缴费支出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</si>
  <si>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</si>
  <si>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</si>
  <si>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</si>
  <si>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</si>
  <si>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</si>
  <si>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</si>
  <si>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</si>
  <si>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</si>
  <si>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</si>
  <si>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</si>
  <si>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</si>
  <si>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</si>
  <si>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</si>
  <si>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</si>
  <si>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</si>
  <si>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</si>
  <si>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</si>
  <si>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</si>
  <si>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</si>
  <si>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</si>
  <si>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</si>
  <si>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</si>
  <si>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</si>
  <si>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</si>
  <si>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</si>
  <si>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</si>
  <si>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</si>
  <si>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</si>
  <si>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</si>
  <si>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</si>
  <si>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</si>
  <si>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</si>
  <si>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</si>
  <si>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</si>
  <si>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</si>
  <si>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</si>
  <si>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</si>
  <si>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</si>
  <si>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</si>
  <si>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</si>
  <si>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</si>
  <si>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</si>
  <si>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</si>
  <si>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</si>
  <si>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</si>
  <si>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</si>
  <si>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</si>
  <si>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</si>
  <si>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</si>
  <si>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</si>
  <si>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</si>
  <si>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</si>
  <si>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</si>
  <si>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</si>
  <si>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</si>
  <si>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</si>
  <si>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</si>
  <si>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</si>
  <si>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</si>
  <si>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</si>
  <si>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</si>
  <si>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</si>
  <si>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</si>
  <si>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</si>
  <si>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</si>
  <si>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</si>
  <si>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</si>
  <si>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</si>
  <si>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</si>
  <si>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</si>
  <si>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</si>
  <si>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</si>
  <si>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</si>
  <si>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</si>
  <si>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</si>
  <si>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</si>
  <si>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</si>
  <si>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</si>
  <si>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</si>
  <si>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</si>
  <si>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</si>
  <si>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</si>
  <si>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</si>
  <si>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</si>
  <si>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</si>
  <si>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</si>
  <si>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</si>
  <si>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</si>
  <si>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</si>
  <si>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</si>
  <si>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</si>
  <si>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</si>
  <si>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</si>
  <si>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</si>
  <si>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</si>
  <si>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</si>
  <si>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</si>
  <si>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</si>
  <si>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</si>
  <si>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</si>
  <si>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</si>
  <si>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</si>
  <si>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</si>
  <si>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</si>
  <si>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</si>
  <si>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</si>
  <si>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</si>
  <si>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</si>
  <si>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</si>
  <si>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</si>
  <si>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</si>
  <si>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</si>
  <si>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</si>
  <si>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</si>
  <si>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</si>
  <si>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</si>
  <si>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</si>
  <si>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</si>
  <si>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</si>
  <si>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</si>
  <si>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</si>
  <si>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</si>
  <si>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</si>
  <si>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</si>
  <si>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</si>
  <si>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</si>
  <si>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</si>
  <si>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</si>
  <si>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</si>
  <si>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</si>
  <si>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</si>
  <si>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</si>
  <si>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</si>
  <si>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</si>
  <si>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</si>
  <si>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</si>
  <si>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</si>
  <si>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</si>
  <si>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</si>
  <si>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</si>
  <si>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</si>
  <si>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</si>
  <si>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</si>
  <si>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</si>
  <si>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</si>
  <si>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</si>
  <si>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</si>
  <si>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</si>
  <si>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</si>
  <si>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</si>
  <si>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</si>
  <si>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</si>
  <si>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</si>
  <si>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公共安全支出</t>
  </si>
  <si>
    <t xml:space="preserve">  检察</t>
  </si>
  <si>
    <t xml:space="preserve">    行政运行</t>
  </si>
  <si>
    <t xml:space="preserve">    一般行政管理事务</t>
  </si>
  <si>
    <t xml:space="preserve">    机关服务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</si>
  <si>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</si>
  <si>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</si>
  <si>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</si>
  <si>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</si>
  <si>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</si>
  <si>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事业运行</t>
  </si>
  <si>
    <t xml:space="preserve">    其他检察支出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</si>
  <si>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</si>
  <si>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</si>
  <si>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</si>
  <si>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</si>
  <si>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</si>
  <si>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</si>
  <si>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</si>
  <si>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</si>
  <si>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</si>
  <si>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</si>
  <si>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</si>
  <si>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</si>
  <si>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</si>
  <si>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</si>
  <si>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</si>
  <si>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</si>
  <si>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</si>
  <si>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</si>
  <si>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</si>
  <si>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</si>
  <si>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</si>
  <si>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</si>
  <si>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</si>
  <si>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</si>
  <si>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</si>
  <si>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</si>
  <si>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</si>
  <si>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</si>
  <si>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</si>
  <si>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</si>
  <si>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</si>
  <si>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</si>
  <si>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</si>
  <si>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</si>
  <si>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</si>
  <si>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</si>
  <si>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</si>
  <si>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</si>
  <si>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</si>
  <si>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</si>
  <si>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</si>
  <si>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</si>
  <si>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</si>
  <si>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</si>
  <si>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</si>
  <si>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</si>
  <si>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</si>
  <si>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</si>
  <si>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</si>
  <si>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</si>
  <si>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</si>
  <si>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</si>
  <si>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</si>
  <si>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</si>
  <si>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</si>
  <si>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</si>
  <si>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</si>
  <si>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</si>
  <si>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</si>
  <si>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</si>
  <si>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</si>
  <si>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</si>
  <si>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</si>
  <si>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</si>
  <si>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</si>
  <si>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</si>
  <si>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差旅费</t>
  </si>
  <si>
    <t xml:space="preserve">    四川省检察机关侦查活动监督平台</t>
  </si>
  <si>
    <t xml:space="preserve">    全省检察机关检务保障信息系统</t>
  </si>
  <si>
    <t xml:space="preserve">    人民监督员履职经费</t>
  </si>
  <si>
    <t xml:space="preserve">    因公出国（境）经费</t>
  </si>
  <si>
    <t xml:space="preserve">    公务用车运行维护费</t>
  </si>
  <si>
    <t xml:space="preserve">    信息化建设及运行维护经费</t>
  </si>
  <si>
    <t xml:space="preserve">    配电柜及低压线路改造等工程经费</t>
  </si>
  <si>
    <t xml:space="preserve">    案件特侦经费</t>
  </si>
  <si>
    <t xml:space="preserve">    “两法衔接”信息共享平台升级改造项目</t>
  </si>
  <si>
    <t xml:space="preserve">    设备购置经费</t>
  </si>
  <si>
    <t xml:space="preserve">    案件监控及综合分析平台建设</t>
  </si>
  <si>
    <t xml:space="preserve">    公务接待费</t>
  </si>
  <si>
    <t xml:space="preserve">    设施设备维修费</t>
  </si>
  <si>
    <t xml:space="preserve">    通用项目应急机动经费</t>
  </si>
  <si>
    <t xml:space="preserve">    政法统一着装经费</t>
  </si>
  <si>
    <t xml:space="preserve">    档案数字化项目</t>
  </si>
  <si>
    <t xml:space="preserve">    会议费</t>
  </si>
  <si>
    <t xml:space="preserve">    检察机关职务犯罪侦查预防信息平台项目设计及编制可研</t>
  </si>
  <si>
    <t xml:space="preserve">    省检察院驻省看守所检察室监控和信息联网</t>
  </si>
  <si>
    <t xml:space="preserve">    培训费</t>
  </si>
  <si>
    <t xml:space="preserve">    省检察院办案和专业技术用房项目编制可研及方案设计</t>
  </si>
  <si>
    <t xml:space="preserve">    课题研究、专刊编印及报刊费</t>
  </si>
  <si>
    <t xml:space="preserve">    物业管理费</t>
  </si>
  <si>
    <t xml:space="preserve">    检察业务办案费</t>
  </si>
  <si>
    <t xml:space="preserve">    司法救助经费</t>
  </si>
  <si>
    <t xml:space="preserve">    视频监控系统</t>
  </si>
  <si>
    <t xml:space="preserve">    人民监督员履职和代表委员联络经费</t>
  </si>
  <si>
    <t xml:space="preserve">    高清同录系统建设项目</t>
  </si>
  <si>
    <t xml:space="preserve">    检察官培训新模式等改革课题研究经费</t>
  </si>
  <si>
    <t xml:space="preserve">    教学论坛专项经费</t>
  </si>
  <si>
    <t xml:space="preserve">    检察官学院运转经费</t>
  </si>
  <si>
    <t xml:space="preserve">    教学活动经费</t>
  </si>
  <si>
    <t xml:space="preserve">    四川检察官学院信息化及电力设施改造项目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</si>
  <si>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</si>
  <si>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</si>
  <si>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</si>
  <si>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</si>
  <si>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</si>
  <si>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</si>
  <si>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</si>
  <si>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</si>
  <si>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202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</si>
  <si>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</si>
  <si>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</si>
  <si>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</si>
  <si>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</si>
  <si>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</si>
  <si>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</si>
  <si>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</si>
  <si>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</si>
  <si>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</si>
  <si>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对个人和家庭的补助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</si>
</sst>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48"/>
      <color indexed="8"/>
      <name val="方正小标宋简体"/>
      <family val="0"/>
    </font>
    <font>
      <sz val="18"/>
      <color indexed="8"/>
      <name val="宋体"/>
      <family val="0"/>
    </font>
    <font>
      <sz val="60"/>
      <color indexed="8"/>
      <name val="方正小标宋简体"/>
      <family val="0"/>
    </font>
    <font>
      <sz val="18"/>
      <color indexed="8"/>
      <name val="黑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zoomScalePageLayoutView="0" workbookViewId="0" topLeftCell="A1">
      <selection activeCell="A5" sqref="A5:IV5"/>
    </sheetView>
  </sheetViews>
  <sheetFormatPr defaultColWidth="9.00390625" defaultRowHeight="13.5"/>
  <sheetData>
    <row r="3" spans="1:14" ht="61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1" ht="61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76.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10" spans="1:14" ht="22.5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</sheetData>
  <sheetProtection/>
  <mergeCells count="3">
    <mergeCell ref="A3:N3"/>
    <mergeCell ref="A5:N5"/>
    <mergeCell ref="A10:N1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3" width="5.00390625" style="0" customWidth="1"/>
    <col min="4" max="4" width="14.125" style="0" customWidth="1"/>
    <col min="5" max="5" width="58.00390625" style="0" customWidth="1"/>
    <col min="6" max="8" width="14.125" style="0" customWidth="1"/>
  </cols>
  <sheetData>
    <row r="1" ht="13.5">
      <c r="H1" t="s">
        <v>406</v>
      </c>
    </row>
    <row r="2" spans="1:8" ht="22.5">
      <c r="A2" s="21" t="s">
        <v>407</v>
      </c>
      <c r="B2" s="21"/>
      <c r="C2" s="21"/>
      <c r="D2" s="21"/>
      <c r="E2" s="21"/>
      <c r="F2" s="21"/>
      <c r="G2" s="21"/>
      <c r="H2" s="21"/>
    </row>
    <row r="3" spans="1:8" ht="13.5">
      <c r="H3" t="s">
        <v>5</v>
      </c>
    </row>
    <row r="4" spans="1:8" ht="30.75" customHeight="1">
      <c r="A4" s="29" t="s">
        <v>56</v>
      </c>
      <c r="B4" s="30"/>
      <c r="C4" s="30"/>
      <c r="D4" s="30"/>
      <c r="E4" s="31"/>
      <c r="F4" s="29" t="s">
        <v>409</v>
      </c>
      <c r="G4" s="30"/>
      <c r="H4" s="31"/>
    </row>
    <row r="5" spans="1:8" ht="30.75" customHeight="1">
      <c r="A5" s="29" t="s">
        <v>67</v>
      </c>
      <c r="B5" s="30"/>
      <c r="C5" s="31"/>
      <c r="D5" s="11" t="s">
        <v>68</v>
      </c>
      <c r="E5" s="11" t="s">
        <v>138</v>
      </c>
      <c r="F5" s="11" t="s">
        <v>57</v>
      </c>
      <c r="G5" s="11" t="s">
        <v>134</v>
      </c>
      <c r="H5" s="11" t="s">
        <v>135</v>
      </c>
    </row>
    <row r="6" spans="1:8" ht="30.75" customHeight="1">
      <c r="A6" s="11" t="s">
        <v>77</v>
      </c>
      <c r="B6" s="11" t="s">
        <v>78</v>
      </c>
      <c r="C6" s="11" t="s">
        <v>79</v>
      </c>
      <c r="D6" s="11"/>
      <c r="E6" s="11"/>
      <c r="F6" s="11"/>
      <c r="G6" s="11"/>
      <c r="H6" s="11"/>
    </row>
    <row r="7" spans="1:8" ht="30.75" customHeight="1">
      <c r="A7" s="11"/>
      <c r="B7" s="11"/>
      <c r="C7" s="11"/>
      <c r="D7" s="11"/>
      <c r="E7" s="11"/>
      <c r="F7" s="11">
        <v>0</v>
      </c>
      <c r="G7" s="11">
        <v>0</v>
      </c>
      <c r="H7" s="11">
        <v>0</v>
      </c>
    </row>
  </sheetData>
  <sheetProtection/>
  <mergeCells count="4">
    <mergeCell ref="A2:H2"/>
    <mergeCell ref="A4:E4"/>
    <mergeCell ref="A5:C5"/>
    <mergeCell ref="F4:H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4.375" style="0" customWidth="1"/>
    <col min="2" max="2" width="29.00390625" style="0" customWidth="1"/>
    <col min="3" max="8" width="14.375" style="0" customWidth="1"/>
  </cols>
  <sheetData>
    <row r="1" ht="13.5">
      <c r="H1" t="s">
        <v>410</v>
      </c>
    </row>
    <row r="2" spans="1:8" ht="22.5">
      <c r="A2" s="21" t="s">
        <v>411</v>
      </c>
      <c r="B2" s="21"/>
      <c r="C2" s="21"/>
      <c r="D2" s="21"/>
      <c r="E2" s="21"/>
      <c r="F2" s="21"/>
      <c r="G2" s="21"/>
      <c r="H2" s="21"/>
    </row>
    <row r="3" spans="1:8" ht="13.5">
      <c r="H3" t="s">
        <v>5</v>
      </c>
    </row>
    <row r="4" spans="1:8" ht="33.75" customHeight="1">
      <c r="A4" s="25" t="s">
        <v>399</v>
      </c>
      <c r="B4" s="25" t="s">
        <v>400</v>
      </c>
      <c r="C4" s="22" t="s">
        <v>401</v>
      </c>
      <c r="D4" s="23"/>
      <c r="E4" s="23"/>
      <c r="F4" s="23"/>
      <c r="G4" s="23"/>
      <c r="H4" s="24"/>
    </row>
    <row r="5" spans="1:8" ht="32.25" customHeight="1">
      <c r="A5" s="36"/>
      <c r="B5" s="36"/>
      <c r="C5" s="25" t="s">
        <v>57</v>
      </c>
      <c r="D5" s="25" t="s">
        <v>214</v>
      </c>
      <c r="E5" s="22" t="s">
        <v>402</v>
      </c>
      <c r="F5" s="23"/>
      <c r="G5" s="24"/>
      <c r="H5" s="6" t="s">
        <v>219</v>
      </c>
    </row>
    <row r="6" spans="1:8" ht="32.25" customHeight="1">
      <c r="A6" s="26"/>
      <c r="B6" s="26"/>
      <c r="C6" s="26"/>
      <c r="D6" s="26"/>
      <c r="E6" s="6" t="s">
        <v>72</v>
      </c>
      <c r="F6" s="6" t="s">
        <v>403</v>
      </c>
      <c r="G6" s="6" t="s">
        <v>404</v>
      </c>
      <c r="H6" s="6"/>
    </row>
    <row r="7" spans="1:8" ht="30" customHeight="1">
      <c r="A7" s="6"/>
      <c r="B7" s="6"/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</sheetData>
  <sheetProtection/>
  <mergeCells count="7">
    <mergeCell ref="A2:H2"/>
    <mergeCell ref="A4:A6"/>
    <mergeCell ref="B4:B6"/>
    <mergeCell ref="C4:H4"/>
    <mergeCell ref="E5:G5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1" sqref="F11"/>
    </sheetView>
  </sheetViews>
  <sheetFormatPr defaultColWidth="9.00390625" defaultRowHeight="13.5"/>
  <cols>
    <col min="4" max="4" width="19.875" style="0" customWidth="1"/>
    <col min="5" max="5" width="36.375" style="0" customWidth="1"/>
    <col min="6" max="8" width="14.625" style="0" customWidth="1"/>
  </cols>
  <sheetData>
    <row r="1" ht="13.5">
      <c r="H1" t="s">
        <v>412</v>
      </c>
    </row>
    <row r="2" spans="1:8" ht="22.5">
      <c r="A2" s="21" t="s">
        <v>413</v>
      </c>
      <c r="B2" s="21"/>
      <c r="C2" s="21"/>
      <c r="D2" s="21"/>
      <c r="E2" s="21"/>
      <c r="F2" s="21"/>
      <c r="G2" s="21"/>
      <c r="H2" s="21"/>
    </row>
    <row r="3" spans="1:8" ht="13.5">
      <c r="H3" t="s">
        <v>5</v>
      </c>
    </row>
    <row r="4" spans="1:8" ht="21.75" customHeight="1">
      <c r="A4" s="29" t="s">
        <v>56</v>
      </c>
      <c r="B4" s="30"/>
      <c r="C4" s="30"/>
      <c r="D4" s="30"/>
      <c r="E4" s="31"/>
      <c r="F4" s="29" t="s">
        <v>414</v>
      </c>
      <c r="G4" s="30"/>
      <c r="H4" s="31"/>
    </row>
    <row r="5" spans="1:8" ht="21.75" customHeight="1">
      <c r="A5" s="29" t="s">
        <v>67</v>
      </c>
      <c r="B5" s="30"/>
      <c r="C5" s="31"/>
      <c r="D5" s="27" t="s">
        <v>68</v>
      </c>
      <c r="E5" s="27" t="s">
        <v>138</v>
      </c>
      <c r="F5" s="27" t="s">
        <v>57</v>
      </c>
      <c r="G5" s="27" t="s">
        <v>134</v>
      </c>
      <c r="H5" s="27" t="s">
        <v>135</v>
      </c>
    </row>
    <row r="6" spans="1:8" ht="21.75" customHeight="1">
      <c r="A6" s="11" t="s">
        <v>77</v>
      </c>
      <c r="B6" s="11" t="s">
        <v>78</v>
      </c>
      <c r="C6" s="11" t="s">
        <v>79</v>
      </c>
      <c r="D6" s="28"/>
      <c r="E6" s="28"/>
      <c r="F6" s="28"/>
      <c r="G6" s="28"/>
      <c r="H6" s="28"/>
    </row>
    <row r="7" spans="1:8" ht="21.75" customHeight="1">
      <c r="A7" s="11"/>
      <c r="B7" s="11"/>
      <c r="C7" s="11"/>
      <c r="D7" s="11"/>
      <c r="E7" s="11"/>
      <c r="F7" s="11">
        <v>0</v>
      </c>
      <c r="G7" s="11">
        <v>0</v>
      </c>
      <c r="H7" s="11">
        <v>0</v>
      </c>
    </row>
    <row r="8" ht="26.25" customHeight="1"/>
  </sheetData>
  <sheetProtection/>
  <mergeCells count="9">
    <mergeCell ref="A2:H2"/>
    <mergeCell ref="A4:E4"/>
    <mergeCell ref="A5:C5"/>
    <mergeCell ref="F4:H4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42.875" style="0" customWidth="1"/>
    <col min="2" max="2" width="32.50390625" style="0" customWidth="1"/>
    <col min="3" max="3" width="42.625" style="0" customWidth="1"/>
    <col min="4" max="4" width="22.75390625" style="0" customWidth="1"/>
  </cols>
  <sheetData>
    <row r="1" ht="13.5">
      <c r="D1" t="s">
        <v>3</v>
      </c>
    </row>
    <row r="2" spans="1:4" ht="22.5">
      <c r="A2" s="21" t="s">
        <v>4</v>
      </c>
      <c r="B2" s="21"/>
      <c r="C2" s="21"/>
      <c r="D2" s="21"/>
    </row>
    <row r="3" spans="1:4" ht="13.5">
      <c r="A3" t="s">
        <v>0</v>
      </c>
      <c r="D3" t="s">
        <v>5</v>
      </c>
    </row>
    <row r="4" spans="1:4" s="1" customFormat="1" ht="13.5">
      <c r="A4" s="4" t="s">
        <v>6</v>
      </c>
      <c r="B4" s="4"/>
      <c r="C4" s="4" t="s">
        <v>7</v>
      </c>
      <c r="D4" s="4"/>
    </row>
    <row r="5" spans="1:4" s="1" customFormat="1" ht="13.5">
      <c r="A5" s="4" t="s">
        <v>8</v>
      </c>
      <c r="B5" s="4" t="s">
        <v>9</v>
      </c>
      <c r="C5" s="4" t="s">
        <v>8</v>
      </c>
      <c r="D5" s="4" t="s">
        <v>9</v>
      </c>
    </row>
    <row r="6" spans="1:4" ht="13.5">
      <c r="A6" s="3" t="s">
        <v>10</v>
      </c>
      <c r="B6" s="3">
        <v>18600.03</v>
      </c>
      <c r="C6" s="3" t="s">
        <v>11</v>
      </c>
      <c r="D6" s="3">
        <v>0</v>
      </c>
    </row>
    <row r="7" spans="1:4" ht="13.5">
      <c r="A7" s="3" t="s">
        <v>12</v>
      </c>
      <c r="B7" s="3">
        <v>0</v>
      </c>
      <c r="C7" s="3" t="s">
        <v>13</v>
      </c>
      <c r="D7" s="3">
        <v>0</v>
      </c>
    </row>
    <row r="8" spans="1:4" ht="13.5">
      <c r="A8" s="3" t="s">
        <v>14</v>
      </c>
      <c r="B8" s="3">
        <v>0</v>
      </c>
      <c r="C8" s="3" t="s">
        <v>15</v>
      </c>
      <c r="D8" s="3">
        <v>0</v>
      </c>
    </row>
    <row r="9" spans="1:4" ht="13.5">
      <c r="A9" s="3" t="s">
        <v>16</v>
      </c>
      <c r="B9" s="3">
        <v>0</v>
      </c>
      <c r="C9" s="3" t="s">
        <v>17</v>
      </c>
      <c r="D9" s="3">
        <v>15696.73</v>
      </c>
    </row>
    <row r="10" spans="1:4" ht="13.5">
      <c r="A10" s="3" t="s">
        <v>18</v>
      </c>
      <c r="B10" s="3">
        <v>0</v>
      </c>
      <c r="C10" s="3" t="s">
        <v>19</v>
      </c>
      <c r="D10" s="3">
        <v>144</v>
      </c>
    </row>
    <row r="11" spans="1:4" ht="13.5">
      <c r="A11" s="3" t="s">
        <v>20</v>
      </c>
      <c r="B11" s="3">
        <v>0</v>
      </c>
      <c r="C11" s="3" t="s">
        <v>21</v>
      </c>
      <c r="D11" s="3">
        <v>0</v>
      </c>
    </row>
    <row r="12" spans="1:4" ht="13.5">
      <c r="A12" s="3"/>
      <c r="B12" s="3"/>
      <c r="C12" s="3" t="s">
        <v>22</v>
      </c>
      <c r="D12" s="3">
        <v>0</v>
      </c>
    </row>
    <row r="13" spans="1:4" ht="13.5">
      <c r="A13" s="3"/>
      <c r="B13" s="3"/>
      <c r="C13" s="3" t="s">
        <v>23</v>
      </c>
      <c r="D13" s="3">
        <v>1335.19</v>
      </c>
    </row>
    <row r="14" spans="1:4" ht="13.5">
      <c r="A14" s="3"/>
      <c r="B14" s="3"/>
      <c r="C14" s="3" t="s">
        <v>24</v>
      </c>
      <c r="D14" s="3">
        <v>0</v>
      </c>
    </row>
    <row r="15" spans="1:4" ht="13.5">
      <c r="A15" s="3"/>
      <c r="B15" s="3"/>
      <c r="C15" s="3" t="s">
        <v>25</v>
      </c>
      <c r="D15" s="3">
        <v>752.46</v>
      </c>
    </row>
    <row r="16" spans="1:4" ht="13.5">
      <c r="A16" s="3"/>
      <c r="B16" s="3"/>
      <c r="C16" s="3" t="s">
        <v>26</v>
      </c>
      <c r="D16" s="3">
        <v>0</v>
      </c>
    </row>
    <row r="17" spans="1:4" ht="13.5">
      <c r="A17" s="3"/>
      <c r="B17" s="3"/>
      <c r="C17" s="3" t="s">
        <v>27</v>
      </c>
      <c r="D17" s="3">
        <v>0</v>
      </c>
    </row>
    <row r="18" spans="1:4" ht="13.5">
      <c r="A18" s="3"/>
      <c r="B18" s="3"/>
      <c r="C18" s="3" t="s">
        <v>28</v>
      </c>
      <c r="D18" s="3">
        <v>0</v>
      </c>
    </row>
    <row r="19" spans="1:4" ht="13.5">
      <c r="A19" s="3"/>
      <c r="B19" s="3"/>
      <c r="C19" s="3" t="s">
        <v>29</v>
      </c>
      <c r="D19" s="3">
        <v>0</v>
      </c>
    </row>
    <row r="20" spans="1:4" ht="13.5">
      <c r="A20" s="3"/>
      <c r="B20" s="3"/>
      <c r="C20" s="3" t="s">
        <v>30</v>
      </c>
      <c r="D20" s="3">
        <v>0</v>
      </c>
    </row>
    <row r="21" spans="1:4" ht="13.5">
      <c r="A21" s="3"/>
      <c r="B21" s="3"/>
      <c r="C21" s="3" t="s">
        <v>31</v>
      </c>
      <c r="D21" s="3">
        <v>0</v>
      </c>
    </row>
    <row r="22" spans="1:4" ht="13.5">
      <c r="A22" s="3"/>
      <c r="B22" s="3"/>
      <c r="C22" s="3" t="s">
        <v>32</v>
      </c>
      <c r="D22" s="3">
        <v>0</v>
      </c>
    </row>
    <row r="23" spans="1:4" ht="13.5">
      <c r="A23" s="3"/>
      <c r="B23" s="3"/>
      <c r="C23" s="3" t="s">
        <v>33</v>
      </c>
      <c r="D23" s="3">
        <v>0</v>
      </c>
    </row>
    <row r="24" spans="1:4" ht="13.5">
      <c r="A24" s="3"/>
      <c r="B24" s="3"/>
      <c r="C24" s="3" t="s">
        <v>34</v>
      </c>
      <c r="D24" s="3">
        <v>0</v>
      </c>
    </row>
    <row r="25" spans="1:4" ht="13.5">
      <c r="A25" s="3"/>
      <c r="B25" s="3"/>
      <c r="C25" s="3" t="s">
        <v>35</v>
      </c>
      <c r="D25" s="3">
        <v>803.75</v>
      </c>
    </row>
    <row r="26" spans="1:4" ht="13.5">
      <c r="A26" s="3"/>
      <c r="B26" s="3"/>
      <c r="C26" s="3" t="s">
        <v>36</v>
      </c>
      <c r="D26" s="3">
        <v>0</v>
      </c>
    </row>
    <row r="27" spans="1:4" ht="13.5">
      <c r="A27" s="3"/>
      <c r="B27" s="3"/>
      <c r="C27" s="3" t="s">
        <v>37</v>
      </c>
      <c r="D27" s="3">
        <v>0</v>
      </c>
    </row>
    <row r="28" spans="1:4" ht="13.5">
      <c r="A28" s="3"/>
      <c r="B28" s="3"/>
      <c r="C28" s="3" t="s">
        <v>38</v>
      </c>
      <c r="D28" s="3">
        <v>0</v>
      </c>
    </row>
    <row r="29" spans="1:4" ht="13.5">
      <c r="A29" s="3"/>
      <c r="B29" s="3"/>
      <c r="C29" s="3" t="s">
        <v>39</v>
      </c>
      <c r="D29" s="3">
        <v>0</v>
      </c>
    </row>
    <row r="30" spans="1:4" ht="13.5">
      <c r="A30" s="3"/>
      <c r="B30" s="3"/>
      <c r="C30" s="3" t="s">
        <v>40</v>
      </c>
      <c r="D30" s="3">
        <v>0</v>
      </c>
    </row>
    <row r="31" spans="1:4" ht="13.5">
      <c r="A31" s="3"/>
      <c r="B31" s="3"/>
      <c r="C31" s="3" t="s">
        <v>41</v>
      </c>
      <c r="D31" s="3">
        <v>0</v>
      </c>
    </row>
    <row r="32" spans="1:4" ht="13.5">
      <c r="A32" s="3"/>
      <c r="B32" s="3"/>
      <c r="C32" s="3" t="s">
        <v>42</v>
      </c>
      <c r="D32" s="3">
        <v>0</v>
      </c>
    </row>
    <row r="33" spans="1:4" ht="13.5">
      <c r="A33" s="3"/>
      <c r="B33" s="3"/>
      <c r="C33" s="3" t="s">
        <v>43</v>
      </c>
      <c r="D33" s="3">
        <v>0</v>
      </c>
    </row>
    <row r="34" spans="1:4" ht="13.5">
      <c r="A34" s="3"/>
      <c r="B34" s="3"/>
      <c r="C34" s="3"/>
      <c r="D34" s="3"/>
    </row>
    <row r="35" spans="1:4" ht="13.5">
      <c r="A35" s="3" t="s">
        <v>44</v>
      </c>
      <c r="B35" s="3">
        <f>SUM(B6:B33)</f>
        <v>18600.03</v>
      </c>
      <c r="C35" s="3" t="s">
        <v>45</v>
      </c>
      <c r="D35" s="3">
        <f>SUM(D6:D33)</f>
        <v>18732.129999999997</v>
      </c>
    </row>
    <row r="36" spans="1:4" ht="13.5">
      <c r="A36" s="3" t="s">
        <v>46</v>
      </c>
      <c r="B36" s="3">
        <v>0</v>
      </c>
      <c r="C36" s="3" t="s">
        <v>47</v>
      </c>
      <c r="D36" s="3">
        <v>0</v>
      </c>
    </row>
    <row r="37" spans="1:5" ht="13.5">
      <c r="A37" s="3" t="s">
        <v>48</v>
      </c>
      <c r="B37" s="3">
        <v>132.1</v>
      </c>
      <c r="C37" s="3" t="s">
        <v>49</v>
      </c>
      <c r="D37" s="3">
        <v>0</v>
      </c>
      <c r="E37" t="s">
        <v>50</v>
      </c>
    </row>
    <row r="38" spans="1:4" ht="13.5">
      <c r="A38" s="3"/>
      <c r="B38" s="3"/>
      <c r="C38" s="3" t="s">
        <v>51</v>
      </c>
      <c r="D38" s="3">
        <v>0</v>
      </c>
    </row>
    <row r="39" spans="1:4" ht="13.5">
      <c r="A39" s="3"/>
      <c r="B39" s="3"/>
      <c r="C39" s="3"/>
      <c r="D39" s="3"/>
    </row>
    <row r="40" spans="1:4" ht="13.5">
      <c r="A40" s="3" t="s">
        <v>52</v>
      </c>
      <c r="B40" s="3">
        <f>SUM(B35:B37)</f>
        <v>18732.129999999997</v>
      </c>
      <c r="C40" s="3" t="s">
        <v>53</v>
      </c>
      <c r="D40" s="3">
        <f>SUM(D35,D36,D38)</f>
        <v>18732.129999999997</v>
      </c>
    </row>
  </sheetData>
  <sheetProtection/>
  <mergeCells count="1">
    <mergeCell ref="A2:D2"/>
  </mergeCells>
  <printOptions/>
  <pageMargins left="0.7480314960629921" right="0.7480314960629921" top="0.5905511811023623" bottom="0.3937007874015748" header="0" footer="0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C1">
      <selection activeCell="I13" sqref="I13"/>
    </sheetView>
  </sheetViews>
  <sheetFormatPr defaultColWidth="9.00390625" defaultRowHeight="13.5"/>
  <cols>
    <col min="1" max="3" width="5.75390625" style="0" customWidth="1"/>
    <col min="4" max="4" width="13.125" style="0" customWidth="1"/>
    <col min="5" max="5" width="34.375" style="8" customWidth="1"/>
    <col min="6" max="6" width="10.50390625" style="0" bestFit="1" customWidth="1"/>
    <col min="7" max="7" width="9.125" style="0" bestFit="1" customWidth="1"/>
    <col min="8" max="8" width="10.50390625" style="0" bestFit="1" customWidth="1"/>
    <col min="9" max="20" width="7.375" style="0" customWidth="1"/>
  </cols>
  <sheetData>
    <row r="1" ht="13.5">
      <c r="T1" t="s">
        <v>54</v>
      </c>
    </row>
    <row r="2" spans="1:20" ht="22.5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19" ht="13.5">
      <c r="A3" t="s">
        <v>0</v>
      </c>
      <c r="S3" t="s">
        <v>5</v>
      </c>
    </row>
    <row r="4" spans="1:20" s="7" customFormat="1" ht="27" customHeight="1">
      <c r="A4" s="22" t="s">
        <v>56</v>
      </c>
      <c r="B4" s="23"/>
      <c r="C4" s="23"/>
      <c r="D4" s="23"/>
      <c r="E4" s="24"/>
      <c r="F4" s="25" t="s">
        <v>57</v>
      </c>
      <c r="G4" s="25" t="s">
        <v>58</v>
      </c>
      <c r="H4" s="25" t="s">
        <v>59</v>
      </c>
      <c r="I4" s="25" t="s">
        <v>60</v>
      </c>
      <c r="J4" s="25" t="s">
        <v>61</v>
      </c>
      <c r="K4" s="22" t="s">
        <v>62</v>
      </c>
      <c r="L4" s="24"/>
      <c r="M4" s="25" t="s">
        <v>63</v>
      </c>
      <c r="N4" s="22" t="s">
        <v>64</v>
      </c>
      <c r="O4" s="23"/>
      <c r="P4" s="23"/>
      <c r="Q4" s="23"/>
      <c r="R4" s="24"/>
      <c r="S4" s="25" t="s">
        <v>65</v>
      </c>
      <c r="T4" s="25" t="s">
        <v>66</v>
      </c>
    </row>
    <row r="5" spans="1:20" s="7" customFormat="1" ht="52.5" customHeight="1">
      <c r="A5" s="22" t="s">
        <v>67</v>
      </c>
      <c r="B5" s="23"/>
      <c r="C5" s="24"/>
      <c r="D5" s="6" t="s">
        <v>68</v>
      </c>
      <c r="E5" s="9" t="s">
        <v>69</v>
      </c>
      <c r="F5" s="26"/>
      <c r="G5" s="26"/>
      <c r="H5" s="26"/>
      <c r="I5" s="26"/>
      <c r="J5" s="26"/>
      <c r="K5" s="6" t="s">
        <v>70</v>
      </c>
      <c r="L5" s="6" t="s">
        <v>71</v>
      </c>
      <c r="M5" s="26"/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26"/>
      <c r="T5" s="26"/>
    </row>
    <row r="6" spans="1:20" s="7" customFormat="1" ht="13.5">
      <c r="A6" s="6" t="s">
        <v>77</v>
      </c>
      <c r="B6" s="6" t="s">
        <v>78</v>
      </c>
      <c r="C6" s="6" t="s">
        <v>79</v>
      </c>
      <c r="D6" s="6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9.5" customHeight="1">
      <c r="A7" s="6"/>
      <c r="B7" s="6"/>
      <c r="C7" s="6"/>
      <c r="D7" s="6"/>
      <c r="E7" s="9" t="s">
        <v>57</v>
      </c>
      <c r="F7" s="17">
        <v>18732.13</v>
      </c>
      <c r="G7" s="17">
        <v>132.1</v>
      </c>
      <c r="H7" s="17">
        <v>18600.03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s="7" customFormat="1" ht="19.5" customHeight="1">
      <c r="A8" s="6"/>
      <c r="B8" s="6"/>
      <c r="C8" s="6"/>
      <c r="D8" s="6" t="s">
        <v>80</v>
      </c>
      <c r="E8" s="9" t="s">
        <v>0</v>
      </c>
      <c r="F8" s="17">
        <v>13734.41</v>
      </c>
      <c r="G8" s="17">
        <v>101.42</v>
      </c>
      <c r="H8" s="17">
        <v>13632.99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s="7" customFormat="1" ht="19.5" customHeight="1">
      <c r="A9" s="6" t="s">
        <v>81</v>
      </c>
      <c r="B9" s="6" t="s">
        <v>82</v>
      </c>
      <c r="C9" s="6" t="s">
        <v>83</v>
      </c>
      <c r="D9" s="6" t="s">
        <v>84</v>
      </c>
      <c r="E9" s="9" t="s">
        <v>85</v>
      </c>
      <c r="F9" s="17">
        <v>6138.5</v>
      </c>
      <c r="G9" s="17">
        <v>0</v>
      </c>
      <c r="H9" s="17">
        <v>6138.5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s="7" customFormat="1" ht="19.5" customHeight="1">
      <c r="A10" s="6" t="s">
        <v>81</v>
      </c>
      <c r="B10" s="6" t="s">
        <v>82</v>
      </c>
      <c r="C10" s="6" t="s">
        <v>86</v>
      </c>
      <c r="D10" s="6" t="s">
        <v>84</v>
      </c>
      <c r="E10" s="9" t="s">
        <v>87</v>
      </c>
      <c r="F10" s="17">
        <v>4531.71</v>
      </c>
      <c r="G10" s="17">
        <v>101.42</v>
      </c>
      <c r="H10" s="17">
        <v>4430.29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s="7" customFormat="1" ht="19.5" customHeight="1">
      <c r="A11" s="6" t="s">
        <v>81</v>
      </c>
      <c r="B11" s="6" t="s">
        <v>82</v>
      </c>
      <c r="C11" s="6" t="s">
        <v>82</v>
      </c>
      <c r="D11" s="6" t="s">
        <v>84</v>
      </c>
      <c r="E11" s="9" t="s">
        <v>88</v>
      </c>
      <c r="F11" s="17">
        <v>226</v>
      </c>
      <c r="G11" s="17">
        <v>0</v>
      </c>
      <c r="H11" s="17">
        <v>226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s="7" customFormat="1" ht="19.5" customHeight="1">
      <c r="A12" s="6" t="s">
        <v>81</v>
      </c>
      <c r="B12" s="6" t="s">
        <v>82</v>
      </c>
      <c r="C12" s="6" t="s">
        <v>89</v>
      </c>
      <c r="D12" s="6" t="s">
        <v>84</v>
      </c>
      <c r="E12" s="9" t="s">
        <v>90</v>
      </c>
      <c r="F12" s="17">
        <v>173</v>
      </c>
      <c r="G12" s="17">
        <v>0</v>
      </c>
      <c r="H12" s="17">
        <v>173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s="7" customFormat="1" ht="19.5" customHeight="1">
      <c r="A13" s="6" t="s">
        <v>81</v>
      </c>
      <c r="B13" s="6" t="s">
        <v>82</v>
      </c>
      <c r="C13" s="6" t="s">
        <v>91</v>
      </c>
      <c r="D13" s="6" t="s">
        <v>84</v>
      </c>
      <c r="E13" s="9" t="s">
        <v>92</v>
      </c>
      <c r="F13" s="17">
        <v>90</v>
      </c>
      <c r="G13" s="17">
        <v>0</v>
      </c>
      <c r="H13" s="17">
        <v>90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s="7" customFormat="1" ht="19.5" customHeight="1">
      <c r="A14" s="6" t="s">
        <v>81</v>
      </c>
      <c r="B14" s="6" t="s">
        <v>82</v>
      </c>
      <c r="C14" s="6" t="s">
        <v>93</v>
      </c>
      <c r="D14" s="6" t="s">
        <v>84</v>
      </c>
      <c r="E14" s="9" t="s">
        <v>94</v>
      </c>
      <c r="F14" s="17">
        <v>46</v>
      </c>
      <c r="G14" s="17">
        <v>0</v>
      </c>
      <c r="H14" s="17">
        <v>46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s="7" customFormat="1" ht="19.5" customHeight="1">
      <c r="A15" s="6" t="s">
        <v>81</v>
      </c>
      <c r="B15" s="6" t="s">
        <v>82</v>
      </c>
      <c r="C15" s="6" t="s">
        <v>95</v>
      </c>
      <c r="D15" s="6" t="s">
        <v>84</v>
      </c>
      <c r="E15" s="9" t="s">
        <v>96</v>
      </c>
      <c r="F15" s="17">
        <v>150</v>
      </c>
      <c r="G15" s="17">
        <v>0</v>
      </c>
      <c r="H15" s="17">
        <v>150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s="7" customFormat="1" ht="19.5" customHeight="1">
      <c r="A16" s="6" t="s">
        <v>97</v>
      </c>
      <c r="B16" s="6" t="s">
        <v>95</v>
      </c>
      <c r="C16" s="6" t="s">
        <v>98</v>
      </c>
      <c r="D16" s="6" t="s">
        <v>84</v>
      </c>
      <c r="E16" s="9" t="s">
        <v>99</v>
      </c>
      <c r="F16" s="17">
        <v>125</v>
      </c>
      <c r="G16" s="17">
        <v>0</v>
      </c>
      <c r="H16" s="17">
        <v>125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s="7" customFormat="1" ht="19.5" customHeight="1">
      <c r="A17" s="6" t="s">
        <v>100</v>
      </c>
      <c r="B17" s="6" t="s">
        <v>89</v>
      </c>
      <c r="C17" s="6" t="s">
        <v>82</v>
      </c>
      <c r="D17" s="6" t="s">
        <v>84</v>
      </c>
      <c r="E17" s="9" t="s">
        <v>101</v>
      </c>
      <c r="F17" s="17">
        <v>297.09</v>
      </c>
      <c r="G17" s="17">
        <v>0</v>
      </c>
      <c r="H17" s="17">
        <v>297.09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s="7" customFormat="1" ht="19.5" customHeight="1">
      <c r="A18" s="6" t="s">
        <v>100</v>
      </c>
      <c r="B18" s="6" t="s">
        <v>89</v>
      </c>
      <c r="C18" s="6" t="s">
        <v>89</v>
      </c>
      <c r="D18" s="6" t="s">
        <v>84</v>
      </c>
      <c r="E18" s="9" t="s">
        <v>102</v>
      </c>
      <c r="F18" s="17">
        <v>778.28</v>
      </c>
      <c r="G18" s="17">
        <v>0</v>
      </c>
      <c r="H18" s="17">
        <v>778.28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s="7" customFormat="1" ht="19.5" customHeight="1">
      <c r="A19" s="6" t="s">
        <v>100</v>
      </c>
      <c r="B19" s="6" t="s">
        <v>103</v>
      </c>
      <c r="C19" s="6" t="s">
        <v>83</v>
      </c>
      <c r="D19" s="6" t="s">
        <v>84</v>
      </c>
      <c r="E19" s="9" t="s">
        <v>104</v>
      </c>
      <c r="F19" s="17">
        <v>4.22</v>
      </c>
      <c r="G19" s="17">
        <v>0</v>
      </c>
      <c r="H19" s="17">
        <v>4.22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s="7" customFormat="1" ht="19.5" customHeight="1">
      <c r="A20" s="6" t="s">
        <v>105</v>
      </c>
      <c r="B20" s="6" t="s">
        <v>106</v>
      </c>
      <c r="C20" s="6" t="s">
        <v>83</v>
      </c>
      <c r="D20" s="6" t="s">
        <v>84</v>
      </c>
      <c r="E20" s="9" t="s">
        <v>107</v>
      </c>
      <c r="F20" s="17">
        <v>447.68</v>
      </c>
      <c r="G20" s="17">
        <v>0</v>
      </c>
      <c r="H20" s="17">
        <v>447.68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s="7" customFormat="1" ht="19.5" customHeight="1">
      <c r="A21" s="6" t="s">
        <v>105</v>
      </c>
      <c r="B21" s="6" t="s">
        <v>106</v>
      </c>
      <c r="C21" s="6" t="s">
        <v>98</v>
      </c>
      <c r="D21" s="6" t="s">
        <v>84</v>
      </c>
      <c r="E21" s="9" t="s">
        <v>108</v>
      </c>
      <c r="F21" s="17">
        <v>120.91</v>
      </c>
      <c r="G21" s="17">
        <v>0</v>
      </c>
      <c r="H21" s="17">
        <v>120.91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s="7" customFormat="1" ht="19.5" customHeight="1">
      <c r="A22" s="6" t="s">
        <v>109</v>
      </c>
      <c r="B22" s="6" t="s">
        <v>86</v>
      </c>
      <c r="C22" s="6" t="s">
        <v>83</v>
      </c>
      <c r="D22" s="6" t="s">
        <v>84</v>
      </c>
      <c r="E22" s="9" t="s">
        <v>110</v>
      </c>
      <c r="F22" s="17">
        <v>606.02</v>
      </c>
      <c r="G22" s="17">
        <v>0</v>
      </c>
      <c r="H22" s="17">
        <v>606.02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s="7" customFormat="1" ht="19.5" customHeight="1">
      <c r="A23" s="6"/>
      <c r="B23" s="6"/>
      <c r="C23" s="6"/>
      <c r="D23" s="6" t="s">
        <v>111</v>
      </c>
      <c r="E23" s="9" t="s">
        <v>112</v>
      </c>
      <c r="F23" s="17">
        <v>861.29</v>
      </c>
      <c r="G23" s="17">
        <v>0</v>
      </c>
      <c r="H23" s="17">
        <v>861.29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s="7" customFormat="1" ht="19.5" customHeight="1">
      <c r="A24" s="6" t="s">
        <v>81</v>
      </c>
      <c r="B24" s="6" t="s">
        <v>82</v>
      </c>
      <c r="C24" s="6" t="s">
        <v>83</v>
      </c>
      <c r="D24" s="6" t="s">
        <v>113</v>
      </c>
      <c r="E24" s="9" t="s">
        <v>85</v>
      </c>
      <c r="F24" s="17">
        <v>443.42</v>
      </c>
      <c r="G24" s="17">
        <v>0</v>
      </c>
      <c r="H24" s="17">
        <v>443.42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s="7" customFormat="1" ht="19.5" customHeight="1">
      <c r="A25" s="6" t="s">
        <v>81</v>
      </c>
      <c r="B25" s="6" t="s">
        <v>82</v>
      </c>
      <c r="C25" s="6" t="s">
        <v>86</v>
      </c>
      <c r="D25" s="6" t="s">
        <v>113</v>
      </c>
      <c r="E25" s="9" t="s">
        <v>87</v>
      </c>
      <c r="F25" s="17">
        <v>251.5</v>
      </c>
      <c r="G25" s="17">
        <v>0</v>
      </c>
      <c r="H25" s="17">
        <v>251.5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s="7" customFormat="1" ht="19.5" customHeight="1">
      <c r="A26" s="6" t="s">
        <v>81</v>
      </c>
      <c r="B26" s="6" t="s">
        <v>82</v>
      </c>
      <c r="C26" s="6" t="s">
        <v>82</v>
      </c>
      <c r="D26" s="6" t="s">
        <v>113</v>
      </c>
      <c r="E26" s="9" t="s">
        <v>88</v>
      </c>
      <c r="F26" s="17">
        <v>12.4</v>
      </c>
      <c r="G26" s="17">
        <v>0</v>
      </c>
      <c r="H26" s="17">
        <v>12.4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s="7" customFormat="1" ht="19.5" customHeight="1">
      <c r="A27" s="6" t="s">
        <v>100</v>
      </c>
      <c r="B27" s="6" t="s">
        <v>89</v>
      </c>
      <c r="C27" s="6" t="s">
        <v>89</v>
      </c>
      <c r="D27" s="6" t="s">
        <v>113</v>
      </c>
      <c r="E27" s="9" t="s">
        <v>102</v>
      </c>
      <c r="F27" s="17">
        <v>61.87</v>
      </c>
      <c r="G27" s="17">
        <v>0</v>
      </c>
      <c r="H27" s="17">
        <v>61.87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s="7" customFormat="1" ht="19.5" customHeight="1">
      <c r="A28" s="6" t="s">
        <v>105</v>
      </c>
      <c r="B28" s="6" t="s">
        <v>106</v>
      </c>
      <c r="C28" s="6" t="s">
        <v>83</v>
      </c>
      <c r="D28" s="6" t="s">
        <v>113</v>
      </c>
      <c r="E28" s="9" t="s">
        <v>107</v>
      </c>
      <c r="F28" s="17">
        <v>35.32</v>
      </c>
      <c r="G28" s="17">
        <v>0</v>
      </c>
      <c r="H28" s="17">
        <v>35.32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s="7" customFormat="1" ht="19.5" customHeight="1">
      <c r="A29" s="6" t="s">
        <v>105</v>
      </c>
      <c r="B29" s="6" t="s">
        <v>106</v>
      </c>
      <c r="C29" s="6" t="s">
        <v>98</v>
      </c>
      <c r="D29" s="6" t="s">
        <v>113</v>
      </c>
      <c r="E29" s="9" t="s">
        <v>108</v>
      </c>
      <c r="F29" s="17">
        <v>10.12</v>
      </c>
      <c r="G29" s="17">
        <v>0</v>
      </c>
      <c r="H29" s="17">
        <v>10.12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s="7" customFormat="1" ht="19.5" customHeight="1">
      <c r="A30" s="6" t="s">
        <v>109</v>
      </c>
      <c r="B30" s="6" t="s">
        <v>86</v>
      </c>
      <c r="C30" s="6" t="s">
        <v>83</v>
      </c>
      <c r="D30" s="6" t="s">
        <v>113</v>
      </c>
      <c r="E30" s="9" t="s">
        <v>110</v>
      </c>
      <c r="F30" s="17">
        <v>46.66</v>
      </c>
      <c r="G30" s="17">
        <v>0</v>
      </c>
      <c r="H30" s="17">
        <v>46.66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s="7" customFormat="1" ht="19.5" customHeight="1">
      <c r="A31" s="6"/>
      <c r="B31" s="6"/>
      <c r="C31" s="6"/>
      <c r="D31" s="6" t="s">
        <v>114</v>
      </c>
      <c r="E31" s="9" t="s">
        <v>115</v>
      </c>
      <c r="F31" s="17">
        <v>707.12</v>
      </c>
      <c r="G31" s="17">
        <v>0</v>
      </c>
      <c r="H31" s="17">
        <v>707.12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s="7" customFormat="1" ht="19.5" customHeight="1">
      <c r="A32" s="6" t="s">
        <v>81</v>
      </c>
      <c r="B32" s="6" t="s">
        <v>82</v>
      </c>
      <c r="C32" s="6" t="s">
        <v>83</v>
      </c>
      <c r="D32" s="6" t="s">
        <v>116</v>
      </c>
      <c r="E32" s="9" t="s">
        <v>85</v>
      </c>
      <c r="F32" s="17">
        <v>327.58</v>
      </c>
      <c r="G32" s="17">
        <v>0</v>
      </c>
      <c r="H32" s="17">
        <v>327.58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s="7" customFormat="1" ht="19.5" customHeight="1">
      <c r="A33" s="6" t="s">
        <v>81</v>
      </c>
      <c r="B33" s="6" t="s">
        <v>82</v>
      </c>
      <c r="C33" s="6" t="s">
        <v>86</v>
      </c>
      <c r="D33" s="6" t="s">
        <v>116</v>
      </c>
      <c r="E33" s="9" t="s">
        <v>87</v>
      </c>
      <c r="F33" s="17">
        <v>215.6</v>
      </c>
      <c r="G33" s="17">
        <v>0</v>
      </c>
      <c r="H33" s="17">
        <v>215.6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s="7" customFormat="1" ht="19.5" customHeight="1">
      <c r="A34" s="6" t="s">
        <v>81</v>
      </c>
      <c r="B34" s="6" t="s">
        <v>82</v>
      </c>
      <c r="C34" s="6" t="s">
        <v>82</v>
      </c>
      <c r="D34" s="6" t="s">
        <v>116</v>
      </c>
      <c r="E34" s="9" t="s">
        <v>88</v>
      </c>
      <c r="F34" s="17">
        <v>42</v>
      </c>
      <c r="G34" s="17">
        <v>0</v>
      </c>
      <c r="H34" s="17">
        <v>42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s="7" customFormat="1" ht="19.5" customHeight="1">
      <c r="A35" s="6" t="s">
        <v>97</v>
      </c>
      <c r="B35" s="6" t="s">
        <v>95</v>
      </c>
      <c r="C35" s="6" t="s">
        <v>98</v>
      </c>
      <c r="D35" s="6" t="s">
        <v>116</v>
      </c>
      <c r="E35" s="9" t="s">
        <v>99</v>
      </c>
      <c r="F35" s="17">
        <v>8</v>
      </c>
      <c r="G35" s="17">
        <v>0</v>
      </c>
      <c r="H35" s="17">
        <v>8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s="7" customFormat="1" ht="19.5" customHeight="1">
      <c r="A36" s="6" t="s">
        <v>100</v>
      </c>
      <c r="B36" s="6" t="s">
        <v>89</v>
      </c>
      <c r="C36" s="6" t="s">
        <v>89</v>
      </c>
      <c r="D36" s="6" t="s">
        <v>116</v>
      </c>
      <c r="E36" s="9" t="s">
        <v>102</v>
      </c>
      <c r="F36" s="17">
        <v>45.82</v>
      </c>
      <c r="G36" s="17">
        <v>0</v>
      </c>
      <c r="H36" s="17">
        <v>45.82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s="7" customFormat="1" ht="19.5" customHeight="1">
      <c r="A37" s="6" t="s">
        <v>105</v>
      </c>
      <c r="B37" s="6" t="s">
        <v>106</v>
      </c>
      <c r="C37" s="6" t="s">
        <v>83</v>
      </c>
      <c r="D37" s="6" t="s">
        <v>116</v>
      </c>
      <c r="E37" s="9" t="s">
        <v>107</v>
      </c>
      <c r="F37" s="17">
        <v>26.9</v>
      </c>
      <c r="G37" s="17">
        <v>0</v>
      </c>
      <c r="H37" s="17">
        <v>26.9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s="7" customFormat="1" ht="19.5" customHeight="1">
      <c r="A38" s="6" t="s">
        <v>105</v>
      </c>
      <c r="B38" s="6" t="s">
        <v>106</v>
      </c>
      <c r="C38" s="6" t="s">
        <v>98</v>
      </c>
      <c r="D38" s="6" t="s">
        <v>116</v>
      </c>
      <c r="E38" s="9" t="s">
        <v>108</v>
      </c>
      <c r="F38" s="17">
        <v>6.62</v>
      </c>
      <c r="G38" s="17">
        <v>0</v>
      </c>
      <c r="H38" s="17">
        <v>6.62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s="7" customFormat="1" ht="19.5" customHeight="1">
      <c r="A39" s="6" t="s">
        <v>109</v>
      </c>
      <c r="B39" s="6" t="s">
        <v>86</v>
      </c>
      <c r="C39" s="6" t="s">
        <v>83</v>
      </c>
      <c r="D39" s="6" t="s">
        <v>116</v>
      </c>
      <c r="E39" s="9" t="s">
        <v>110</v>
      </c>
      <c r="F39" s="17">
        <v>34.6</v>
      </c>
      <c r="G39" s="17">
        <v>0</v>
      </c>
      <c r="H39" s="17">
        <v>34.6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s="7" customFormat="1" ht="19.5" customHeight="1">
      <c r="A40" s="6"/>
      <c r="B40" s="6"/>
      <c r="C40" s="6"/>
      <c r="D40" s="6" t="s">
        <v>117</v>
      </c>
      <c r="E40" s="9" t="s">
        <v>118</v>
      </c>
      <c r="F40" s="17">
        <v>1845.82</v>
      </c>
      <c r="G40" s="17">
        <v>0</v>
      </c>
      <c r="H40" s="17">
        <v>1845.82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s="7" customFormat="1" ht="19.5" customHeight="1">
      <c r="A41" s="6" t="s">
        <v>81</v>
      </c>
      <c r="B41" s="6" t="s">
        <v>82</v>
      </c>
      <c r="C41" s="6" t="s">
        <v>83</v>
      </c>
      <c r="D41" s="6" t="s">
        <v>119</v>
      </c>
      <c r="E41" s="9" t="s">
        <v>85</v>
      </c>
      <c r="F41" s="17">
        <v>860.04</v>
      </c>
      <c r="G41" s="17">
        <v>0</v>
      </c>
      <c r="H41" s="17">
        <v>860.04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s="7" customFormat="1" ht="19.5" customHeight="1">
      <c r="A42" s="6" t="s">
        <v>81</v>
      </c>
      <c r="B42" s="6" t="s">
        <v>82</v>
      </c>
      <c r="C42" s="6" t="s">
        <v>86</v>
      </c>
      <c r="D42" s="6" t="s">
        <v>119</v>
      </c>
      <c r="E42" s="9" t="s">
        <v>87</v>
      </c>
      <c r="F42" s="17">
        <v>610.7</v>
      </c>
      <c r="G42" s="17">
        <v>0</v>
      </c>
      <c r="H42" s="17">
        <v>610.7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s="7" customFormat="1" ht="19.5" customHeight="1">
      <c r="A43" s="6" t="s">
        <v>81</v>
      </c>
      <c r="B43" s="6" t="s">
        <v>82</v>
      </c>
      <c r="C43" s="6" t="s">
        <v>82</v>
      </c>
      <c r="D43" s="6" t="s">
        <v>119</v>
      </c>
      <c r="E43" s="9" t="s">
        <v>88</v>
      </c>
      <c r="F43" s="17">
        <v>60</v>
      </c>
      <c r="G43" s="17">
        <v>0</v>
      </c>
      <c r="H43" s="17">
        <v>60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s="7" customFormat="1" ht="19.5" customHeight="1">
      <c r="A44" s="6" t="s">
        <v>81</v>
      </c>
      <c r="B44" s="6" t="s">
        <v>82</v>
      </c>
      <c r="C44" s="6" t="s">
        <v>95</v>
      </c>
      <c r="D44" s="6" t="s">
        <v>119</v>
      </c>
      <c r="E44" s="9" t="s">
        <v>96</v>
      </c>
      <c r="F44" s="17">
        <v>10</v>
      </c>
      <c r="G44" s="17">
        <v>0</v>
      </c>
      <c r="H44" s="17">
        <v>10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s="7" customFormat="1" ht="19.5" customHeight="1">
      <c r="A45" s="6" t="s">
        <v>97</v>
      </c>
      <c r="B45" s="6" t="s">
        <v>95</v>
      </c>
      <c r="C45" s="6" t="s">
        <v>98</v>
      </c>
      <c r="D45" s="6" t="s">
        <v>119</v>
      </c>
      <c r="E45" s="9" t="s">
        <v>99</v>
      </c>
      <c r="F45" s="17">
        <v>10</v>
      </c>
      <c r="G45" s="17">
        <v>0</v>
      </c>
      <c r="H45" s="17">
        <v>10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s="7" customFormat="1" ht="19.5" customHeight="1">
      <c r="A46" s="6" t="s">
        <v>100</v>
      </c>
      <c r="B46" s="6" t="s">
        <v>89</v>
      </c>
      <c r="C46" s="6" t="s">
        <v>89</v>
      </c>
      <c r="D46" s="6" t="s">
        <v>119</v>
      </c>
      <c r="E46" s="9" t="s">
        <v>102</v>
      </c>
      <c r="F46" s="17">
        <v>117.84</v>
      </c>
      <c r="G46" s="17">
        <v>0</v>
      </c>
      <c r="H46" s="17">
        <v>117.84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7" customFormat="1" ht="19.5" customHeight="1">
      <c r="A47" s="6" t="s">
        <v>105</v>
      </c>
      <c r="B47" s="6" t="s">
        <v>106</v>
      </c>
      <c r="C47" s="6" t="s">
        <v>83</v>
      </c>
      <c r="D47" s="6" t="s">
        <v>119</v>
      </c>
      <c r="E47" s="9" t="s">
        <v>107</v>
      </c>
      <c r="F47" s="17">
        <v>69.22</v>
      </c>
      <c r="G47" s="17">
        <v>0</v>
      </c>
      <c r="H47" s="17">
        <v>69.22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s="7" customFormat="1" ht="19.5" customHeight="1">
      <c r="A48" s="6" t="s">
        <v>105</v>
      </c>
      <c r="B48" s="6" t="s">
        <v>106</v>
      </c>
      <c r="C48" s="6" t="s">
        <v>98</v>
      </c>
      <c r="D48" s="6" t="s">
        <v>119</v>
      </c>
      <c r="E48" s="9" t="s">
        <v>108</v>
      </c>
      <c r="F48" s="17">
        <v>15.64</v>
      </c>
      <c r="G48" s="17">
        <v>0</v>
      </c>
      <c r="H48" s="17">
        <v>15.64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s="7" customFormat="1" ht="19.5" customHeight="1">
      <c r="A49" s="6" t="s">
        <v>109</v>
      </c>
      <c r="B49" s="6" t="s">
        <v>86</v>
      </c>
      <c r="C49" s="6" t="s">
        <v>83</v>
      </c>
      <c r="D49" s="6" t="s">
        <v>119</v>
      </c>
      <c r="E49" s="9" t="s">
        <v>110</v>
      </c>
      <c r="F49" s="17">
        <v>92.38</v>
      </c>
      <c r="G49" s="17">
        <v>0</v>
      </c>
      <c r="H49" s="17">
        <v>92.38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s="7" customFormat="1" ht="19.5" customHeight="1">
      <c r="A50" s="6"/>
      <c r="B50" s="6"/>
      <c r="C50" s="6"/>
      <c r="D50" s="6" t="s">
        <v>120</v>
      </c>
      <c r="E50" s="9" t="s">
        <v>121</v>
      </c>
      <c r="F50" s="17">
        <v>221.88</v>
      </c>
      <c r="G50" s="17">
        <v>0</v>
      </c>
      <c r="H50" s="17">
        <v>221.88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s="7" customFormat="1" ht="19.5" customHeight="1">
      <c r="A51" s="6" t="s">
        <v>81</v>
      </c>
      <c r="B51" s="6" t="s">
        <v>82</v>
      </c>
      <c r="C51" s="6" t="s">
        <v>98</v>
      </c>
      <c r="D51" s="6" t="s">
        <v>122</v>
      </c>
      <c r="E51" s="9" t="s">
        <v>123</v>
      </c>
      <c r="F51" s="17">
        <v>170.96</v>
      </c>
      <c r="G51" s="17">
        <v>0</v>
      </c>
      <c r="H51" s="17">
        <v>170.96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s="7" customFormat="1" ht="19.5" customHeight="1">
      <c r="A52" s="6" t="s">
        <v>100</v>
      </c>
      <c r="B52" s="6" t="s">
        <v>89</v>
      </c>
      <c r="C52" s="6" t="s">
        <v>89</v>
      </c>
      <c r="D52" s="6" t="s">
        <v>122</v>
      </c>
      <c r="E52" s="9" t="s">
        <v>102</v>
      </c>
      <c r="F52" s="17">
        <v>18.78</v>
      </c>
      <c r="G52" s="17">
        <v>0</v>
      </c>
      <c r="H52" s="17">
        <v>18.78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s="7" customFormat="1" ht="19.5" customHeight="1">
      <c r="A53" s="6" t="s">
        <v>105</v>
      </c>
      <c r="B53" s="6" t="s">
        <v>106</v>
      </c>
      <c r="C53" s="6" t="s">
        <v>86</v>
      </c>
      <c r="D53" s="6" t="s">
        <v>122</v>
      </c>
      <c r="E53" s="9" t="s">
        <v>124</v>
      </c>
      <c r="F53" s="17">
        <v>14.05</v>
      </c>
      <c r="G53" s="17">
        <v>0</v>
      </c>
      <c r="H53" s="17">
        <v>14.05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s="7" customFormat="1" ht="19.5" customHeight="1">
      <c r="A54" s="6" t="s">
        <v>109</v>
      </c>
      <c r="B54" s="6" t="s">
        <v>86</v>
      </c>
      <c r="C54" s="6" t="s">
        <v>83</v>
      </c>
      <c r="D54" s="6" t="s">
        <v>122</v>
      </c>
      <c r="E54" s="9" t="s">
        <v>110</v>
      </c>
      <c r="F54" s="17">
        <v>18.09</v>
      </c>
      <c r="G54" s="17">
        <v>0</v>
      </c>
      <c r="H54" s="17">
        <v>18.09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s="7" customFormat="1" ht="19.5" customHeight="1">
      <c r="A55" s="6"/>
      <c r="B55" s="6"/>
      <c r="C55" s="6"/>
      <c r="D55" s="6" t="s">
        <v>125</v>
      </c>
      <c r="E55" s="9" t="s">
        <v>126</v>
      </c>
      <c r="F55" s="17">
        <v>1361.61</v>
      </c>
      <c r="G55" s="17">
        <v>30.68</v>
      </c>
      <c r="H55" s="17">
        <v>1330.93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s="7" customFormat="1" ht="19.5" customHeight="1">
      <c r="A56" s="6" t="s">
        <v>81</v>
      </c>
      <c r="B56" s="6" t="s">
        <v>82</v>
      </c>
      <c r="C56" s="6" t="s">
        <v>127</v>
      </c>
      <c r="D56" s="6" t="s">
        <v>128</v>
      </c>
      <c r="E56" s="9" t="s">
        <v>129</v>
      </c>
      <c r="F56" s="17">
        <v>65.43</v>
      </c>
      <c r="G56" s="17">
        <v>0</v>
      </c>
      <c r="H56" s="17">
        <v>65.43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s="7" customFormat="1" ht="19.5" customHeight="1">
      <c r="A57" s="6" t="s">
        <v>81</v>
      </c>
      <c r="B57" s="6" t="s">
        <v>82</v>
      </c>
      <c r="C57" s="6" t="s">
        <v>103</v>
      </c>
      <c r="D57" s="6" t="s">
        <v>128</v>
      </c>
      <c r="E57" s="9" t="s">
        <v>130</v>
      </c>
      <c r="F57" s="17">
        <v>1271.89</v>
      </c>
      <c r="G57" s="17">
        <v>30.68</v>
      </c>
      <c r="H57" s="17">
        <v>1241.21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s="7" customFormat="1" ht="19.5" customHeight="1">
      <c r="A58" s="6" t="s">
        <v>97</v>
      </c>
      <c r="B58" s="6" t="s">
        <v>95</v>
      </c>
      <c r="C58" s="6" t="s">
        <v>98</v>
      </c>
      <c r="D58" s="6" t="s">
        <v>128</v>
      </c>
      <c r="E58" s="9" t="s">
        <v>99</v>
      </c>
      <c r="F58" s="17">
        <v>1</v>
      </c>
      <c r="G58" s="17">
        <v>0</v>
      </c>
      <c r="H58" s="17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s="7" customFormat="1" ht="19.5" customHeight="1">
      <c r="A59" s="6" t="s">
        <v>100</v>
      </c>
      <c r="B59" s="6" t="s">
        <v>89</v>
      </c>
      <c r="C59" s="6" t="s">
        <v>89</v>
      </c>
      <c r="D59" s="6" t="s">
        <v>128</v>
      </c>
      <c r="E59" s="9" t="s">
        <v>102</v>
      </c>
      <c r="F59" s="17">
        <v>8.06</v>
      </c>
      <c r="G59" s="17">
        <v>0</v>
      </c>
      <c r="H59" s="17">
        <v>8.06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s="7" customFormat="1" ht="19.5" customHeight="1">
      <c r="A60" s="6" t="s">
        <v>100</v>
      </c>
      <c r="B60" s="6" t="s">
        <v>89</v>
      </c>
      <c r="C60" s="6" t="s">
        <v>91</v>
      </c>
      <c r="D60" s="6" t="s">
        <v>128</v>
      </c>
      <c r="E60" s="9" t="s">
        <v>131</v>
      </c>
      <c r="F60" s="17">
        <v>3.23</v>
      </c>
      <c r="G60" s="17">
        <v>0</v>
      </c>
      <c r="H60" s="17">
        <v>3.23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s="7" customFormat="1" ht="19.5" customHeight="1">
      <c r="A61" s="6" t="s">
        <v>105</v>
      </c>
      <c r="B61" s="6" t="s">
        <v>106</v>
      </c>
      <c r="C61" s="6" t="s">
        <v>86</v>
      </c>
      <c r="D61" s="6" t="s">
        <v>128</v>
      </c>
      <c r="E61" s="9" t="s">
        <v>124</v>
      </c>
      <c r="F61" s="17">
        <v>6</v>
      </c>
      <c r="G61" s="17">
        <v>0</v>
      </c>
      <c r="H61" s="17">
        <v>6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s="7" customFormat="1" ht="19.5" customHeight="1">
      <c r="A62" s="6" t="s">
        <v>109</v>
      </c>
      <c r="B62" s="6" t="s">
        <v>86</v>
      </c>
      <c r="C62" s="6" t="s">
        <v>83</v>
      </c>
      <c r="D62" s="6" t="s">
        <v>128</v>
      </c>
      <c r="E62" s="9" t="s">
        <v>110</v>
      </c>
      <c r="F62" s="17">
        <v>6</v>
      </c>
      <c r="G62" s="17">
        <v>0</v>
      </c>
      <c r="H62" s="17">
        <v>6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</sheetData>
  <sheetProtection/>
  <mergeCells count="13">
    <mergeCell ref="T4:T5"/>
    <mergeCell ref="K4:L4"/>
    <mergeCell ref="N4:R4"/>
    <mergeCell ref="A2:T2"/>
    <mergeCell ref="A4:E4"/>
    <mergeCell ref="A5:C5"/>
    <mergeCell ref="F4:F5"/>
    <mergeCell ref="G4:G5"/>
    <mergeCell ref="H4:H5"/>
    <mergeCell ref="I4:I5"/>
    <mergeCell ref="J4:J5"/>
    <mergeCell ref="M4:M5"/>
    <mergeCell ref="S4:S5"/>
  </mergeCells>
  <printOptions/>
  <pageMargins left="0.1968503937007874" right="0.1968503937007874" top="0.3937007874015748" bottom="0.3937007874015748" header="0.11811023622047245" footer="0.5118110236220472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L1" sqref="L1:L16384"/>
    </sheetView>
  </sheetViews>
  <sheetFormatPr defaultColWidth="9.00390625" defaultRowHeight="13.5"/>
  <cols>
    <col min="1" max="3" width="5.375" style="0" customWidth="1"/>
    <col min="4" max="4" width="13.25390625" style="0" customWidth="1"/>
    <col min="5" max="5" width="44.375" style="0" customWidth="1"/>
    <col min="6" max="7" width="10.50390625" style="0" bestFit="1" customWidth="1"/>
    <col min="8" max="8" width="9.50390625" style="0" bestFit="1" customWidth="1"/>
    <col min="10" max="10" width="13.50390625" style="0" customWidth="1"/>
  </cols>
  <sheetData>
    <row r="1" ht="13.5">
      <c r="J1" t="s">
        <v>132</v>
      </c>
    </row>
    <row r="2" spans="1:10" ht="22.5">
      <c r="A2" s="21" t="s">
        <v>133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t="s">
        <v>0</v>
      </c>
      <c r="J3" t="s">
        <v>5</v>
      </c>
    </row>
    <row r="4" spans="1:10" s="7" customFormat="1" ht="32.25" customHeight="1">
      <c r="A4" s="22" t="s">
        <v>56</v>
      </c>
      <c r="B4" s="23"/>
      <c r="C4" s="23"/>
      <c r="D4" s="23"/>
      <c r="E4" s="24"/>
      <c r="F4" s="25" t="s">
        <v>57</v>
      </c>
      <c r="G4" s="25" t="s">
        <v>134</v>
      </c>
      <c r="H4" s="25" t="s">
        <v>135</v>
      </c>
      <c r="I4" s="25" t="s">
        <v>136</v>
      </c>
      <c r="J4" s="25" t="s">
        <v>137</v>
      </c>
    </row>
    <row r="5" spans="1:10" ht="27.75" customHeight="1">
      <c r="A5" s="29" t="s">
        <v>67</v>
      </c>
      <c r="B5" s="30"/>
      <c r="C5" s="31"/>
      <c r="D5" s="27" t="s">
        <v>68</v>
      </c>
      <c r="E5" s="11" t="s">
        <v>138</v>
      </c>
      <c r="F5" s="26"/>
      <c r="G5" s="26"/>
      <c r="H5" s="26"/>
      <c r="I5" s="26"/>
      <c r="J5" s="26"/>
    </row>
    <row r="6" spans="1:10" ht="13.5">
      <c r="A6" s="11" t="s">
        <v>77</v>
      </c>
      <c r="B6" s="11" t="s">
        <v>78</v>
      </c>
      <c r="C6" s="11" t="s">
        <v>79</v>
      </c>
      <c r="D6" s="28"/>
      <c r="E6" s="11"/>
      <c r="F6" s="11"/>
      <c r="G6" s="11"/>
      <c r="H6" s="11"/>
      <c r="I6" s="11"/>
      <c r="J6" s="11"/>
    </row>
    <row r="7" spans="1:10" ht="13.5">
      <c r="A7" s="5"/>
      <c r="B7" s="5"/>
      <c r="C7" s="5"/>
      <c r="D7" s="5"/>
      <c r="E7" s="5" t="s">
        <v>57</v>
      </c>
      <c r="F7" s="13">
        <v>18732.13</v>
      </c>
      <c r="G7" s="13">
        <v>11041.33</v>
      </c>
      <c r="H7" s="13">
        <v>7690.8</v>
      </c>
      <c r="I7" s="5">
        <v>0</v>
      </c>
      <c r="J7" s="5">
        <v>0</v>
      </c>
    </row>
    <row r="8" spans="1:10" ht="13.5">
      <c r="A8" s="5"/>
      <c r="B8" s="5"/>
      <c r="C8" s="5"/>
      <c r="D8" s="5" t="s">
        <v>80</v>
      </c>
      <c r="E8" s="5" t="s">
        <v>0</v>
      </c>
      <c r="F8" s="13">
        <v>13734.41</v>
      </c>
      <c r="G8" s="13">
        <v>8517.7</v>
      </c>
      <c r="H8" s="13">
        <v>5216.71</v>
      </c>
      <c r="I8" s="5">
        <v>0</v>
      </c>
      <c r="J8" s="5">
        <v>0</v>
      </c>
    </row>
    <row r="9" spans="1:10" ht="13.5">
      <c r="A9" s="5" t="s">
        <v>81</v>
      </c>
      <c r="B9" s="5" t="s">
        <v>82</v>
      </c>
      <c r="C9" s="5" t="s">
        <v>83</v>
      </c>
      <c r="D9" s="5" t="s">
        <v>84</v>
      </c>
      <c r="E9" s="5" t="s">
        <v>85</v>
      </c>
      <c r="F9" s="13">
        <v>6138.5</v>
      </c>
      <c r="G9" s="13">
        <v>6138.5</v>
      </c>
      <c r="H9" s="13">
        <v>0</v>
      </c>
      <c r="I9" s="5">
        <v>0</v>
      </c>
      <c r="J9" s="5">
        <v>0</v>
      </c>
    </row>
    <row r="10" spans="1:10" ht="13.5">
      <c r="A10" s="5" t="s">
        <v>81</v>
      </c>
      <c r="B10" s="5" t="s">
        <v>82</v>
      </c>
      <c r="C10" s="5" t="s">
        <v>86</v>
      </c>
      <c r="D10" s="5" t="s">
        <v>84</v>
      </c>
      <c r="E10" s="5" t="s">
        <v>87</v>
      </c>
      <c r="F10" s="13">
        <v>4531.71</v>
      </c>
      <c r="G10" s="13">
        <v>0</v>
      </c>
      <c r="H10" s="13">
        <v>4531.71</v>
      </c>
      <c r="I10" s="5">
        <v>0</v>
      </c>
      <c r="J10" s="5">
        <v>0</v>
      </c>
    </row>
    <row r="11" spans="1:10" ht="13.5">
      <c r="A11" s="5" t="s">
        <v>81</v>
      </c>
      <c r="B11" s="5" t="s">
        <v>82</v>
      </c>
      <c r="C11" s="5" t="s">
        <v>82</v>
      </c>
      <c r="D11" s="5" t="s">
        <v>84</v>
      </c>
      <c r="E11" s="5" t="s">
        <v>88</v>
      </c>
      <c r="F11" s="13">
        <v>226</v>
      </c>
      <c r="G11" s="13">
        <v>0</v>
      </c>
      <c r="H11" s="13">
        <v>226</v>
      </c>
      <c r="I11" s="5">
        <v>0</v>
      </c>
      <c r="J11" s="5">
        <v>0</v>
      </c>
    </row>
    <row r="12" spans="1:10" ht="13.5">
      <c r="A12" s="5" t="s">
        <v>81</v>
      </c>
      <c r="B12" s="5" t="s">
        <v>82</v>
      </c>
      <c r="C12" s="5" t="s">
        <v>89</v>
      </c>
      <c r="D12" s="5" t="s">
        <v>84</v>
      </c>
      <c r="E12" s="5" t="s">
        <v>90</v>
      </c>
      <c r="F12" s="13">
        <v>173</v>
      </c>
      <c r="G12" s="13">
        <v>0</v>
      </c>
      <c r="H12" s="13">
        <v>173</v>
      </c>
      <c r="I12" s="5">
        <v>0</v>
      </c>
      <c r="J12" s="5">
        <v>0</v>
      </c>
    </row>
    <row r="13" spans="1:10" ht="13.5">
      <c r="A13" s="5" t="s">
        <v>81</v>
      </c>
      <c r="B13" s="5" t="s">
        <v>82</v>
      </c>
      <c r="C13" s="5" t="s">
        <v>91</v>
      </c>
      <c r="D13" s="5" t="s">
        <v>84</v>
      </c>
      <c r="E13" s="5" t="s">
        <v>92</v>
      </c>
      <c r="F13" s="13">
        <v>90</v>
      </c>
      <c r="G13" s="13">
        <v>0</v>
      </c>
      <c r="H13" s="13">
        <v>90</v>
      </c>
      <c r="I13" s="5">
        <v>0</v>
      </c>
      <c r="J13" s="5">
        <v>0</v>
      </c>
    </row>
    <row r="14" spans="1:10" ht="13.5">
      <c r="A14" s="5" t="s">
        <v>81</v>
      </c>
      <c r="B14" s="5" t="s">
        <v>82</v>
      </c>
      <c r="C14" s="5" t="s">
        <v>93</v>
      </c>
      <c r="D14" s="5" t="s">
        <v>84</v>
      </c>
      <c r="E14" s="5" t="s">
        <v>94</v>
      </c>
      <c r="F14" s="13">
        <v>46</v>
      </c>
      <c r="G14" s="13">
        <v>0</v>
      </c>
      <c r="H14" s="13">
        <v>46</v>
      </c>
      <c r="I14" s="5">
        <v>0</v>
      </c>
      <c r="J14" s="5">
        <v>0</v>
      </c>
    </row>
    <row r="15" spans="1:10" ht="13.5">
      <c r="A15" s="5" t="s">
        <v>81</v>
      </c>
      <c r="B15" s="5" t="s">
        <v>82</v>
      </c>
      <c r="C15" s="5" t="s">
        <v>95</v>
      </c>
      <c r="D15" s="5" t="s">
        <v>84</v>
      </c>
      <c r="E15" s="5" t="s">
        <v>96</v>
      </c>
      <c r="F15" s="13">
        <v>150</v>
      </c>
      <c r="G15" s="13">
        <v>0</v>
      </c>
      <c r="H15" s="13">
        <v>150</v>
      </c>
      <c r="I15" s="5">
        <v>0</v>
      </c>
      <c r="J15" s="5">
        <v>0</v>
      </c>
    </row>
    <row r="16" spans="1:10" ht="13.5">
      <c r="A16" s="5" t="s">
        <v>97</v>
      </c>
      <c r="B16" s="5" t="s">
        <v>95</v>
      </c>
      <c r="C16" s="5" t="s">
        <v>98</v>
      </c>
      <c r="D16" s="5" t="s">
        <v>84</v>
      </c>
      <c r="E16" s="5" t="s">
        <v>99</v>
      </c>
      <c r="F16" s="13">
        <v>125</v>
      </c>
      <c r="G16" s="13">
        <v>125</v>
      </c>
      <c r="H16" s="13">
        <v>0</v>
      </c>
      <c r="I16" s="5">
        <v>0</v>
      </c>
      <c r="J16" s="5">
        <v>0</v>
      </c>
    </row>
    <row r="17" spans="1:10" ht="13.5">
      <c r="A17" s="5" t="s">
        <v>100</v>
      </c>
      <c r="B17" s="5" t="s">
        <v>89</v>
      </c>
      <c r="C17" s="5" t="s">
        <v>82</v>
      </c>
      <c r="D17" s="5" t="s">
        <v>84</v>
      </c>
      <c r="E17" s="5" t="s">
        <v>101</v>
      </c>
      <c r="F17" s="13">
        <v>297.09</v>
      </c>
      <c r="G17" s="13">
        <v>297.09</v>
      </c>
      <c r="H17" s="13">
        <v>0</v>
      </c>
      <c r="I17" s="5">
        <v>0</v>
      </c>
      <c r="J17" s="5">
        <v>0</v>
      </c>
    </row>
    <row r="18" spans="1:10" ht="13.5">
      <c r="A18" s="5" t="s">
        <v>100</v>
      </c>
      <c r="B18" s="5" t="s">
        <v>89</v>
      </c>
      <c r="C18" s="5" t="s">
        <v>89</v>
      </c>
      <c r="D18" s="5" t="s">
        <v>84</v>
      </c>
      <c r="E18" s="5" t="s">
        <v>102</v>
      </c>
      <c r="F18" s="13">
        <v>778.28</v>
      </c>
      <c r="G18" s="13">
        <v>778.28</v>
      </c>
      <c r="H18" s="13">
        <v>0</v>
      </c>
      <c r="I18" s="5">
        <v>0</v>
      </c>
      <c r="J18" s="5">
        <v>0</v>
      </c>
    </row>
    <row r="19" spans="1:10" ht="13.5">
      <c r="A19" s="5" t="s">
        <v>100</v>
      </c>
      <c r="B19" s="5" t="s">
        <v>103</v>
      </c>
      <c r="C19" s="5" t="s">
        <v>83</v>
      </c>
      <c r="D19" s="5" t="s">
        <v>84</v>
      </c>
      <c r="E19" s="5" t="s">
        <v>104</v>
      </c>
      <c r="F19" s="13">
        <v>4.22</v>
      </c>
      <c r="G19" s="13">
        <v>4.22</v>
      </c>
      <c r="H19" s="13">
        <v>0</v>
      </c>
      <c r="I19" s="5">
        <v>0</v>
      </c>
      <c r="J19" s="5">
        <v>0</v>
      </c>
    </row>
    <row r="20" spans="1:10" ht="13.5">
      <c r="A20" s="5" t="s">
        <v>105</v>
      </c>
      <c r="B20" s="5" t="s">
        <v>106</v>
      </c>
      <c r="C20" s="5" t="s">
        <v>83</v>
      </c>
      <c r="D20" s="5" t="s">
        <v>84</v>
      </c>
      <c r="E20" s="5" t="s">
        <v>107</v>
      </c>
      <c r="F20" s="13">
        <v>447.68</v>
      </c>
      <c r="G20" s="13">
        <v>447.68</v>
      </c>
      <c r="H20" s="13">
        <v>0</v>
      </c>
      <c r="I20" s="5">
        <v>0</v>
      </c>
      <c r="J20" s="5">
        <v>0</v>
      </c>
    </row>
    <row r="21" spans="1:10" ht="13.5">
      <c r="A21" s="5" t="s">
        <v>105</v>
      </c>
      <c r="B21" s="5" t="s">
        <v>106</v>
      </c>
      <c r="C21" s="5" t="s">
        <v>98</v>
      </c>
      <c r="D21" s="5" t="s">
        <v>84</v>
      </c>
      <c r="E21" s="5" t="s">
        <v>108</v>
      </c>
      <c r="F21" s="13">
        <v>120.91</v>
      </c>
      <c r="G21" s="13">
        <v>120.91</v>
      </c>
      <c r="H21" s="13">
        <v>0</v>
      </c>
      <c r="I21" s="5">
        <v>0</v>
      </c>
      <c r="J21" s="5">
        <v>0</v>
      </c>
    </row>
    <row r="22" spans="1:10" ht="13.5">
      <c r="A22" s="5" t="s">
        <v>109</v>
      </c>
      <c r="B22" s="5" t="s">
        <v>86</v>
      </c>
      <c r="C22" s="5" t="s">
        <v>83</v>
      </c>
      <c r="D22" s="5" t="s">
        <v>84</v>
      </c>
      <c r="E22" s="5" t="s">
        <v>110</v>
      </c>
      <c r="F22" s="13">
        <v>606.02</v>
      </c>
      <c r="G22" s="13">
        <v>606.02</v>
      </c>
      <c r="H22" s="13">
        <v>0</v>
      </c>
      <c r="I22" s="5">
        <v>0</v>
      </c>
      <c r="J22" s="5">
        <v>0</v>
      </c>
    </row>
    <row r="23" spans="1:10" ht="13.5">
      <c r="A23" s="5"/>
      <c r="B23" s="5"/>
      <c r="C23" s="5"/>
      <c r="D23" s="5" t="s">
        <v>111</v>
      </c>
      <c r="E23" s="5" t="s">
        <v>112</v>
      </c>
      <c r="F23" s="13">
        <v>861.29</v>
      </c>
      <c r="G23" s="13">
        <v>597.39</v>
      </c>
      <c r="H23" s="13">
        <v>263.9</v>
      </c>
      <c r="I23" s="5">
        <v>0</v>
      </c>
      <c r="J23" s="5">
        <v>0</v>
      </c>
    </row>
    <row r="24" spans="1:10" ht="13.5">
      <c r="A24" s="5" t="s">
        <v>81</v>
      </c>
      <c r="B24" s="5" t="s">
        <v>82</v>
      </c>
      <c r="C24" s="5" t="s">
        <v>83</v>
      </c>
      <c r="D24" s="5" t="s">
        <v>113</v>
      </c>
      <c r="E24" s="5" t="s">
        <v>85</v>
      </c>
      <c r="F24" s="13">
        <v>443.42</v>
      </c>
      <c r="G24" s="13">
        <v>443.42</v>
      </c>
      <c r="H24" s="13">
        <v>0</v>
      </c>
      <c r="I24" s="5">
        <v>0</v>
      </c>
      <c r="J24" s="5">
        <v>0</v>
      </c>
    </row>
    <row r="25" spans="1:10" ht="13.5">
      <c r="A25" s="5" t="s">
        <v>81</v>
      </c>
      <c r="B25" s="5" t="s">
        <v>82</v>
      </c>
      <c r="C25" s="5" t="s">
        <v>86</v>
      </c>
      <c r="D25" s="5" t="s">
        <v>113</v>
      </c>
      <c r="E25" s="5" t="s">
        <v>87</v>
      </c>
      <c r="F25" s="13">
        <v>251.5</v>
      </c>
      <c r="G25" s="13">
        <v>0</v>
      </c>
      <c r="H25" s="13">
        <v>251.5</v>
      </c>
      <c r="I25" s="5">
        <v>0</v>
      </c>
      <c r="J25" s="5">
        <v>0</v>
      </c>
    </row>
    <row r="26" spans="1:10" ht="13.5">
      <c r="A26" s="5" t="s">
        <v>81</v>
      </c>
      <c r="B26" s="5" t="s">
        <v>82</v>
      </c>
      <c r="C26" s="5" t="s">
        <v>82</v>
      </c>
      <c r="D26" s="5" t="s">
        <v>113</v>
      </c>
      <c r="E26" s="5" t="s">
        <v>88</v>
      </c>
      <c r="F26" s="13">
        <v>12.4</v>
      </c>
      <c r="G26" s="13">
        <v>0</v>
      </c>
      <c r="H26" s="13">
        <v>12.4</v>
      </c>
      <c r="I26" s="5">
        <v>0</v>
      </c>
      <c r="J26" s="5">
        <v>0</v>
      </c>
    </row>
    <row r="27" spans="1:10" ht="13.5">
      <c r="A27" s="5" t="s">
        <v>100</v>
      </c>
      <c r="B27" s="5" t="s">
        <v>89</v>
      </c>
      <c r="C27" s="5" t="s">
        <v>89</v>
      </c>
      <c r="D27" s="5" t="s">
        <v>113</v>
      </c>
      <c r="E27" s="5" t="s">
        <v>102</v>
      </c>
      <c r="F27" s="13">
        <v>61.87</v>
      </c>
      <c r="G27" s="13">
        <v>61.87</v>
      </c>
      <c r="H27" s="13">
        <v>0</v>
      </c>
      <c r="I27" s="5">
        <v>0</v>
      </c>
      <c r="J27" s="5">
        <v>0</v>
      </c>
    </row>
    <row r="28" spans="1:10" ht="13.5">
      <c r="A28" s="5" t="s">
        <v>105</v>
      </c>
      <c r="B28" s="5" t="s">
        <v>106</v>
      </c>
      <c r="C28" s="5" t="s">
        <v>83</v>
      </c>
      <c r="D28" s="5" t="s">
        <v>113</v>
      </c>
      <c r="E28" s="5" t="s">
        <v>107</v>
      </c>
      <c r="F28" s="13">
        <v>35.32</v>
      </c>
      <c r="G28" s="13">
        <v>35.32</v>
      </c>
      <c r="H28" s="13">
        <v>0</v>
      </c>
      <c r="I28" s="5">
        <v>0</v>
      </c>
      <c r="J28" s="5">
        <v>0</v>
      </c>
    </row>
    <row r="29" spans="1:10" ht="13.5">
      <c r="A29" s="5" t="s">
        <v>105</v>
      </c>
      <c r="B29" s="5" t="s">
        <v>106</v>
      </c>
      <c r="C29" s="5" t="s">
        <v>98</v>
      </c>
      <c r="D29" s="5" t="s">
        <v>113</v>
      </c>
      <c r="E29" s="5" t="s">
        <v>108</v>
      </c>
      <c r="F29" s="13">
        <v>10.12</v>
      </c>
      <c r="G29" s="13">
        <v>10.12</v>
      </c>
      <c r="H29" s="13">
        <v>0</v>
      </c>
      <c r="I29" s="5">
        <v>0</v>
      </c>
      <c r="J29" s="5">
        <v>0</v>
      </c>
    </row>
    <row r="30" spans="1:10" ht="13.5">
      <c r="A30" s="5" t="s">
        <v>109</v>
      </c>
      <c r="B30" s="5" t="s">
        <v>86</v>
      </c>
      <c r="C30" s="5" t="s">
        <v>83</v>
      </c>
      <c r="D30" s="5" t="s">
        <v>113</v>
      </c>
      <c r="E30" s="5" t="s">
        <v>110</v>
      </c>
      <c r="F30" s="13">
        <v>46.66</v>
      </c>
      <c r="G30" s="13">
        <v>46.66</v>
      </c>
      <c r="H30" s="13">
        <v>0</v>
      </c>
      <c r="I30" s="5">
        <v>0</v>
      </c>
      <c r="J30" s="5">
        <v>0</v>
      </c>
    </row>
    <row r="31" spans="1:10" ht="13.5">
      <c r="A31" s="5"/>
      <c r="B31" s="5"/>
      <c r="C31" s="5"/>
      <c r="D31" s="5" t="s">
        <v>114</v>
      </c>
      <c r="E31" s="5" t="s">
        <v>115</v>
      </c>
      <c r="F31" s="13">
        <v>707.12</v>
      </c>
      <c r="G31" s="13">
        <v>449.52</v>
      </c>
      <c r="H31" s="13">
        <v>257.6</v>
      </c>
      <c r="I31" s="5">
        <v>0</v>
      </c>
      <c r="J31" s="5">
        <v>0</v>
      </c>
    </row>
    <row r="32" spans="1:10" ht="13.5">
      <c r="A32" s="5" t="s">
        <v>81</v>
      </c>
      <c r="B32" s="5" t="s">
        <v>82</v>
      </c>
      <c r="C32" s="5" t="s">
        <v>83</v>
      </c>
      <c r="D32" s="5" t="s">
        <v>116</v>
      </c>
      <c r="E32" s="5" t="s">
        <v>85</v>
      </c>
      <c r="F32" s="13">
        <v>327.58</v>
      </c>
      <c r="G32" s="13">
        <v>327.58</v>
      </c>
      <c r="H32" s="13">
        <v>0</v>
      </c>
      <c r="I32" s="5">
        <v>0</v>
      </c>
      <c r="J32" s="5">
        <v>0</v>
      </c>
    </row>
    <row r="33" spans="1:10" ht="13.5">
      <c r="A33" s="5" t="s">
        <v>81</v>
      </c>
      <c r="B33" s="5" t="s">
        <v>82</v>
      </c>
      <c r="C33" s="5" t="s">
        <v>86</v>
      </c>
      <c r="D33" s="5" t="s">
        <v>116</v>
      </c>
      <c r="E33" s="5" t="s">
        <v>87</v>
      </c>
      <c r="F33" s="13">
        <v>215.6</v>
      </c>
      <c r="G33" s="13">
        <v>0</v>
      </c>
      <c r="H33" s="13">
        <v>215.6</v>
      </c>
      <c r="I33" s="5">
        <v>0</v>
      </c>
      <c r="J33" s="5">
        <v>0</v>
      </c>
    </row>
    <row r="34" spans="1:10" ht="13.5">
      <c r="A34" s="5" t="s">
        <v>81</v>
      </c>
      <c r="B34" s="5" t="s">
        <v>82</v>
      </c>
      <c r="C34" s="5" t="s">
        <v>82</v>
      </c>
      <c r="D34" s="5" t="s">
        <v>116</v>
      </c>
      <c r="E34" s="5" t="s">
        <v>88</v>
      </c>
      <c r="F34" s="13">
        <v>42</v>
      </c>
      <c r="G34" s="13">
        <v>0</v>
      </c>
      <c r="H34" s="13">
        <v>42</v>
      </c>
      <c r="I34" s="5">
        <v>0</v>
      </c>
      <c r="J34" s="5">
        <v>0</v>
      </c>
    </row>
    <row r="35" spans="1:10" ht="13.5">
      <c r="A35" s="5" t="s">
        <v>97</v>
      </c>
      <c r="B35" s="5" t="s">
        <v>95</v>
      </c>
      <c r="C35" s="5" t="s">
        <v>98</v>
      </c>
      <c r="D35" s="5" t="s">
        <v>116</v>
      </c>
      <c r="E35" s="5" t="s">
        <v>99</v>
      </c>
      <c r="F35" s="13">
        <v>8</v>
      </c>
      <c r="G35" s="13">
        <v>8</v>
      </c>
      <c r="H35" s="13">
        <v>0</v>
      </c>
      <c r="I35" s="5">
        <v>0</v>
      </c>
      <c r="J35" s="5">
        <v>0</v>
      </c>
    </row>
    <row r="36" spans="1:10" ht="13.5">
      <c r="A36" s="5" t="s">
        <v>100</v>
      </c>
      <c r="B36" s="5" t="s">
        <v>89</v>
      </c>
      <c r="C36" s="5" t="s">
        <v>89</v>
      </c>
      <c r="D36" s="5" t="s">
        <v>116</v>
      </c>
      <c r="E36" s="5" t="s">
        <v>102</v>
      </c>
      <c r="F36" s="13">
        <v>45.82</v>
      </c>
      <c r="G36" s="13">
        <v>45.82</v>
      </c>
      <c r="H36" s="13">
        <v>0</v>
      </c>
      <c r="I36" s="5">
        <v>0</v>
      </c>
      <c r="J36" s="5">
        <v>0</v>
      </c>
    </row>
    <row r="37" spans="1:10" ht="13.5">
      <c r="A37" s="5" t="s">
        <v>105</v>
      </c>
      <c r="B37" s="5" t="s">
        <v>106</v>
      </c>
      <c r="C37" s="5" t="s">
        <v>83</v>
      </c>
      <c r="D37" s="5" t="s">
        <v>116</v>
      </c>
      <c r="E37" s="5" t="s">
        <v>107</v>
      </c>
      <c r="F37" s="13">
        <v>26.9</v>
      </c>
      <c r="G37" s="13">
        <v>26.9</v>
      </c>
      <c r="H37" s="13">
        <v>0</v>
      </c>
      <c r="I37" s="5">
        <v>0</v>
      </c>
      <c r="J37" s="5">
        <v>0</v>
      </c>
    </row>
    <row r="38" spans="1:10" ht="13.5">
      <c r="A38" s="5" t="s">
        <v>105</v>
      </c>
      <c r="B38" s="5" t="s">
        <v>106</v>
      </c>
      <c r="C38" s="5" t="s">
        <v>98</v>
      </c>
      <c r="D38" s="5" t="s">
        <v>116</v>
      </c>
      <c r="E38" s="5" t="s">
        <v>108</v>
      </c>
      <c r="F38" s="13">
        <v>6.62</v>
      </c>
      <c r="G38" s="13">
        <v>6.62</v>
      </c>
      <c r="H38" s="13">
        <v>0</v>
      </c>
      <c r="I38" s="5">
        <v>0</v>
      </c>
      <c r="J38" s="5">
        <v>0</v>
      </c>
    </row>
    <row r="39" spans="1:10" ht="13.5">
      <c r="A39" s="5" t="s">
        <v>109</v>
      </c>
      <c r="B39" s="5" t="s">
        <v>86</v>
      </c>
      <c r="C39" s="5" t="s">
        <v>83</v>
      </c>
      <c r="D39" s="5" t="s">
        <v>116</v>
      </c>
      <c r="E39" s="5" t="s">
        <v>110</v>
      </c>
      <c r="F39" s="13">
        <v>34.6</v>
      </c>
      <c r="G39" s="13">
        <v>34.6</v>
      </c>
      <c r="H39" s="13">
        <v>0</v>
      </c>
      <c r="I39" s="5">
        <v>0</v>
      </c>
      <c r="J39" s="5">
        <v>0</v>
      </c>
    </row>
    <row r="40" spans="1:10" ht="13.5">
      <c r="A40" s="5"/>
      <c r="B40" s="5"/>
      <c r="C40" s="5"/>
      <c r="D40" s="5" t="s">
        <v>117</v>
      </c>
      <c r="E40" s="5" t="s">
        <v>118</v>
      </c>
      <c r="F40" s="13">
        <v>1845.82</v>
      </c>
      <c r="G40" s="13">
        <v>1165.12</v>
      </c>
      <c r="H40" s="13">
        <v>680.7</v>
      </c>
      <c r="I40" s="5">
        <v>0</v>
      </c>
      <c r="J40" s="5">
        <v>0</v>
      </c>
    </row>
    <row r="41" spans="1:10" ht="13.5">
      <c r="A41" s="5" t="s">
        <v>81</v>
      </c>
      <c r="B41" s="5" t="s">
        <v>82</v>
      </c>
      <c r="C41" s="5" t="s">
        <v>83</v>
      </c>
      <c r="D41" s="5" t="s">
        <v>119</v>
      </c>
      <c r="E41" s="5" t="s">
        <v>85</v>
      </c>
      <c r="F41" s="13">
        <v>860.04</v>
      </c>
      <c r="G41" s="13">
        <v>860.04</v>
      </c>
      <c r="H41" s="13">
        <v>0</v>
      </c>
      <c r="I41" s="5">
        <v>0</v>
      </c>
      <c r="J41" s="5">
        <v>0</v>
      </c>
    </row>
    <row r="42" spans="1:10" ht="13.5">
      <c r="A42" s="5" t="s">
        <v>81</v>
      </c>
      <c r="B42" s="5" t="s">
        <v>82</v>
      </c>
      <c r="C42" s="5" t="s">
        <v>86</v>
      </c>
      <c r="D42" s="5" t="s">
        <v>119</v>
      </c>
      <c r="E42" s="5" t="s">
        <v>87</v>
      </c>
      <c r="F42" s="13">
        <v>610.7</v>
      </c>
      <c r="G42" s="13">
        <v>0</v>
      </c>
      <c r="H42" s="13">
        <v>610.7</v>
      </c>
      <c r="I42" s="5">
        <v>0</v>
      </c>
      <c r="J42" s="5">
        <v>0</v>
      </c>
    </row>
    <row r="43" spans="1:10" ht="13.5">
      <c r="A43" s="5" t="s">
        <v>81</v>
      </c>
      <c r="B43" s="5" t="s">
        <v>82</v>
      </c>
      <c r="C43" s="5" t="s">
        <v>82</v>
      </c>
      <c r="D43" s="5" t="s">
        <v>119</v>
      </c>
      <c r="E43" s="5" t="s">
        <v>88</v>
      </c>
      <c r="F43" s="13">
        <v>60</v>
      </c>
      <c r="G43" s="13">
        <v>0</v>
      </c>
      <c r="H43" s="13">
        <v>60</v>
      </c>
      <c r="I43" s="5">
        <v>0</v>
      </c>
      <c r="J43" s="5">
        <v>0</v>
      </c>
    </row>
    <row r="44" spans="1:10" ht="13.5">
      <c r="A44" s="5" t="s">
        <v>81</v>
      </c>
      <c r="B44" s="5" t="s">
        <v>82</v>
      </c>
      <c r="C44" s="5" t="s">
        <v>95</v>
      </c>
      <c r="D44" s="5" t="s">
        <v>119</v>
      </c>
      <c r="E44" s="5" t="s">
        <v>96</v>
      </c>
      <c r="F44" s="13">
        <v>10</v>
      </c>
      <c r="G44" s="13">
        <v>0</v>
      </c>
      <c r="H44" s="13">
        <v>10</v>
      </c>
      <c r="I44" s="5">
        <v>0</v>
      </c>
      <c r="J44" s="5">
        <v>0</v>
      </c>
    </row>
    <row r="45" spans="1:10" ht="13.5">
      <c r="A45" s="5" t="s">
        <v>97</v>
      </c>
      <c r="B45" s="5" t="s">
        <v>95</v>
      </c>
      <c r="C45" s="5" t="s">
        <v>98</v>
      </c>
      <c r="D45" s="5" t="s">
        <v>119</v>
      </c>
      <c r="E45" s="5" t="s">
        <v>99</v>
      </c>
      <c r="F45" s="13">
        <v>10</v>
      </c>
      <c r="G45" s="13">
        <v>10</v>
      </c>
      <c r="H45" s="13">
        <v>0</v>
      </c>
      <c r="I45" s="5">
        <v>0</v>
      </c>
      <c r="J45" s="5">
        <v>0</v>
      </c>
    </row>
    <row r="46" spans="1:10" ht="13.5">
      <c r="A46" s="5" t="s">
        <v>100</v>
      </c>
      <c r="B46" s="5" t="s">
        <v>89</v>
      </c>
      <c r="C46" s="5" t="s">
        <v>89</v>
      </c>
      <c r="D46" s="5" t="s">
        <v>119</v>
      </c>
      <c r="E46" s="5" t="s">
        <v>102</v>
      </c>
      <c r="F46" s="13">
        <v>117.84</v>
      </c>
      <c r="G46" s="13">
        <v>117.84</v>
      </c>
      <c r="H46" s="13">
        <v>0</v>
      </c>
      <c r="I46" s="5">
        <v>0</v>
      </c>
      <c r="J46" s="5">
        <v>0</v>
      </c>
    </row>
    <row r="47" spans="1:10" ht="13.5">
      <c r="A47" s="5" t="s">
        <v>105</v>
      </c>
      <c r="B47" s="5" t="s">
        <v>106</v>
      </c>
      <c r="C47" s="5" t="s">
        <v>83</v>
      </c>
      <c r="D47" s="5" t="s">
        <v>119</v>
      </c>
      <c r="E47" s="5" t="s">
        <v>107</v>
      </c>
      <c r="F47" s="13">
        <v>69.22</v>
      </c>
      <c r="G47" s="13">
        <v>69.22</v>
      </c>
      <c r="H47" s="13">
        <v>0</v>
      </c>
      <c r="I47" s="5">
        <v>0</v>
      </c>
      <c r="J47" s="5">
        <v>0</v>
      </c>
    </row>
    <row r="48" spans="1:10" ht="13.5">
      <c r="A48" s="5" t="s">
        <v>105</v>
      </c>
      <c r="B48" s="5" t="s">
        <v>106</v>
      </c>
      <c r="C48" s="5" t="s">
        <v>98</v>
      </c>
      <c r="D48" s="5" t="s">
        <v>119</v>
      </c>
      <c r="E48" s="5" t="s">
        <v>108</v>
      </c>
      <c r="F48" s="13">
        <v>15.64</v>
      </c>
      <c r="G48" s="13">
        <v>15.64</v>
      </c>
      <c r="H48" s="13">
        <v>0</v>
      </c>
      <c r="I48" s="5">
        <v>0</v>
      </c>
      <c r="J48" s="5">
        <v>0</v>
      </c>
    </row>
    <row r="49" spans="1:10" ht="13.5">
      <c r="A49" s="5" t="s">
        <v>109</v>
      </c>
      <c r="B49" s="5" t="s">
        <v>86</v>
      </c>
      <c r="C49" s="5" t="s">
        <v>83</v>
      </c>
      <c r="D49" s="5" t="s">
        <v>119</v>
      </c>
      <c r="E49" s="5" t="s">
        <v>110</v>
      </c>
      <c r="F49" s="13">
        <v>92.38</v>
      </c>
      <c r="G49" s="13">
        <v>92.38</v>
      </c>
      <c r="H49" s="13">
        <v>0</v>
      </c>
      <c r="I49" s="5">
        <v>0</v>
      </c>
      <c r="J49" s="5">
        <v>0</v>
      </c>
    </row>
    <row r="50" spans="1:10" ht="13.5">
      <c r="A50" s="5"/>
      <c r="B50" s="5"/>
      <c r="C50" s="5"/>
      <c r="D50" s="5" t="s">
        <v>120</v>
      </c>
      <c r="E50" s="5" t="s">
        <v>121</v>
      </c>
      <c r="F50" s="13">
        <v>221.88</v>
      </c>
      <c r="G50" s="13">
        <v>221.88</v>
      </c>
      <c r="H50" s="13">
        <v>0</v>
      </c>
      <c r="I50" s="5">
        <v>0</v>
      </c>
      <c r="J50" s="5">
        <v>0</v>
      </c>
    </row>
    <row r="51" spans="1:10" ht="13.5">
      <c r="A51" s="5" t="s">
        <v>81</v>
      </c>
      <c r="B51" s="5" t="s">
        <v>82</v>
      </c>
      <c r="C51" s="5" t="s">
        <v>98</v>
      </c>
      <c r="D51" s="5" t="s">
        <v>122</v>
      </c>
      <c r="E51" s="5" t="s">
        <v>123</v>
      </c>
      <c r="F51" s="13">
        <v>170.96</v>
      </c>
      <c r="G51" s="13">
        <v>170.96</v>
      </c>
      <c r="H51" s="13">
        <v>0</v>
      </c>
      <c r="I51" s="5">
        <v>0</v>
      </c>
      <c r="J51" s="5">
        <v>0</v>
      </c>
    </row>
    <row r="52" spans="1:10" ht="13.5">
      <c r="A52" s="5" t="s">
        <v>100</v>
      </c>
      <c r="B52" s="5" t="s">
        <v>89</v>
      </c>
      <c r="C52" s="5" t="s">
        <v>89</v>
      </c>
      <c r="D52" s="5" t="s">
        <v>122</v>
      </c>
      <c r="E52" s="5" t="s">
        <v>102</v>
      </c>
      <c r="F52" s="13">
        <v>18.78</v>
      </c>
      <c r="G52" s="13">
        <v>18.78</v>
      </c>
      <c r="H52" s="13">
        <v>0</v>
      </c>
      <c r="I52" s="5">
        <v>0</v>
      </c>
      <c r="J52" s="5">
        <v>0</v>
      </c>
    </row>
    <row r="53" spans="1:10" ht="13.5">
      <c r="A53" s="5" t="s">
        <v>105</v>
      </c>
      <c r="B53" s="5" t="s">
        <v>106</v>
      </c>
      <c r="C53" s="5" t="s">
        <v>86</v>
      </c>
      <c r="D53" s="5" t="s">
        <v>122</v>
      </c>
      <c r="E53" s="5" t="s">
        <v>124</v>
      </c>
      <c r="F53" s="13">
        <v>14.05</v>
      </c>
      <c r="G53" s="13">
        <v>14.05</v>
      </c>
      <c r="H53" s="13">
        <v>0</v>
      </c>
      <c r="I53" s="5">
        <v>0</v>
      </c>
      <c r="J53" s="5">
        <v>0</v>
      </c>
    </row>
    <row r="54" spans="1:10" ht="13.5">
      <c r="A54" s="5" t="s">
        <v>109</v>
      </c>
      <c r="B54" s="5" t="s">
        <v>86</v>
      </c>
      <c r="C54" s="5" t="s">
        <v>83</v>
      </c>
      <c r="D54" s="5" t="s">
        <v>122</v>
      </c>
      <c r="E54" s="5" t="s">
        <v>110</v>
      </c>
      <c r="F54" s="13">
        <v>18.09</v>
      </c>
      <c r="G54" s="13">
        <v>18.09</v>
      </c>
      <c r="H54" s="13">
        <v>0</v>
      </c>
      <c r="I54" s="5">
        <v>0</v>
      </c>
      <c r="J54" s="5">
        <v>0</v>
      </c>
    </row>
    <row r="55" spans="1:10" ht="13.5">
      <c r="A55" s="5"/>
      <c r="B55" s="5"/>
      <c r="C55" s="5"/>
      <c r="D55" s="5" t="s">
        <v>125</v>
      </c>
      <c r="E55" s="5" t="s">
        <v>126</v>
      </c>
      <c r="F55" s="13">
        <v>1361.61</v>
      </c>
      <c r="G55" s="13">
        <v>89.72</v>
      </c>
      <c r="H55" s="13">
        <v>1271.89</v>
      </c>
      <c r="I55" s="5">
        <v>0</v>
      </c>
      <c r="J55" s="5">
        <v>0</v>
      </c>
    </row>
    <row r="56" spans="1:10" ht="13.5">
      <c r="A56" s="5" t="s">
        <v>81</v>
      </c>
      <c r="B56" s="5" t="s">
        <v>82</v>
      </c>
      <c r="C56" s="5" t="s">
        <v>127</v>
      </c>
      <c r="D56" s="5" t="s">
        <v>128</v>
      </c>
      <c r="E56" s="5" t="s">
        <v>129</v>
      </c>
      <c r="F56" s="13">
        <v>65.43</v>
      </c>
      <c r="G56" s="13">
        <v>65.43</v>
      </c>
      <c r="H56" s="13">
        <v>0</v>
      </c>
      <c r="I56" s="5">
        <v>0</v>
      </c>
      <c r="J56" s="5">
        <v>0</v>
      </c>
    </row>
    <row r="57" spans="1:10" ht="13.5">
      <c r="A57" s="5" t="s">
        <v>81</v>
      </c>
      <c r="B57" s="5" t="s">
        <v>82</v>
      </c>
      <c r="C57" s="5" t="s">
        <v>103</v>
      </c>
      <c r="D57" s="5" t="s">
        <v>128</v>
      </c>
      <c r="E57" s="5" t="s">
        <v>130</v>
      </c>
      <c r="F57" s="13">
        <v>1271.89</v>
      </c>
      <c r="G57" s="13">
        <v>0</v>
      </c>
      <c r="H57" s="13">
        <v>1271.89</v>
      </c>
      <c r="I57" s="5">
        <v>0</v>
      </c>
      <c r="J57" s="5">
        <v>0</v>
      </c>
    </row>
    <row r="58" spans="1:10" ht="13.5">
      <c r="A58" s="5" t="s">
        <v>97</v>
      </c>
      <c r="B58" s="5" t="s">
        <v>95</v>
      </c>
      <c r="C58" s="5" t="s">
        <v>98</v>
      </c>
      <c r="D58" s="5" t="s">
        <v>128</v>
      </c>
      <c r="E58" s="5" t="s">
        <v>99</v>
      </c>
      <c r="F58" s="13">
        <v>1</v>
      </c>
      <c r="G58" s="13">
        <v>1</v>
      </c>
      <c r="H58" s="13">
        <v>0</v>
      </c>
      <c r="I58" s="5">
        <v>0</v>
      </c>
      <c r="J58" s="5">
        <v>0</v>
      </c>
    </row>
    <row r="59" spans="1:10" ht="13.5">
      <c r="A59" s="5" t="s">
        <v>100</v>
      </c>
      <c r="B59" s="5" t="s">
        <v>89</v>
      </c>
      <c r="C59" s="5" t="s">
        <v>89</v>
      </c>
      <c r="D59" s="5" t="s">
        <v>128</v>
      </c>
      <c r="E59" s="5" t="s">
        <v>102</v>
      </c>
      <c r="F59" s="13">
        <v>8.06</v>
      </c>
      <c r="G59" s="13">
        <v>8.06</v>
      </c>
      <c r="H59" s="13">
        <v>0</v>
      </c>
      <c r="I59" s="5">
        <v>0</v>
      </c>
      <c r="J59" s="5">
        <v>0</v>
      </c>
    </row>
    <row r="60" spans="1:10" ht="13.5">
      <c r="A60" s="5" t="s">
        <v>100</v>
      </c>
      <c r="B60" s="5" t="s">
        <v>89</v>
      </c>
      <c r="C60" s="5" t="s">
        <v>91</v>
      </c>
      <c r="D60" s="5" t="s">
        <v>128</v>
      </c>
      <c r="E60" s="5" t="s">
        <v>131</v>
      </c>
      <c r="F60" s="13">
        <v>3.23</v>
      </c>
      <c r="G60" s="13">
        <v>3.23</v>
      </c>
      <c r="H60" s="13">
        <v>0</v>
      </c>
      <c r="I60" s="5">
        <v>0</v>
      </c>
      <c r="J60" s="5">
        <v>0</v>
      </c>
    </row>
    <row r="61" spans="1:10" ht="13.5">
      <c r="A61" s="5" t="s">
        <v>105</v>
      </c>
      <c r="B61" s="5" t="s">
        <v>106</v>
      </c>
      <c r="C61" s="5" t="s">
        <v>86</v>
      </c>
      <c r="D61" s="5" t="s">
        <v>128</v>
      </c>
      <c r="E61" s="5" t="s">
        <v>124</v>
      </c>
      <c r="F61" s="13">
        <v>6</v>
      </c>
      <c r="G61" s="13">
        <v>6</v>
      </c>
      <c r="H61" s="13">
        <v>0</v>
      </c>
      <c r="I61" s="5">
        <v>0</v>
      </c>
      <c r="J61" s="5">
        <v>0</v>
      </c>
    </row>
    <row r="62" spans="1:10" ht="13.5">
      <c r="A62" s="5" t="s">
        <v>109</v>
      </c>
      <c r="B62" s="5" t="s">
        <v>86</v>
      </c>
      <c r="C62" s="5" t="s">
        <v>83</v>
      </c>
      <c r="D62" s="5" t="s">
        <v>128</v>
      </c>
      <c r="E62" s="5" t="s">
        <v>110</v>
      </c>
      <c r="F62" s="13">
        <v>6</v>
      </c>
      <c r="G62" s="13">
        <v>6</v>
      </c>
      <c r="H62" s="13">
        <v>0</v>
      </c>
      <c r="I62" s="5">
        <v>0</v>
      </c>
      <c r="J62" s="5">
        <v>0</v>
      </c>
    </row>
  </sheetData>
  <sheetProtection/>
  <mergeCells count="9">
    <mergeCell ref="A2:J2"/>
    <mergeCell ref="A4:E4"/>
    <mergeCell ref="F4:F5"/>
    <mergeCell ref="G4:G5"/>
    <mergeCell ref="H4:H5"/>
    <mergeCell ref="I4:I5"/>
    <mergeCell ref="J4:J5"/>
    <mergeCell ref="D5:D6"/>
    <mergeCell ref="A5:C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B17" sqref="B17"/>
    </sheetView>
  </sheetViews>
  <sheetFormatPr defaultColWidth="9.00390625" defaultRowHeight="13.5"/>
  <cols>
    <col min="1" max="1" width="27.875" style="0" customWidth="1"/>
    <col min="2" max="2" width="17.125" style="0" customWidth="1"/>
    <col min="3" max="3" width="27.125" style="0" customWidth="1"/>
    <col min="5" max="8" width="14.00390625" style="0" customWidth="1"/>
  </cols>
  <sheetData>
    <row r="1" ht="13.5">
      <c r="H1" t="s">
        <v>139</v>
      </c>
    </row>
    <row r="2" spans="1:8" ht="22.5">
      <c r="A2" s="21" t="s">
        <v>140</v>
      </c>
      <c r="B2" s="21"/>
      <c r="C2" s="21"/>
      <c r="D2" s="21"/>
      <c r="E2" s="21"/>
      <c r="F2" s="21"/>
      <c r="G2" s="21"/>
      <c r="H2" s="21"/>
    </row>
    <row r="3" spans="1:8" ht="13.5">
      <c r="A3" t="s">
        <v>0</v>
      </c>
      <c r="H3" t="s">
        <v>5</v>
      </c>
    </row>
    <row r="4" spans="1:8" ht="13.5">
      <c r="A4" s="29" t="s">
        <v>6</v>
      </c>
      <c r="B4" s="31"/>
      <c r="C4" s="29" t="s">
        <v>7</v>
      </c>
      <c r="D4" s="30"/>
      <c r="E4" s="30"/>
      <c r="F4" s="30"/>
      <c r="G4" s="30"/>
      <c r="H4" s="31"/>
    </row>
    <row r="5" spans="1:8" s="7" customFormat="1" ht="26.25" customHeight="1">
      <c r="A5" s="6" t="s">
        <v>8</v>
      </c>
      <c r="B5" s="6" t="s">
        <v>9</v>
      </c>
      <c r="C5" s="6" t="s">
        <v>8</v>
      </c>
      <c r="D5" s="6" t="s">
        <v>57</v>
      </c>
      <c r="E5" s="6" t="s">
        <v>141</v>
      </c>
      <c r="F5" s="6" t="s">
        <v>142</v>
      </c>
      <c r="G5" s="6" t="s">
        <v>143</v>
      </c>
      <c r="H5" s="6" t="s">
        <v>144</v>
      </c>
    </row>
    <row r="6" spans="1:8" ht="13.5">
      <c r="A6" s="5" t="s">
        <v>145</v>
      </c>
      <c r="B6" s="5">
        <v>18600.03</v>
      </c>
      <c r="C6" s="5" t="s">
        <v>146</v>
      </c>
      <c r="D6" s="5">
        <f>SUM(D7:D34)</f>
        <v>18732.129999999997</v>
      </c>
      <c r="E6" s="5">
        <f>SUM(E7:E34)</f>
        <v>18732.129999999997</v>
      </c>
      <c r="F6" s="5">
        <f>SUM(F7:F34)</f>
        <v>0</v>
      </c>
      <c r="G6" s="5">
        <f>SUM(G7:G34)</f>
        <v>0</v>
      </c>
      <c r="H6" s="5">
        <f>SUM(H7:H34)</f>
        <v>0</v>
      </c>
    </row>
    <row r="7" spans="1:8" ht="13.5">
      <c r="A7" s="5" t="s">
        <v>147</v>
      </c>
      <c r="B7" s="5">
        <v>18600.03</v>
      </c>
      <c r="C7" s="5" t="s">
        <v>148</v>
      </c>
      <c r="D7" s="5">
        <f aca="true" t="shared" si="0" ref="D7:D34">SUM(E7:H7)</f>
        <v>0</v>
      </c>
      <c r="E7" s="5">
        <v>0</v>
      </c>
      <c r="F7" s="5">
        <v>0</v>
      </c>
      <c r="G7" s="5">
        <v>0</v>
      </c>
      <c r="H7" s="5">
        <v>0</v>
      </c>
    </row>
    <row r="8" spans="1:8" ht="13.5">
      <c r="A8" s="5" t="s">
        <v>149</v>
      </c>
      <c r="B8" s="5">
        <v>0</v>
      </c>
      <c r="C8" s="5" t="s">
        <v>150</v>
      </c>
      <c r="D8" s="5">
        <f t="shared" si="0"/>
        <v>0</v>
      </c>
      <c r="E8" s="5">
        <v>0</v>
      </c>
      <c r="F8" s="5">
        <v>0</v>
      </c>
      <c r="G8" s="5">
        <v>0</v>
      </c>
      <c r="H8" s="5">
        <v>0</v>
      </c>
    </row>
    <row r="9" spans="1:8" ht="13.5">
      <c r="A9" s="5" t="s">
        <v>151</v>
      </c>
      <c r="B9" s="5">
        <v>0</v>
      </c>
      <c r="C9" s="5" t="s">
        <v>152</v>
      </c>
      <c r="D9" s="5">
        <f t="shared" si="0"/>
        <v>0</v>
      </c>
      <c r="E9" s="5">
        <v>0</v>
      </c>
      <c r="F9" s="5">
        <v>0</v>
      </c>
      <c r="G9" s="5">
        <v>0</v>
      </c>
      <c r="H9" s="5">
        <v>0</v>
      </c>
    </row>
    <row r="10" spans="1:8" ht="13.5">
      <c r="A10" s="5" t="s">
        <v>153</v>
      </c>
      <c r="B10" s="5">
        <v>132.1</v>
      </c>
      <c r="C10" s="5" t="s">
        <v>154</v>
      </c>
      <c r="D10" s="5">
        <f t="shared" si="0"/>
        <v>15696.73</v>
      </c>
      <c r="E10" s="5">
        <v>15696.73</v>
      </c>
      <c r="F10" s="5">
        <v>0</v>
      </c>
      <c r="G10" s="5">
        <v>0</v>
      </c>
      <c r="H10" s="5">
        <v>0</v>
      </c>
    </row>
    <row r="11" spans="1:8" ht="13.5">
      <c r="A11" s="5" t="s">
        <v>147</v>
      </c>
      <c r="B11" s="5">
        <v>132.1</v>
      </c>
      <c r="C11" s="5" t="s">
        <v>155</v>
      </c>
      <c r="D11" s="5">
        <f t="shared" si="0"/>
        <v>144</v>
      </c>
      <c r="E11" s="5">
        <v>144</v>
      </c>
      <c r="F11" s="5">
        <v>0</v>
      </c>
      <c r="G11" s="5">
        <v>0</v>
      </c>
      <c r="H11" s="5">
        <v>0</v>
      </c>
    </row>
    <row r="12" spans="1:8" ht="13.5">
      <c r="A12" s="5" t="s">
        <v>149</v>
      </c>
      <c r="B12" s="5">
        <v>0</v>
      </c>
      <c r="C12" s="5" t="s">
        <v>156</v>
      </c>
      <c r="D12" s="5">
        <f t="shared" si="0"/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3.5">
      <c r="A13" s="5" t="s">
        <v>151</v>
      </c>
      <c r="B13" s="5">
        <v>0</v>
      </c>
      <c r="C13" s="5" t="s">
        <v>157</v>
      </c>
      <c r="D13" s="5">
        <f t="shared" si="0"/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3.5">
      <c r="A14" s="5" t="s">
        <v>158</v>
      </c>
      <c r="B14" s="5">
        <v>0</v>
      </c>
      <c r="C14" s="5" t="s">
        <v>159</v>
      </c>
      <c r="D14" s="5">
        <f t="shared" si="0"/>
        <v>1335.19</v>
      </c>
      <c r="E14" s="5">
        <v>1335.19</v>
      </c>
      <c r="F14" s="5">
        <v>0</v>
      </c>
      <c r="G14" s="5">
        <v>0</v>
      </c>
      <c r="H14" s="5">
        <v>0</v>
      </c>
    </row>
    <row r="15" spans="1:8" ht="13.5">
      <c r="A15" s="5"/>
      <c r="B15" s="5"/>
      <c r="C15" s="5" t="s">
        <v>160</v>
      </c>
      <c r="D15" s="5">
        <f t="shared" si="0"/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3.5">
      <c r="A16" s="5"/>
      <c r="B16" s="5"/>
      <c r="C16" s="5" t="s">
        <v>161</v>
      </c>
      <c r="D16" s="5">
        <f t="shared" si="0"/>
        <v>752.46</v>
      </c>
      <c r="E16" s="5">
        <v>752.46</v>
      </c>
      <c r="F16" s="5">
        <v>0</v>
      </c>
      <c r="G16" s="5">
        <v>0</v>
      </c>
      <c r="H16" s="5">
        <v>0</v>
      </c>
    </row>
    <row r="17" spans="1:8" ht="13.5">
      <c r="A17" s="5"/>
      <c r="B17" s="5"/>
      <c r="C17" s="5" t="s">
        <v>162</v>
      </c>
      <c r="D17" s="5">
        <f t="shared" si="0"/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3.5">
      <c r="A18" s="5"/>
      <c r="B18" s="5"/>
      <c r="C18" s="5" t="s">
        <v>163</v>
      </c>
      <c r="D18" s="5">
        <f t="shared" si="0"/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3.5">
      <c r="A19" s="5"/>
      <c r="B19" s="5"/>
      <c r="C19" s="5" t="s">
        <v>164</v>
      </c>
      <c r="D19" s="5">
        <f t="shared" si="0"/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3.5">
      <c r="A20" s="5"/>
      <c r="B20" s="5"/>
      <c r="C20" s="5" t="s">
        <v>165</v>
      </c>
      <c r="D20" s="5">
        <f t="shared" si="0"/>
        <v>0</v>
      </c>
      <c r="E20" s="5">
        <v>0</v>
      </c>
      <c r="F20" s="5">
        <v>0</v>
      </c>
      <c r="G20" s="5">
        <v>0</v>
      </c>
      <c r="H20" s="5">
        <v>0</v>
      </c>
    </row>
    <row r="21" spans="1:8" ht="13.5">
      <c r="A21" s="5"/>
      <c r="B21" s="5"/>
      <c r="C21" s="5" t="s">
        <v>166</v>
      </c>
      <c r="D21" s="5">
        <f t="shared" si="0"/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3.5">
      <c r="A22" s="5"/>
      <c r="B22" s="5"/>
      <c r="C22" s="5" t="s">
        <v>167</v>
      </c>
      <c r="D22" s="5">
        <f t="shared" si="0"/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3.5">
      <c r="A23" s="5"/>
      <c r="B23" s="5"/>
      <c r="C23" s="5" t="s">
        <v>168</v>
      </c>
      <c r="D23" s="5">
        <f t="shared" si="0"/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3.5">
      <c r="A24" s="5"/>
      <c r="B24" s="5"/>
      <c r="C24" s="5" t="s">
        <v>169</v>
      </c>
      <c r="D24" s="5">
        <f t="shared" si="0"/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3.5">
      <c r="A25" s="5"/>
      <c r="B25" s="5"/>
      <c r="C25" s="5" t="s">
        <v>170</v>
      </c>
      <c r="D25" s="5">
        <f t="shared" si="0"/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3.5">
      <c r="A26" s="5"/>
      <c r="B26" s="5"/>
      <c r="C26" s="5" t="s">
        <v>171</v>
      </c>
      <c r="D26" s="5">
        <f t="shared" si="0"/>
        <v>803.75</v>
      </c>
      <c r="E26" s="5">
        <v>803.75</v>
      </c>
      <c r="F26" s="5">
        <v>0</v>
      </c>
      <c r="G26" s="5">
        <v>0</v>
      </c>
      <c r="H26" s="5">
        <v>0</v>
      </c>
    </row>
    <row r="27" spans="1:8" ht="13.5">
      <c r="A27" s="5"/>
      <c r="B27" s="5"/>
      <c r="C27" s="5" t="s">
        <v>172</v>
      </c>
      <c r="D27" s="5">
        <f t="shared" si="0"/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3.5">
      <c r="A28" s="5"/>
      <c r="B28" s="5"/>
      <c r="C28" s="5" t="s">
        <v>173</v>
      </c>
      <c r="D28" s="5">
        <f t="shared" si="0"/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3.5">
      <c r="A29" s="5"/>
      <c r="B29" s="5"/>
      <c r="C29" s="5" t="s">
        <v>174</v>
      </c>
      <c r="D29" s="5">
        <f t="shared" si="0"/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3.5">
      <c r="A30" s="5"/>
      <c r="B30" s="5"/>
      <c r="C30" s="5" t="s">
        <v>175</v>
      </c>
      <c r="D30" s="5">
        <f t="shared" si="0"/>
        <v>0</v>
      </c>
      <c r="E30" s="5">
        <v>0</v>
      </c>
      <c r="F30" s="5">
        <v>0</v>
      </c>
      <c r="G30" s="5">
        <v>0</v>
      </c>
      <c r="H30" s="5">
        <v>0</v>
      </c>
    </row>
    <row r="31" spans="1:8" ht="13.5">
      <c r="A31" s="5"/>
      <c r="B31" s="5"/>
      <c r="C31" s="5" t="s">
        <v>176</v>
      </c>
      <c r="D31" s="5">
        <f t="shared" si="0"/>
        <v>0</v>
      </c>
      <c r="E31" s="5">
        <v>0</v>
      </c>
      <c r="F31" s="5">
        <v>0</v>
      </c>
      <c r="G31" s="5">
        <v>0</v>
      </c>
      <c r="H31" s="5">
        <v>0</v>
      </c>
    </row>
    <row r="32" spans="1:8" ht="13.5">
      <c r="A32" s="5"/>
      <c r="B32" s="5"/>
      <c r="C32" s="5" t="s">
        <v>177</v>
      </c>
      <c r="D32" s="5">
        <f t="shared" si="0"/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13.5">
      <c r="A33" s="5"/>
      <c r="B33" s="5"/>
      <c r="C33" s="5" t="s">
        <v>178</v>
      </c>
      <c r="D33" s="5">
        <f t="shared" si="0"/>
        <v>0</v>
      </c>
      <c r="E33" s="5">
        <v>0</v>
      </c>
      <c r="F33" s="5">
        <v>0</v>
      </c>
      <c r="G33" s="5">
        <v>0</v>
      </c>
      <c r="H33" s="5">
        <v>0</v>
      </c>
    </row>
    <row r="34" spans="1:8" ht="13.5">
      <c r="A34" s="5"/>
      <c r="B34" s="5"/>
      <c r="C34" s="5" t="s">
        <v>179</v>
      </c>
      <c r="D34" s="5">
        <f t="shared" si="0"/>
        <v>0</v>
      </c>
      <c r="E34" s="5">
        <v>0</v>
      </c>
      <c r="F34" s="5">
        <v>0</v>
      </c>
      <c r="G34" s="5">
        <v>0</v>
      </c>
      <c r="H34" s="5">
        <v>0</v>
      </c>
    </row>
    <row r="35" spans="1:8" ht="13.5">
      <c r="A35" s="5"/>
      <c r="B35" s="5"/>
      <c r="C35" s="5"/>
      <c r="D35" s="5"/>
      <c r="E35" s="5"/>
      <c r="F35" s="5"/>
      <c r="G35" s="5"/>
      <c r="H35" s="5"/>
    </row>
    <row r="36" spans="1:8" ht="13.5">
      <c r="A36" s="5"/>
      <c r="B36" s="5"/>
      <c r="C36" s="5" t="s">
        <v>180</v>
      </c>
      <c r="D36" s="5">
        <f>SUM(E36:H36)</f>
        <v>0</v>
      </c>
      <c r="E36" s="5">
        <v>0</v>
      </c>
      <c r="F36" s="5">
        <v>0</v>
      </c>
      <c r="G36" s="5">
        <v>0</v>
      </c>
      <c r="H36" s="5">
        <v>0</v>
      </c>
    </row>
    <row r="37" spans="1:8" ht="13.5">
      <c r="A37" s="5"/>
      <c r="B37" s="5"/>
      <c r="C37" s="5"/>
      <c r="D37" s="5"/>
      <c r="E37" s="5"/>
      <c r="F37" s="5"/>
      <c r="G37" s="5"/>
      <c r="H37" s="5"/>
    </row>
    <row r="38" spans="1:8" ht="13.5">
      <c r="A38" s="5" t="s">
        <v>52</v>
      </c>
      <c r="B38" s="5">
        <f>SUM(B6,B10)</f>
        <v>18732.129999999997</v>
      </c>
      <c r="C38" s="5" t="s">
        <v>53</v>
      </c>
      <c r="D38" s="5">
        <f>SUM(E38:H38)</f>
        <v>18732.129999999997</v>
      </c>
      <c r="E38" s="5">
        <f>SUM(E7:E36)</f>
        <v>18732.129999999997</v>
      </c>
      <c r="F38" s="5">
        <f>SUM(F7:F36)</f>
        <v>0</v>
      </c>
      <c r="G38" s="5">
        <f>SUM(G7:G36)</f>
        <v>0</v>
      </c>
      <c r="H38" s="5">
        <f>SUM(H7:H36)</f>
        <v>0</v>
      </c>
    </row>
  </sheetData>
  <sheetProtection/>
  <mergeCells count="3">
    <mergeCell ref="A2:H2"/>
    <mergeCell ref="A4:B4"/>
    <mergeCell ref="C4:H4"/>
  </mergeCells>
  <printOptions/>
  <pageMargins left="0.7480314960629921" right="0.7480314960629921" top="0.5905511811023623" bottom="0.3937007874015748" header="0" footer="0.11811023622047245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selection activeCell="A12" sqref="A12:IV12"/>
    </sheetView>
  </sheetViews>
  <sheetFormatPr defaultColWidth="9.00390625" defaultRowHeight="13.5"/>
  <cols>
    <col min="1" max="3" width="5.125" style="0" customWidth="1"/>
    <col min="4" max="4" width="24.00390625" style="0" customWidth="1"/>
  </cols>
  <sheetData>
    <row r="1" ht="13.5">
      <c r="DM1" t="s">
        <v>181</v>
      </c>
    </row>
    <row r="2" spans="1:117" ht="22.5">
      <c r="A2" s="32" t="s">
        <v>182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</row>
    <row r="3" spans="1:117" ht="13.5">
      <c r="A3" t="s">
        <v>0</v>
      </c>
      <c r="DM3" t="s">
        <v>5</v>
      </c>
    </row>
    <row r="4" spans="1:117" ht="13.5">
      <c r="A4" s="29" t="s">
        <v>56</v>
      </c>
      <c r="B4" s="30"/>
      <c r="C4" s="30"/>
      <c r="D4" s="31"/>
      <c r="E4" s="27" t="s">
        <v>57</v>
      </c>
      <c r="F4" s="29" t="s">
        <v>183</v>
      </c>
      <c r="G4" s="30"/>
      <c r="H4" s="30"/>
      <c r="I4" s="30"/>
      <c r="J4" s="30"/>
      <c r="K4" s="30"/>
      <c r="L4" s="30"/>
      <c r="M4" s="30"/>
      <c r="N4" s="30"/>
      <c r="O4" s="30"/>
      <c r="P4" s="31"/>
      <c r="Q4" s="29" t="s">
        <v>184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1"/>
      <c r="AX4" s="29" t="s">
        <v>415</v>
      </c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1"/>
      <c r="BO4" s="29" t="s">
        <v>186</v>
      </c>
      <c r="BP4" s="30"/>
      <c r="BQ4" s="30"/>
      <c r="BR4" s="30"/>
      <c r="BS4" s="31"/>
      <c r="BT4" s="29" t="s">
        <v>187</v>
      </c>
      <c r="BU4" s="30"/>
      <c r="BV4" s="30"/>
      <c r="BW4" s="30"/>
      <c r="BX4" s="31"/>
      <c r="BY4" s="29" t="s">
        <v>188</v>
      </c>
      <c r="BZ4" s="31"/>
      <c r="CA4" s="5"/>
      <c r="CB4" s="29" t="s">
        <v>189</v>
      </c>
      <c r="CC4" s="31"/>
      <c r="CD4" s="29" t="s">
        <v>190</v>
      </c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1"/>
      <c r="CP4" s="29" t="s">
        <v>191</v>
      </c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1"/>
      <c r="DF4" s="29" t="s">
        <v>192</v>
      </c>
      <c r="DG4" s="30"/>
      <c r="DH4" s="30"/>
      <c r="DI4" s="30"/>
      <c r="DJ4" s="30"/>
      <c r="DK4" s="30"/>
      <c r="DL4" s="30"/>
      <c r="DM4" s="31"/>
    </row>
    <row r="5" spans="1:117" s="7" customFormat="1" ht="13.5">
      <c r="A5" s="22" t="s">
        <v>67</v>
      </c>
      <c r="B5" s="23"/>
      <c r="C5" s="24"/>
      <c r="D5" s="25" t="s">
        <v>193</v>
      </c>
      <c r="E5" s="33"/>
      <c r="F5" s="25" t="s">
        <v>72</v>
      </c>
      <c r="G5" s="25" t="s">
        <v>194</v>
      </c>
      <c r="H5" s="25" t="s">
        <v>195</v>
      </c>
      <c r="I5" s="25" t="s">
        <v>196</v>
      </c>
      <c r="J5" s="25" t="s">
        <v>197</v>
      </c>
      <c r="K5" s="25" t="s">
        <v>198</v>
      </c>
      <c r="L5" s="25" t="s">
        <v>199</v>
      </c>
      <c r="M5" s="25" t="s">
        <v>200</v>
      </c>
      <c r="N5" s="25" t="s">
        <v>201</v>
      </c>
      <c r="O5" s="25" t="s">
        <v>202</v>
      </c>
      <c r="P5" s="25" t="s">
        <v>203</v>
      </c>
      <c r="Q5" s="25" t="s">
        <v>72</v>
      </c>
      <c r="R5" s="25" t="s">
        <v>204</v>
      </c>
      <c r="S5" s="25" t="s">
        <v>205</v>
      </c>
      <c r="T5" s="25" t="s">
        <v>206</v>
      </c>
      <c r="U5" s="25" t="s">
        <v>207</v>
      </c>
      <c r="V5" s="25" t="s">
        <v>208</v>
      </c>
      <c r="W5" s="25" t="s">
        <v>209</v>
      </c>
      <c r="X5" s="25" t="s">
        <v>210</v>
      </c>
      <c r="Y5" s="25" t="s">
        <v>211</v>
      </c>
      <c r="Z5" s="25" t="s">
        <v>212</v>
      </c>
      <c r="AA5" s="25" t="s">
        <v>213</v>
      </c>
      <c r="AB5" s="25" t="s">
        <v>214</v>
      </c>
      <c r="AC5" s="25" t="s">
        <v>215</v>
      </c>
      <c r="AD5" s="25" t="s">
        <v>216</v>
      </c>
      <c r="AE5" s="25" t="s">
        <v>217</v>
      </c>
      <c r="AF5" s="25" t="s">
        <v>218</v>
      </c>
      <c r="AG5" s="25" t="s">
        <v>219</v>
      </c>
      <c r="AH5" s="25" t="s">
        <v>220</v>
      </c>
      <c r="AI5" s="25" t="s">
        <v>221</v>
      </c>
      <c r="AJ5" s="25" t="s">
        <v>222</v>
      </c>
      <c r="AK5" s="25" t="s">
        <v>223</v>
      </c>
      <c r="AL5" s="25" t="s">
        <v>224</v>
      </c>
      <c r="AM5" s="25" t="s">
        <v>225</v>
      </c>
      <c r="AN5" s="25" t="s">
        <v>226</v>
      </c>
      <c r="AO5" s="25" t="s">
        <v>227</v>
      </c>
      <c r="AP5" s="25" t="s">
        <v>228</v>
      </c>
      <c r="AQ5" s="25" t="s">
        <v>229</v>
      </c>
      <c r="AR5" s="25" t="s">
        <v>230</v>
      </c>
      <c r="AS5" s="25" t="s">
        <v>231</v>
      </c>
      <c r="AT5" s="25" t="s">
        <v>232</v>
      </c>
      <c r="AU5" s="25" t="s">
        <v>233</v>
      </c>
      <c r="AV5" s="25" t="s">
        <v>234</v>
      </c>
      <c r="AW5" s="25" t="s">
        <v>235</v>
      </c>
      <c r="AX5" s="25" t="s">
        <v>72</v>
      </c>
      <c r="AY5" s="25" t="s">
        <v>236</v>
      </c>
      <c r="AZ5" s="25" t="s">
        <v>237</v>
      </c>
      <c r="BA5" s="25" t="s">
        <v>238</v>
      </c>
      <c r="BB5" s="25" t="s">
        <v>239</v>
      </c>
      <c r="BC5" s="25" t="s">
        <v>240</v>
      </c>
      <c r="BD5" s="25" t="s">
        <v>241</v>
      </c>
      <c r="BE5" s="25" t="s">
        <v>242</v>
      </c>
      <c r="BF5" s="25" t="s">
        <v>243</v>
      </c>
      <c r="BG5" s="25" t="s">
        <v>244</v>
      </c>
      <c r="BH5" s="25" t="s">
        <v>245</v>
      </c>
      <c r="BI5" s="25" t="s">
        <v>246</v>
      </c>
      <c r="BJ5" s="25" t="s">
        <v>247</v>
      </c>
      <c r="BK5" s="25" t="s">
        <v>248</v>
      </c>
      <c r="BL5" s="25" t="s">
        <v>249</v>
      </c>
      <c r="BM5" s="25" t="s">
        <v>250</v>
      </c>
      <c r="BN5" s="25" t="s">
        <v>251</v>
      </c>
      <c r="BO5" s="25" t="s">
        <v>72</v>
      </c>
      <c r="BP5" s="25" t="s">
        <v>252</v>
      </c>
      <c r="BQ5" s="25" t="s">
        <v>253</v>
      </c>
      <c r="BR5" s="25" t="s">
        <v>254</v>
      </c>
      <c r="BS5" s="25" t="s">
        <v>255</v>
      </c>
      <c r="BT5" s="25" t="s">
        <v>72</v>
      </c>
      <c r="BU5" s="25" t="s">
        <v>256</v>
      </c>
      <c r="BV5" s="25" t="s">
        <v>257</v>
      </c>
      <c r="BW5" s="25" t="s">
        <v>258</v>
      </c>
      <c r="BX5" s="25" t="s">
        <v>259</v>
      </c>
      <c r="BY5" s="25" t="s">
        <v>72</v>
      </c>
      <c r="BZ5" s="25" t="s">
        <v>260</v>
      </c>
      <c r="CA5" s="25" t="s">
        <v>261</v>
      </c>
      <c r="CB5" s="25" t="s">
        <v>72</v>
      </c>
      <c r="CC5" s="25" t="s">
        <v>262</v>
      </c>
      <c r="CD5" s="25" t="s">
        <v>263</v>
      </c>
      <c r="CE5" s="25" t="s">
        <v>72</v>
      </c>
      <c r="CF5" s="25" t="s">
        <v>264</v>
      </c>
      <c r="CG5" s="25" t="s">
        <v>265</v>
      </c>
      <c r="CH5" s="25" t="s">
        <v>266</v>
      </c>
      <c r="CI5" s="25" t="s">
        <v>267</v>
      </c>
      <c r="CJ5" s="25" t="s">
        <v>268</v>
      </c>
      <c r="CK5" s="25" t="s">
        <v>269</v>
      </c>
      <c r="CL5" s="25" t="s">
        <v>270</v>
      </c>
      <c r="CM5" s="25" t="s">
        <v>271</v>
      </c>
      <c r="CN5" s="25" t="s">
        <v>272</v>
      </c>
      <c r="CO5" s="25" t="s">
        <v>273</v>
      </c>
      <c r="CP5" s="25" t="s">
        <v>72</v>
      </c>
      <c r="CQ5" s="25" t="s">
        <v>264</v>
      </c>
      <c r="CR5" s="25" t="s">
        <v>265</v>
      </c>
      <c r="CS5" s="25" t="s">
        <v>266</v>
      </c>
      <c r="CT5" s="25" t="s">
        <v>267</v>
      </c>
      <c r="CU5" s="25" t="s">
        <v>268</v>
      </c>
      <c r="CV5" s="25" t="s">
        <v>269</v>
      </c>
      <c r="CW5" s="25" t="s">
        <v>270</v>
      </c>
      <c r="CX5" s="25" t="s">
        <v>274</v>
      </c>
      <c r="CY5" s="25" t="s">
        <v>275</v>
      </c>
      <c r="CZ5" s="25" t="s">
        <v>276</v>
      </c>
      <c r="DA5" s="25" t="s">
        <v>277</v>
      </c>
      <c r="DB5" s="25" t="s">
        <v>271</v>
      </c>
      <c r="DC5" s="25" t="s">
        <v>272</v>
      </c>
      <c r="DD5" s="25" t="s">
        <v>278</v>
      </c>
      <c r="DE5" s="25" t="s">
        <v>191</v>
      </c>
      <c r="DF5" s="25" t="s">
        <v>72</v>
      </c>
      <c r="DG5" s="25" t="s">
        <v>279</v>
      </c>
      <c r="DH5" s="25" t="s">
        <v>280</v>
      </c>
      <c r="DI5" s="25" t="s">
        <v>281</v>
      </c>
      <c r="DJ5" s="25" t="s">
        <v>282</v>
      </c>
      <c r="DK5" s="25" t="s">
        <v>283</v>
      </c>
      <c r="DL5" s="25" t="s">
        <v>284</v>
      </c>
      <c r="DM5" s="25" t="s">
        <v>192</v>
      </c>
    </row>
    <row r="6" spans="1:117" ht="13.5">
      <c r="A6" s="27" t="s">
        <v>77</v>
      </c>
      <c r="B6" s="27" t="s">
        <v>78</v>
      </c>
      <c r="C6" s="27" t="s">
        <v>79</v>
      </c>
      <c r="D6" s="26"/>
      <c r="E6" s="2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 ht="13.5">
      <c r="A7" s="28"/>
      <c r="B7" s="28"/>
      <c r="C7" s="28"/>
      <c r="D7" s="11" t="s">
        <v>57</v>
      </c>
      <c r="E7" s="5">
        <v>18600.03</v>
      </c>
      <c r="F7" s="5">
        <v>7522.59</v>
      </c>
      <c r="G7" s="5">
        <v>2533.54</v>
      </c>
      <c r="H7" s="5">
        <v>2818.42</v>
      </c>
      <c r="I7" s="5">
        <v>204.66</v>
      </c>
      <c r="J7" s="5">
        <v>756.79</v>
      </c>
      <c r="K7" s="5">
        <v>0</v>
      </c>
      <c r="L7" s="5">
        <v>0</v>
      </c>
      <c r="M7" s="5">
        <v>100.52</v>
      </c>
      <c r="N7" s="5">
        <v>1030.65</v>
      </c>
      <c r="O7" s="5">
        <v>3.23</v>
      </c>
      <c r="P7" s="5">
        <v>74.78</v>
      </c>
      <c r="Q7" s="5">
        <v>8107.62</v>
      </c>
      <c r="R7" s="5">
        <v>191.8</v>
      </c>
      <c r="S7" s="5">
        <v>110</v>
      </c>
      <c r="T7" s="5">
        <v>2</v>
      </c>
      <c r="U7" s="5">
        <v>6</v>
      </c>
      <c r="V7" s="5">
        <v>82</v>
      </c>
      <c r="W7" s="5">
        <v>273</v>
      </c>
      <c r="X7" s="5">
        <v>268</v>
      </c>
      <c r="Y7" s="5">
        <v>53</v>
      </c>
      <c r="Z7" s="5">
        <v>106</v>
      </c>
      <c r="AA7" s="5">
        <v>1274.82</v>
      </c>
      <c r="AB7" s="5">
        <v>16</v>
      </c>
      <c r="AC7" s="5">
        <v>687.2</v>
      </c>
      <c r="AD7" s="5">
        <v>372.04</v>
      </c>
      <c r="AE7" s="5">
        <v>128</v>
      </c>
      <c r="AF7" s="5">
        <v>382</v>
      </c>
      <c r="AG7" s="5">
        <v>43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30</v>
      </c>
      <c r="AO7" s="5">
        <v>0</v>
      </c>
      <c r="AP7" s="5">
        <v>1639.34</v>
      </c>
      <c r="AQ7" s="5">
        <v>0</v>
      </c>
      <c r="AR7" s="5">
        <v>135.07</v>
      </c>
      <c r="AS7" s="10">
        <v>76.01</v>
      </c>
      <c r="AT7" s="5">
        <v>659.2</v>
      </c>
      <c r="AU7" s="5">
        <v>485.16</v>
      </c>
      <c r="AV7" s="5">
        <v>0</v>
      </c>
      <c r="AW7" s="5">
        <v>1087.98</v>
      </c>
      <c r="AX7" s="5">
        <v>1105.28</v>
      </c>
      <c r="AY7" s="5">
        <v>280.97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0.22</v>
      </c>
      <c r="BH7" s="5">
        <v>0</v>
      </c>
      <c r="BI7" s="5">
        <v>803.75</v>
      </c>
      <c r="BJ7" s="5">
        <v>0</v>
      </c>
      <c r="BK7" s="5">
        <v>0</v>
      </c>
      <c r="BL7" s="5">
        <v>0</v>
      </c>
      <c r="BM7" s="5">
        <v>0</v>
      </c>
      <c r="BN7" s="5">
        <v>20.34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1864.54</v>
      </c>
      <c r="CQ7" s="5">
        <v>0</v>
      </c>
      <c r="CR7" s="5">
        <v>208.64</v>
      </c>
      <c r="CS7" s="5">
        <v>709.92</v>
      </c>
      <c r="CT7" s="5">
        <v>0</v>
      </c>
      <c r="CU7" s="5">
        <v>0</v>
      </c>
      <c r="CV7" s="5">
        <v>945.98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</row>
    <row r="8" spans="1:117" ht="13.5">
      <c r="A8" s="5"/>
      <c r="B8" s="5"/>
      <c r="C8" s="5"/>
      <c r="D8" s="5" t="s">
        <v>285</v>
      </c>
      <c r="E8" s="5">
        <v>15564.63</v>
      </c>
      <c r="F8" s="5">
        <v>5736.25</v>
      </c>
      <c r="G8" s="5">
        <v>2533.54</v>
      </c>
      <c r="H8" s="5">
        <v>2818.42</v>
      </c>
      <c r="I8" s="5">
        <v>204.66</v>
      </c>
      <c r="J8" s="5">
        <v>4.33</v>
      </c>
      <c r="K8" s="5">
        <v>0</v>
      </c>
      <c r="L8" s="5">
        <v>0</v>
      </c>
      <c r="M8" s="5">
        <v>100.52</v>
      </c>
      <c r="N8" s="5">
        <v>0</v>
      </c>
      <c r="O8" s="5">
        <v>0</v>
      </c>
      <c r="P8" s="5">
        <v>74.78</v>
      </c>
      <c r="Q8" s="5">
        <v>7963.62</v>
      </c>
      <c r="R8" s="5">
        <v>191.8</v>
      </c>
      <c r="S8" s="5">
        <v>110</v>
      </c>
      <c r="T8" s="5">
        <v>2</v>
      </c>
      <c r="U8" s="5">
        <v>6</v>
      </c>
      <c r="V8" s="5">
        <v>82</v>
      </c>
      <c r="W8" s="5">
        <v>273</v>
      </c>
      <c r="X8" s="5">
        <v>268</v>
      </c>
      <c r="Y8" s="5">
        <v>53</v>
      </c>
      <c r="Z8" s="5">
        <v>106</v>
      </c>
      <c r="AA8" s="5">
        <v>1274.82</v>
      </c>
      <c r="AB8" s="5">
        <v>16</v>
      </c>
      <c r="AC8" s="5">
        <v>687.2</v>
      </c>
      <c r="AD8" s="5">
        <v>372.04</v>
      </c>
      <c r="AE8" s="5">
        <v>128</v>
      </c>
      <c r="AF8" s="5">
        <v>238</v>
      </c>
      <c r="AG8" s="5">
        <v>43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30</v>
      </c>
      <c r="AO8" s="5">
        <v>0</v>
      </c>
      <c r="AP8" s="5">
        <v>1639.34</v>
      </c>
      <c r="AQ8" s="5">
        <v>0</v>
      </c>
      <c r="AR8" s="5">
        <v>135.07</v>
      </c>
      <c r="AS8" s="5">
        <v>76.01</v>
      </c>
      <c r="AT8" s="5">
        <v>659.2</v>
      </c>
      <c r="AU8" s="5">
        <v>485.16</v>
      </c>
      <c r="AV8" s="5">
        <v>0</v>
      </c>
      <c r="AW8" s="5">
        <v>1087.98</v>
      </c>
      <c r="AX8" s="5">
        <v>0.22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0.22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1864.54</v>
      </c>
      <c r="CQ8" s="5">
        <v>0</v>
      </c>
      <c r="CR8" s="5">
        <v>208.64</v>
      </c>
      <c r="CS8" s="5">
        <v>709.92</v>
      </c>
      <c r="CT8" s="5">
        <v>0</v>
      </c>
      <c r="CU8" s="5">
        <v>0</v>
      </c>
      <c r="CV8" s="5">
        <v>945.98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</row>
    <row r="9" spans="1:117" ht="13.5">
      <c r="A9" s="5"/>
      <c r="B9" s="5"/>
      <c r="C9" s="5"/>
      <c r="D9" s="5" t="s">
        <v>286</v>
      </c>
      <c r="E9" s="5">
        <v>15564.63</v>
      </c>
      <c r="F9" s="5">
        <v>5736.25</v>
      </c>
      <c r="G9" s="5">
        <v>2533.54</v>
      </c>
      <c r="H9" s="5">
        <v>2818.42</v>
      </c>
      <c r="I9" s="5">
        <v>204.66</v>
      </c>
      <c r="J9" s="5">
        <v>4.33</v>
      </c>
      <c r="K9" s="5">
        <v>0</v>
      </c>
      <c r="L9" s="5">
        <v>0</v>
      </c>
      <c r="M9" s="5">
        <v>100.52</v>
      </c>
      <c r="N9" s="5">
        <v>0</v>
      </c>
      <c r="O9" s="5">
        <v>0</v>
      </c>
      <c r="P9" s="5">
        <v>74.78</v>
      </c>
      <c r="Q9" s="5">
        <v>7963.62</v>
      </c>
      <c r="R9" s="5">
        <v>191.8</v>
      </c>
      <c r="S9" s="5">
        <v>110</v>
      </c>
      <c r="T9" s="5">
        <v>2</v>
      </c>
      <c r="U9" s="5">
        <v>6</v>
      </c>
      <c r="V9" s="5">
        <v>82</v>
      </c>
      <c r="W9" s="5">
        <v>273</v>
      </c>
      <c r="X9" s="5">
        <v>268</v>
      </c>
      <c r="Y9" s="5">
        <v>53</v>
      </c>
      <c r="Z9" s="5">
        <v>106</v>
      </c>
      <c r="AA9" s="5">
        <v>1274.82</v>
      </c>
      <c r="AB9" s="5">
        <v>16</v>
      </c>
      <c r="AC9" s="5">
        <v>687.2</v>
      </c>
      <c r="AD9" s="5">
        <v>372.04</v>
      </c>
      <c r="AE9" s="5">
        <v>128</v>
      </c>
      <c r="AF9" s="5">
        <v>238</v>
      </c>
      <c r="AG9" s="5">
        <v>43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30</v>
      </c>
      <c r="AO9" s="5">
        <v>0</v>
      </c>
      <c r="AP9" s="5">
        <v>1639.34</v>
      </c>
      <c r="AQ9" s="5">
        <v>0</v>
      </c>
      <c r="AR9" s="5">
        <v>135.07</v>
      </c>
      <c r="AS9" s="5">
        <v>76.01</v>
      </c>
      <c r="AT9" s="5">
        <v>659.2</v>
      </c>
      <c r="AU9" s="5">
        <v>485.16</v>
      </c>
      <c r="AV9" s="5">
        <v>0</v>
      </c>
      <c r="AW9" s="5">
        <v>1087.98</v>
      </c>
      <c r="AX9" s="5">
        <v>0.22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0.22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1864.54</v>
      </c>
      <c r="CQ9" s="5">
        <v>0</v>
      </c>
      <c r="CR9" s="5">
        <v>208.64</v>
      </c>
      <c r="CS9" s="5">
        <v>709.92</v>
      </c>
      <c r="CT9" s="5">
        <v>0</v>
      </c>
      <c r="CU9" s="5">
        <v>0</v>
      </c>
      <c r="CV9" s="5">
        <v>945.98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</row>
    <row r="10" spans="1:117" ht="13.5">
      <c r="A10" s="5" t="s">
        <v>81</v>
      </c>
      <c r="B10" s="5" t="s">
        <v>82</v>
      </c>
      <c r="C10" s="5" t="s">
        <v>83</v>
      </c>
      <c r="D10" s="5" t="s">
        <v>287</v>
      </c>
      <c r="E10" s="5">
        <v>7769.54</v>
      </c>
      <c r="F10" s="5">
        <v>5551.08</v>
      </c>
      <c r="G10" s="5">
        <v>2455.84</v>
      </c>
      <c r="H10" s="5">
        <v>2817.78</v>
      </c>
      <c r="I10" s="5">
        <v>204.66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72.8</v>
      </c>
      <c r="Q10" s="5">
        <v>2218.24</v>
      </c>
      <c r="R10" s="5">
        <v>185</v>
      </c>
      <c r="S10" s="5">
        <v>9</v>
      </c>
      <c r="T10" s="5">
        <v>2</v>
      </c>
      <c r="U10" s="5">
        <v>6</v>
      </c>
      <c r="V10" s="5">
        <v>43</v>
      </c>
      <c r="W10" s="5">
        <v>166</v>
      </c>
      <c r="X10" s="5">
        <v>114</v>
      </c>
      <c r="Y10" s="5">
        <v>23</v>
      </c>
      <c r="Z10" s="5">
        <v>0</v>
      </c>
      <c r="AA10" s="5">
        <v>181.52</v>
      </c>
      <c r="AB10" s="5">
        <v>0</v>
      </c>
      <c r="AC10" s="5">
        <v>156.8</v>
      </c>
      <c r="AD10" s="5">
        <v>28.04</v>
      </c>
      <c r="AE10" s="5">
        <v>100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298.59</v>
      </c>
      <c r="AQ10" s="5">
        <v>0</v>
      </c>
      <c r="AR10" s="5">
        <v>131.13</v>
      </c>
      <c r="AS10" s="5">
        <v>73.68</v>
      </c>
      <c r="AT10" s="5">
        <v>0</v>
      </c>
      <c r="AU10" s="5">
        <v>485.16</v>
      </c>
      <c r="AV10" s="5">
        <v>0</v>
      </c>
      <c r="AW10" s="5">
        <v>215.32</v>
      </c>
      <c r="AX10" s="5">
        <v>0.22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0.22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</row>
    <row r="11" spans="1:117" ht="13.5">
      <c r="A11" s="5" t="s">
        <v>81</v>
      </c>
      <c r="B11" s="5" t="s">
        <v>82</v>
      </c>
      <c r="C11" s="5" t="s">
        <v>86</v>
      </c>
      <c r="D11" s="5" t="s">
        <v>288</v>
      </c>
      <c r="E11" s="5">
        <v>5508.09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3904.26</v>
      </c>
      <c r="R11" s="5">
        <v>0</v>
      </c>
      <c r="S11" s="5">
        <v>50</v>
      </c>
      <c r="T11" s="5">
        <v>0</v>
      </c>
      <c r="U11" s="5">
        <v>0</v>
      </c>
      <c r="V11" s="5">
        <v>0</v>
      </c>
      <c r="W11" s="5">
        <v>0</v>
      </c>
      <c r="X11" s="5">
        <v>40</v>
      </c>
      <c r="Y11" s="5">
        <v>0</v>
      </c>
      <c r="Z11" s="5">
        <v>90</v>
      </c>
      <c r="AA11" s="5">
        <v>1091.87</v>
      </c>
      <c r="AB11" s="5">
        <v>16</v>
      </c>
      <c r="AC11" s="5">
        <v>457.8</v>
      </c>
      <c r="AD11" s="5">
        <v>267</v>
      </c>
      <c r="AE11" s="5">
        <v>27</v>
      </c>
      <c r="AF11" s="5">
        <v>238</v>
      </c>
      <c r="AG11" s="5">
        <v>42.6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30</v>
      </c>
      <c r="AO11" s="5">
        <v>0</v>
      </c>
      <c r="AP11" s="5">
        <v>583.15</v>
      </c>
      <c r="AQ11" s="5">
        <v>0</v>
      </c>
      <c r="AR11" s="5">
        <v>0</v>
      </c>
      <c r="AS11" s="5">
        <v>0</v>
      </c>
      <c r="AT11" s="5">
        <v>641.2</v>
      </c>
      <c r="AU11" s="5">
        <v>0</v>
      </c>
      <c r="AV11" s="5">
        <v>0</v>
      </c>
      <c r="AW11" s="5">
        <v>329.64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1603.83</v>
      </c>
      <c r="CQ11" s="5">
        <v>0</v>
      </c>
      <c r="CR11" s="5">
        <v>178.64</v>
      </c>
      <c r="CS11" s="5">
        <v>479.21</v>
      </c>
      <c r="CT11" s="5">
        <v>0</v>
      </c>
      <c r="CU11" s="5">
        <v>0</v>
      </c>
      <c r="CV11" s="5">
        <v>945.98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</row>
    <row r="12" spans="1:117" ht="13.5">
      <c r="A12" s="5" t="s">
        <v>81</v>
      </c>
      <c r="B12" s="5" t="s">
        <v>82</v>
      </c>
      <c r="C12" s="5" t="s">
        <v>98</v>
      </c>
      <c r="D12" s="5" t="s">
        <v>289</v>
      </c>
      <c r="E12" s="5">
        <v>170.96</v>
      </c>
      <c r="F12" s="5">
        <v>133.54</v>
      </c>
      <c r="G12" s="5">
        <v>59.28</v>
      </c>
      <c r="H12" s="5">
        <v>0</v>
      </c>
      <c r="I12" s="5">
        <v>0</v>
      </c>
      <c r="J12" s="5">
        <v>1.41</v>
      </c>
      <c r="K12" s="5">
        <v>0</v>
      </c>
      <c r="L12" s="5">
        <v>0</v>
      </c>
      <c r="M12" s="5">
        <v>70.87</v>
      </c>
      <c r="N12" s="5">
        <v>0</v>
      </c>
      <c r="O12" s="5">
        <v>0</v>
      </c>
      <c r="P12" s="5">
        <v>1.98</v>
      </c>
      <c r="Q12" s="5">
        <v>37.42</v>
      </c>
      <c r="R12" s="5">
        <v>5.8</v>
      </c>
      <c r="S12" s="5">
        <v>0</v>
      </c>
      <c r="T12" s="5">
        <v>0</v>
      </c>
      <c r="U12" s="5">
        <v>0</v>
      </c>
      <c r="V12" s="5">
        <v>2</v>
      </c>
      <c r="W12" s="5">
        <v>5</v>
      </c>
      <c r="X12" s="5">
        <v>4</v>
      </c>
      <c r="Y12" s="5">
        <v>0</v>
      </c>
      <c r="Z12" s="5">
        <v>0</v>
      </c>
      <c r="AA12" s="5">
        <v>0</v>
      </c>
      <c r="AB12" s="5">
        <v>0</v>
      </c>
      <c r="AC12" s="5">
        <v>10</v>
      </c>
      <c r="AD12" s="5">
        <v>0</v>
      </c>
      <c r="AE12" s="5">
        <v>1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4.6</v>
      </c>
      <c r="AQ12" s="5">
        <v>0</v>
      </c>
      <c r="AR12" s="5">
        <v>3.12</v>
      </c>
      <c r="AS12" s="5">
        <v>1.78</v>
      </c>
      <c r="AT12" s="5">
        <v>0</v>
      </c>
      <c r="AU12" s="5">
        <v>0</v>
      </c>
      <c r="AV12" s="5">
        <v>0</v>
      </c>
      <c r="AW12" s="5">
        <v>0.12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</row>
    <row r="13" spans="1:117" ht="13.5">
      <c r="A13" s="5" t="s">
        <v>81</v>
      </c>
      <c r="B13" s="5" t="s">
        <v>82</v>
      </c>
      <c r="C13" s="5" t="s">
        <v>82</v>
      </c>
      <c r="D13" s="5" t="s">
        <v>290</v>
      </c>
      <c r="E13" s="5">
        <v>340.4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340.4</v>
      </c>
      <c r="R13" s="5">
        <v>0</v>
      </c>
      <c r="S13" s="5">
        <v>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73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199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65.4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</row>
    <row r="14" spans="1:117" ht="13.5">
      <c r="A14" s="5" t="s">
        <v>81</v>
      </c>
      <c r="B14" s="5" t="s">
        <v>82</v>
      </c>
      <c r="C14" s="5" t="s">
        <v>89</v>
      </c>
      <c r="D14" s="5" t="s">
        <v>291</v>
      </c>
      <c r="E14" s="5">
        <v>173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173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173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</row>
    <row r="15" spans="1:117" ht="13.5">
      <c r="A15" s="5" t="s">
        <v>81</v>
      </c>
      <c r="B15" s="5" t="s">
        <v>82</v>
      </c>
      <c r="C15" s="5" t="s">
        <v>91</v>
      </c>
      <c r="D15" s="5" t="s">
        <v>292</v>
      </c>
      <c r="E15" s="5">
        <v>90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90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90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</row>
    <row r="16" spans="1:117" ht="13.5">
      <c r="A16" s="5" t="s">
        <v>81</v>
      </c>
      <c r="B16" s="5" t="s">
        <v>82</v>
      </c>
      <c r="C16" s="5" t="s">
        <v>93</v>
      </c>
      <c r="D16" s="5" t="s">
        <v>293</v>
      </c>
      <c r="E16" s="5">
        <v>46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46</v>
      </c>
      <c r="R16" s="5">
        <v>0</v>
      </c>
      <c r="S16" s="5">
        <v>46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</row>
    <row r="17" spans="1:117" ht="13.5">
      <c r="A17" s="5" t="s">
        <v>81</v>
      </c>
      <c r="B17" s="5" t="s">
        <v>82</v>
      </c>
      <c r="C17" s="5" t="s">
        <v>95</v>
      </c>
      <c r="D17" s="5" t="s">
        <v>294</v>
      </c>
      <c r="E17" s="5">
        <v>160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160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160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</row>
    <row r="18" spans="1:117" ht="13.5">
      <c r="A18" s="5" t="s">
        <v>81</v>
      </c>
      <c r="B18" s="5" t="s">
        <v>82</v>
      </c>
      <c r="C18" s="5" t="s">
        <v>127</v>
      </c>
      <c r="D18" s="5" t="s">
        <v>295</v>
      </c>
      <c r="E18" s="5">
        <v>65.43</v>
      </c>
      <c r="F18" s="5">
        <v>51.63</v>
      </c>
      <c r="G18" s="5">
        <v>18.42</v>
      </c>
      <c r="H18" s="5">
        <v>0.64</v>
      </c>
      <c r="I18" s="5">
        <v>0</v>
      </c>
      <c r="J18" s="5">
        <v>2.92</v>
      </c>
      <c r="K18" s="5">
        <v>0</v>
      </c>
      <c r="L18" s="5">
        <v>0</v>
      </c>
      <c r="M18" s="5">
        <v>29.65</v>
      </c>
      <c r="N18" s="5">
        <v>0</v>
      </c>
      <c r="O18" s="5">
        <v>0</v>
      </c>
      <c r="P18" s="5">
        <v>0</v>
      </c>
      <c r="Q18" s="5">
        <v>13.8</v>
      </c>
      <c r="R18" s="5">
        <v>1</v>
      </c>
      <c r="S18" s="5">
        <v>1</v>
      </c>
      <c r="T18" s="5">
        <v>0</v>
      </c>
      <c r="U18" s="5">
        <v>0</v>
      </c>
      <c r="V18" s="5">
        <v>1</v>
      </c>
      <c r="W18" s="5">
        <v>2</v>
      </c>
      <c r="X18" s="5">
        <v>3</v>
      </c>
      <c r="Y18" s="5">
        <v>1</v>
      </c>
      <c r="Z18" s="5">
        <v>0</v>
      </c>
      <c r="AA18" s="5">
        <v>1.43</v>
      </c>
      <c r="AB18" s="5">
        <v>0</v>
      </c>
      <c r="AC18" s="5">
        <v>2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0.82</v>
      </c>
      <c r="AS18" s="5">
        <v>0.55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</row>
    <row r="19" spans="1:117" ht="13.5">
      <c r="A19" s="5" t="s">
        <v>81</v>
      </c>
      <c r="B19" s="5" t="s">
        <v>82</v>
      </c>
      <c r="C19" s="5" t="s">
        <v>103</v>
      </c>
      <c r="D19" s="5" t="s">
        <v>296</v>
      </c>
      <c r="E19" s="5">
        <v>1241.21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980.5</v>
      </c>
      <c r="R19" s="5">
        <v>0</v>
      </c>
      <c r="S19" s="5">
        <v>1</v>
      </c>
      <c r="T19" s="5">
        <v>0</v>
      </c>
      <c r="U19" s="5">
        <v>0</v>
      </c>
      <c r="V19" s="5">
        <v>36</v>
      </c>
      <c r="W19" s="5">
        <v>100</v>
      </c>
      <c r="X19" s="5">
        <v>17</v>
      </c>
      <c r="Y19" s="5">
        <v>29</v>
      </c>
      <c r="Z19" s="5">
        <v>16</v>
      </c>
      <c r="AA19" s="5">
        <v>0</v>
      </c>
      <c r="AB19" s="5">
        <v>0</v>
      </c>
      <c r="AC19" s="5">
        <v>60.6</v>
      </c>
      <c r="AD19" s="5">
        <v>4</v>
      </c>
      <c r="AE19" s="5">
        <v>0</v>
      </c>
      <c r="AF19" s="5">
        <v>0</v>
      </c>
      <c r="AG19" s="5">
        <v>0.4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554</v>
      </c>
      <c r="AQ19" s="5">
        <v>0</v>
      </c>
      <c r="AR19" s="5">
        <v>0</v>
      </c>
      <c r="AS19" s="5">
        <v>0</v>
      </c>
      <c r="AT19" s="5">
        <v>18</v>
      </c>
      <c r="AU19" s="5">
        <v>0</v>
      </c>
      <c r="AV19" s="5">
        <v>0</v>
      </c>
      <c r="AW19" s="5">
        <v>144.5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260.71</v>
      </c>
      <c r="CQ19" s="5">
        <v>0</v>
      </c>
      <c r="CR19" s="5">
        <v>30</v>
      </c>
      <c r="CS19" s="5">
        <v>230.71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</row>
    <row r="20" spans="1:117" ht="13.5">
      <c r="A20" s="5"/>
      <c r="B20" s="5"/>
      <c r="C20" s="5"/>
      <c r="D20" s="5" t="s">
        <v>297</v>
      </c>
      <c r="E20" s="5">
        <v>144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144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144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</row>
    <row r="21" spans="1:117" ht="13.5">
      <c r="A21" s="5"/>
      <c r="B21" s="5"/>
      <c r="C21" s="5"/>
      <c r="D21" s="5" t="s">
        <v>298</v>
      </c>
      <c r="E21" s="5">
        <v>144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144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144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</row>
    <row r="22" spans="1:117" ht="13.5">
      <c r="A22" s="5" t="s">
        <v>97</v>
      </c>
      <c r="B22" s="5" t="s">
        <v>95</v>
      </c>
      <c r="C22" s="5" t="s">
        <v>98</v>
      </c>
      <c r="D22" s="5" t="s">
        <v>299</v>
      </c>
      <c r="E22" s="5">
        <v>144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144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144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</row>
    <row r="23" spans="1:117" ht="13.5">
      <c r="A23" s="5"/>
      <c r="B23" s="5"/>
      <c r="C23" s="5"/>
      <c r="D23" s="5" t="s">
        <v>300</v>
      </c>
      <c r="E23" s="5">
        <v>1335.19</v>
      </c>
      <c r="F23" s="5">
        <v>1033.88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1030.65</v>
      </c>
      <c r="O23" s="5">
        <v>3.23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301.31</v>
      </c>
      <c r="AY23" s="5">
        <v>280.97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20.34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</row>
    <row r="24" spans="1:117" ht="13.5">
      <c r="A24" s="5"/>
      <c r="B24" s="5"/>
      <c r="C24" s="5"/>
      <c r="D24" s="5" t="s">
        <v>301</v>
      </c>
      <c r="E24" s="5">
        <v>1330.97</v>
      </c>
      <c r="F24" s="5">
        <v>1033.88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1030.65</v>
      </c>
      <c r="O24" s="5">
        <v>3.23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297.09</v>
      </c>
      <c r="AY24" s="5">
        <v>280.97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16.12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</row>
    <row r="25" spans="1:117" ht="13.5">
      <c r="A25" s="5" t="s">
        <v>100</v>
      </c>
      <c r="B25" s="5" t="s">
        <v>89</v>
      </c>
      <c r="C25" s="5" t="s">
        <v>82</v>
      </c>
      <c r="D25" s="5" t="s">
        <v>302</v>
      </c>
      <c r="E25" s="5">
        <v>297.09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297.09</v>
      </c>
      <c r="AY25" s="5">
        <v>280.97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16.12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</row>
    <row r="26" spans="1:117" ht="13.5">
      <c r="A26" s="5" t="s">
        <v>100</v>
      </c>
      <c r="B26" s="5" t="s">
        <v>89</v>
      </c>
      <c r="C26" s="5" t="s">
        <v>89</v>
      </c>
      <c r="D26" s="5" t="s">
        <v>303</v>
      </c>
      <c r="E26" s="5">
        <v>1030.65</v>
      </c>
      <c r="F26" s="5">
        <v>1030.65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1030.65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</row>
    <row r="27" spans="1:117" ht="13.5">
      <c r="A27" s="5" t="s">
        <v>100</v>
      </c>
      <c r="B27" s="5" t="s">
        <v>89</v>
      </c>
      <c r="C27" s="5" t="s">
        <v>91</v>
      </c>
      <c r="D27" s="5" t="s">
        <v>304</v>
      </c>
      <c r="E27" s="5">
        <v>3.23</v>
      </c>
      <c r="F27" s="5">
        <v>3.23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3.23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</row>
    <row r="28" spans="1:117" ht="13.5">
      <c r="A28" s="5"/>
      <c r="B28" s="5"/>
      <c r="C28" s="5"/>
      <c r="D28" s="5" t="s">
        <v>104</v>
      </c>
      <c r="E28" s="5">
        <v>4.22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4.22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4.22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</row>
    <row r="29" spans="1:117" ht="13.5">
      <c r="A29" s="5" t="s">
        <v>100</v>
      </c>
      <c r="B29" s="5" t="s">
        <v>103</v>
      </c>
      <c r="C29" s="5" t="s">
        <v>83</v>
      </c>
      <c r="D29" s="5" t="s">
        <v>305</v>
      </c>
      <c r="E29" s="5">
        <v>4.22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4.22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4.22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</row>
    <row r="30" spans="1:117" ht="13.5">
      <c r="A30" s="5"/>
      <c r="B30" s="5"/>
      <c r="C30" s="5"/>
      <c r="D30" s="5" t="s">
        <v>306</v>
      </c>
      <c r="E30" s="5">
        <v>752.46</v>
      </c>
      <c r="F30" s="5">
        <v>752.46</v>
      </c>
      <c r="G30" s="5">
        <v>0</v>
      </c>
      <c r="H30" s="5">
        <v>0</v>
      </c>
      <c r="I30" s="5">
        <v>0</v>
      </c>
      <c r="J30" s="5">
        <v>752.46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</row>
    <row r="31" spans="1:117" ht="13.5">
      <c r="A31" s="5"/>
      <c r="B31" s="5"/>
      <c r="C31" s="5"/>
      <c r="D31" s="5" t="s">
        <v>307</v>
      </c>
      <c r="E31" s="5">
        <v>752.46</v>
      </c>
      <c r="F31" s="5">
        <v>752.46</v>
      </c>
      <c r="G31" s="5">
        <v>0</v>
      </c>
      <c r="H31" s="5">
        <v>0</v>
      </c>
      <c r="I31" s="5">
        <v>0</v>
      </c>
      <c r="J31" s="5">
        <v>752.46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</row>
    <row r="32" spans="1:117" ht="13.5">
      <c r="A32" s="5" t="s">
        <v>105</v>
      </c>
      <c r="B32" s="5" t="s">
        <v>106</v>
      </c>
      <c r="C32" s="5" t="s">
        <v>83</v>
      </c>
      <c r="D32" s="5" t="s">
        <v>308</v>
      </c>
      <c r="E32" s="5">
        <v>579.12</v>
      </c>
      <c r="F32" s="5">
        <v>579.12</v>
      </c>
      <c r="G32" s="5">
        <v>0</v>
      </c>
      <c r="H32" s="5">
        <v>0</v>
      </c>
      <c r="I32" s="5">
        <v>0</v>
      </c>
      <c r="J32" s="5">
        <v>579.12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</row>
    <row r="33" spans="1:117" ht="13.5">
      <c r="A33" s="5" t="s">
        <v>105</v>
      </c>
      <c r="B33" s="5" t="s">
        <v>106</v>
      </c>
      <c r="C33" s="5" t="s">
        <v>86</v>
      </c>
      <c r="D33" s="5" t="s">
        <v>309</v>
      </c>
      <c r="E33" s="5">
        <v>20.05</v>
      </c>
      <c r="F33" s="5">
        <v>20.05</v>
      </c>
      <c r="G33" s="5">
        <v>0</v>
      </c>
      <c r="H33" s="5">
        <v>0</v>
      </c>
      <c r="I33" s="5">
        <v>0</v>
      </c>
      <c r="J33" s="5">
        <v>20.05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</row>
    <row r="34" spans="1:117" ht="13.5">
      <c r="A34" s="5" t="s">
        <v>105</v>
      </c>
      <c r="B34" s="5" t="s">
        <v>106</v>
      </c>
      <c r="C34" s="5" t="s">
        <v>98</v>
      </c>
      <c r="D34" s="5" t="s">
        <v>310</v>
      </c>
      <c r="E34" s="5">
        <v>153.29</v>
      </c>
      <c r="F34" s="5">
        <v>153.29</v>
      </c>
      <c r="G34" s="5">
        <v>0</v>
      </c>
      <c r="H34" s="5">
        <v>0</v>
      </c>
      <c r="I34" s="5">
        <v>0</v>
      </c>
      <c r="J34" s="5">
        <v>153.29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</row>
    <row r="35" spans="1:117" ht="13.5">
      <c r="A35" s="5"/>
      <c r="B35" s="5"/>
      <c r="C35" s="5"/>
      <c r="D35" s="5" t="s">
        <v>311</v>
      </c>
      <c r="E35" s="5">
        <v>803.75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803.75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803.75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</row>
    <row r="36" spans="1:117" ht="13.5">
      <c r="A36" s="5"/>
      <c r="B36" s="5"/>
      <c r="C36" s="5"/>
      <c r="D36" s="5" t="s">
        <v>312</v>
      </c>
      <c r="E36" s="5">
        <v>803.75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803.75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803.75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</row>
    <row r="37" spans="1:117" ht="13.5">
      <c r="A37" s="5" t="s">
        <v>109</v>
      </c>
      <c r="B37" s="5" t="s">
        <v>86</v>
      </c>
      <c r="C37" s="5" t="s">
        <v>83</v>
      </c>
      <c r="D37" s="5" t="s">
        <v>313</v>
      </c>
      <c r="E37" s="5">
        <v>803.75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803.75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803.75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</row>
  </sheetData>
  <sheetProtection/>
  <mergeCells count="130">
    <mergeCell ref="A2:DM2"/>
    <mergeCell ref="A4:D4"/>
    <mergeCell ref="E4:E6"/>
    <mergeCell ref="F4:P4"/>
    <mergeCell ref="Q4:AW4"/>
    <mergeCell ref="AX4:BN4"/>
    <mergeCell ref="BO4:BS4"/>
    <mergeCell ref="BT4:BX4"/>
    <mergeCell ref="BY4:BZ4"/>
    <mergeCell ref="CB4:CC4"/>
    <mergeCell ref="CD4:CO4"/>
    <mergeCell ref="CP4:DE4"/>
    <mergeCell ref="DF4:DM4"/>
    <mergeCell ref="A5:C5"/>
    <mergeCell ref="D5:D6"/>
    <mergeCell ref="F5:F6"/>
    <mergeCell ref="G5:G6"/>
    <mergeCell ref="H5:H6"/>
    <mergeCell ref="I5:I6"/>
    <mergeCell ref="J5:J6"/>
    <mergeCell ref="U5:U6"/>
    <mergeCell ref="V5:V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G5:AG6"/>
    <mergeCell ref="AH5:AH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S5:AS6"/>
    <mergeCell ref="AT5:AT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BE5:BE6"/>
    <mergeCell ref="BF5:BF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Q5:BQ6"/>
    <mergeCell ref="BR5:BR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CC5:CC6"/>
    <mergeCell ref="CD5:CD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O5:CO6"/>
    <mergeCell ref="CP5:CP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DA5:DA6"/>
    <mergeCell ref="DB5:DB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M5:DM6"/>
    <mergeCell ref="A6:A7"/>
    <mergeCell ref="B6:B7"/>
    <mergeCell ref="C6:C7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</mergeCells>
  <printOptions/>
  <pageMargins left="0.7480314960629921" right="0.7480314960629921" top="0.984251968503937" bottom="0.984251968503937" header="0.5118110236220472" footer="0.5118110236220472"/>
  <pageSetup orientation="landscape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5" sqref="E5:E6"/>
    </sheetView>
  </sheetViews>
  <sheetFormatPr defaultColWidth="9.00390625" defaultRowHeight="13.5"/>
  <cols>
    <col min="3" max="3" width="67.50390625" style="0" customWidth="1"/>
    <col min="4" max="6" width="17.75390625" style="0" customWidth="1"/>
  </cols>
  <sheetData>
    <row r="1" ht="13.5">
      <c r="F1" t="s">
        <v>314</v>
      </c>
    </row>
    <row r="2" spans="1:6" ht="22.5">
      <c r="A2" s="21" t="s">
        <v>315</v>
      </c>
      <c r="B2" s="21"/>
      <c r="C2" s="21"/>
      <c r="D2" s="21"/>
      <c r="E2" s="21"/>
      <c r="F2" s="21"/>
    </row>
    <row r="3" spans="1:6" ht="13.5">
      <c r="A3" t="s">
        <v>0</v>
      </c>
      <c r="F3" t="s">
        <v>5</v>
      </c>
    </row>
    <row r="4" spans="1:6" s="1" customFormat="1" ht="13.5">
      <c r="A4" s="29" t="s">
        <v>316</v>
      </c>
      <c r="B4" s="30"/>
      <c r="C4" s="31"/>
      <c r="D4" s="29" t="s">
        <v>134</v>
      </c>
      <c r="E4" s="30"/>
      <c r="F4" s="31"/>
    </row>
    <row r="5" spans="1:6" s="1" customFormat="1" ht="13.5">
      <c r="A5" s="29" t="s">
        <v>67</v>
      </c>
      <c r="B5" s="31"/>
      <c r="C5" s="27" t="s">
        <v>193</v>
      </c>
      <c r="D5" s="27" t="s">
        <v>57</v>
      </c>
      <c r="E5" s="27" t="s">
        <v>317</v>
      </c>
      <c r="F5" s="27" t="s">
        <v>318</v>
      </c>
    </row>
    <row r="6" spans="1:6" s="1" customFormat="1" ht="13.5">
      <c r="A6" s="11" t="s">
        <v>77</v>
      </c>
      <c r="B6" s="11" t="s">
        <v>78</v>
      </c>
      <c r="C6" s="28"/>
      <c r="D6" s="28"/>
      <c r="E6" s="28"/>
      <c r="F6" s="28"/>
    </row>
    <row r="7" spans="1:6" ht="13.5">
      <c r="A7" s="5"/>
      <c r="B7" s="5"/>
      <c r="C7" s="5" t="s">
        <v>57</v>
      </c>
      <c r="D7" s="5">
        <v>11041.33</v>
      </c>
      <c r="E7" s="5">
        <v>8627.87</v>
      </c>
      <c r="F7" s="5">
        <v>2413.46</v>
      </c>
    </row>
    <row r="8" spans="1:6" ht="13.5">
      <c r="A8" s="5"/>
      <c r="B8" s="5"/>
      <c r="C8" s="5" t="s">
        <v>183</v>
      </c>
      <c r="D8" s="5">
        <v>7522.59</v>
      </c>
      <c r="E8" s="5">
        <v>7522.59</v>
      </c>
      <c r="F8" s="5">
        <v>0</v>
      </c>
    </row>
    <row r="9" spans="1:6" ht="13.5">
      <c r="A9" s="5" t="s">
        <v>319</v>
      </c>
      <c r="B9" s="5" t="s">
        <v>83</v>
      </c>
      <c r="C9" s="5" t="s">
        <v>320</v>
      </c>
      <c r="D9" s="5">
        <v>2533.54</v>
      </c>
      <c r="E9" s="5">
        <v>2533.54</v>
      </c>
      <c r="F9" s="5">
        <v>0</v>
      </c>
    </row>
    <row r="10" spans="1:6" ht="13.5">
      <c r="A10" s="5" t="s">
        <v>319</v>
      </c>
      <c r="B10" s="5" t="s">
        <v>86</v>
      </c>
      <c r="C10" s="5" t="s">
        <v>321</v>
      </c>
      <c r="D10" s="5">
        <v>2818.42</v>
      </c>
      <c r="E10" s="5">
        <v>2818.42</v>
      </c>
      <c r="F10" s="5">
        <v>0</v>
      </c>
    </row>
    <row r="11" spans="1:6" ht="13.5">
      <c r="A11" s="5" t="s">
        <v>319</v>
      </c>
      <c r="B11" s="5" t="s">
        <v>98</v>
      </c>
      <c r="C11" s="5" t="s">
        <v>322</v>
      </c>
      <c r="D11" s="5">
        <v>204.66</v>
      </c>
      <c r="E11" s="5">
        <v>204.66</v>
      </c>
      <c r="F11" s="5">
        <v>0</v>
      </c>
    </row>
    <row r="12" spans="1:6" ht="13.5">
      <c r="A12" s="5" t="s">
        <v>319</v>
      </c>
      <c r="B12" s="5" t="s">
        <v>82</v>
      </c>
      <c r="C12" s="5" t="s">
        <v>323</v>
      </c>
      <c r="D12" s="5">
        <v>756.79</v>
      </c>
      <c r="E12" s="5">
        <v>756.79</v>
      </c>
      <c r="F12" s="5">
        <v>0</v>
      </c>
    </row>
    <row r="13" spans="1:6" ht="13.5">
      <c r="A13" s="5" t="s">
        <v>319</v>
      </c>
      <c r="B13" s="5" t="s">
        <v>93</v>
      </c>
      <c r="C13" s="5" t="s">
        <v>324</v>
      </c>
      <c r="D13" s="5">
        <v>100.52</v>
      </c>
      <c r="E13" s="5">
        <v>100.52</v>
      </c>
      <c r="F13" s="5">
        <v>0</v>
      </c>
    </row>
    <row r="14" spans="1:6" ht="13.5">
      <c r="A14" s="5" t="s">
        <v>319</v>
      </c>
      <c r="B14" s="5" t="s">
        <v>95</v>
      </c>
      <c r="C14" s="5" t="s">
        <v>325</v>
      </c>
      <c r="D14" s="5">
        <v>1030.65</v>
      </c>
      <c r="E14" s="5">
        <v>1030.65</v>
      </c>
      <c r="F14" s="5">
        <v>0</v>
      </c>
    </row>
    <row r="15" spans="1:6" ht="13.5">
      <c r="A15" s="5" t="s">
        <v>319</v>
      </c>
      <c r="B15" s="5" t="s">
        <v>326</v>
      </c>
      <c r="C15" s="5" t="s">
        <v>327</v>
      </c>
      <c r="D15" s="5">
        <v>3.23</v>
      </c>
      <c r="E15" s="5">
        <v>3.23</v>
      </c>
      <c r="F15" s="5">
        <v>0</v>
      </c>
    </row>
    <row r="16" spans="1:6" ht="13.5">
      <c r="A16" s="5" t="s">
        <v>319</v>
      </c>
      <c r="B16" s="5" t="s">
        <v>103</v>
      </c>
      <c r="C16" s="5" t="s">
        <v>328</v>
      </c>
      <c r="D16" s="5">
        <v>74.78</v>
      </c>
      <c r="E16" s="5">
        <v>74.78</v>
      </c>
      <c r="F16" s="5">
        <v>0</v>
      </c>
    </row>
    <row r="17" spans="1:6" ht="13.5">
      <c r="A17" s="5"/>
      <c r="B17" s="5"/>
      <c r="C17" s="5" t="s">
        <v>184</v>
      </c>
      <c r="D17" s="5">
        <v>2413.46</v>
      </c>
      <c r="E17" s="5">
        <v>0</v>
      </c>
      <c r="F17" s="5">
        <v>2413.46</v>
      </c>
    </row>
    <row r="18" spans="1:6" ht="13.5">
      <c r="A18" s="5" t="s">
        <v>329</v>
      </c>
      <c r="B18" s="5" t="s">
        <v>83</v>
      </c>
      <c r="C18" s="5" t="s">
        <v>330</v>
      </c>
      <c r="D18" s="5">
        <v>191.8</v>
      </c>
      <c r="E18" s="5">
        <v>0</v>
      </c>
      <c r="F18" s="5">
        <v>191.8</v>
      </c>
    </row>
    <row r="19" spans="1:6" ht="13.5">
      <c r="A19" s="5" t="s">
        <v>329</v>
      </c>
      <c r="B19" s="5" t="s">
        <v>86</v>
      </c>
      <c r="C19" s="5" t="s">
        <v>331</v>
      </c>
      <c r="D19" s="5">
        <v>10</v>
      </c>
      <c r="E19" s="5">
        <v>0</v>
      </c>
      <c r="F19" s="5">
        <v>10</v>
      </c>
    </row>
    <row r="20" spans="1:6" ht="13.5">
      <c r="A20" s="5" t="s">
        <v>329</v>
      </c>
      <c r="B20" s="5" t="s">
        <v>98</v>
      </c>
      <c r="C20" s="5" t="s">
        <v>332</v>
      </c>
      <c r="D20" s="5">
        <v>2</v>
      </c>
      <c r="E20" s="5">
        <v>0</v>
      </c>
      <c r="F20" s="5">
        <v>2</v>
      </c>
    </row>
    <row r="21" spans="1:6" ht="13.5">
      <c r="A21" s="5" t="s">
        <v>329</v>
      </c>
      <c r="B21" s="5" t="s">
        <v>82</v>
      </c>
      <c r="C21" s="5" t="s">
        <v>333</v>
      </c>
      <c r="D21" s="5">
        <v>6</v>
      </c>
      <c r="E21" s="5">
        <v>0</v>
      </c>
      <c r="F21" s="5">
        <v>6</v>
      </c>
    </row>
    <row r="22" spans="1:6" ht="13.5">
      <c r="A22" s="5" t="s">
        <v>329</v>
      </c>
      <c r="B22" s="5" t="s">
        <v>89</v>
      </c>
      <c r="C22" s="5" t="s">
        <v>334</v>
      </c>
      <c r="D22" s="5">
        <v>46</v>
      </c>
      <c r="E22" s="5">
        <v>0</v>
      </c>
      <c r="F22" s="5">
        <v>46</v>
      </c>
    </row>
    <row r="23" spans="1:6" ht="13.5">
      <c r="A23" s="5" t="s">
        <v>329</v>
      </c>
      <c r="B23" s="5" t="s">
        <v>91</v>
      </c>
      <c r="C23" s="5" t="s">
        <v>335</v>
      </c>
      <c r="D23" s="5">
        <v>173</v>
      </c>
      <c r="E23" s="5">
        <v>0</v>
      </c>
      <c r="F23" s="5">
        <v>173</v>
      </c>
    </row>
    <row r="24" spans="1:6" ht="13.5">
      <c r="A24" s="5" t="s">
        <v>329</v>
      </c>
      <c r="B24" s="5" t="s">
        <v>93</v>
      </c>
      <c r="C24" s="5" t="s">
        <v>336</v>
      </c>
      <c r="D24" s="5">
        <v>121</v>
      </c>
      <c r="E24" s="5">
        <v>0</v>
      </c>
      <c r="F24" s="5">
        <v>121</v>
      </c>
    </row>
    <row r="25" spans="1:6" ht="13.5">
      <c r="A25" s="5" t="s">
        <v>329</v>
      </c>
      <c r="B25" s="5" t="s">
        <v>95</v>
      </c>
      <c r="C25" s="5" t="s">
        <v>337</v>
      </c>
      <c r="D25" s="5">
        <v>24</v>
      </c>
      <c r="E25" s="5">
        <v>0</v>
      </c>
      <c r="F25" s="5">
        <v>24</v>
      </c>
    </row>
    <row r="26" spans="1:6" ht="13.5">
      <c r="A26" s="5" t="s">
        <v>329</v>
      </c>
      <c r="B26" s="5" t="s">
        <v>106</v>
      </c>
      <c r="C26" s="5" t="s">
        <v>338</v>
      </c>
      <c r="D26" s="5">
        <v>182.95</v>
      </c>
      <c r="E26" s="5">
        <v>0</v>
      </c>
      <c r="F26" s="5">
        <v>182.95</v>
      </c>
    </row>
    <row r="27" spans="1:6" ht="13.5">
      <c r="A27" s="5" t="s">
        <v>329</v>
      </c>
      <c r="B27" s="5" t="s">
        <v>339</v>
      </c>
      <c r="C27" s="5" t="s">
        <v>340</v>
      </c>
      <c r="D27" s="5">
        <v>168.8</v>
      </c>
      <c r="E27" s="5">
        <v>0</v>
      </c>
      <c r="F27" s="5">
        <v>168.8</v>
      </c>
    </row>
    <row r="28" spans="1:6" ht="13.5">
      <c r="A28" s="5" t="s">
        <v>329</v>
      </c>
      <c r="B28" s="5" t="s">
        <v>341</v>
      </c>
      <c r="C28" s="5" t="s">
        <v>342</v>
      </c>
      <c r="D28" s="5">
        <v>28.04</v>
      </c>
      <c r="E28" s="5">
        <v>0</v>
      </c>
      <c r="F28" s="5">
        <v>28.04</v>
      </c>
    </row>
    <row r="29" spans="1:6" ht="13.5">
      <c r="A29" s="5" t="s">
        <v>329</v>
      </c>
      <c r="B29" s="5" t="s">
        <v>343</v>
      </c>
      <c r="C29" s="5" t="s">
        <v>344</v>
      </c>
      <c r="D29" s="5">
        <v>101</v>
      </c>
      <c r="E29" s="5">
        <v>0</v>
      </c>
      <c r="F29" s="5">
        <v>101</v>
      </c>
    </row>
    <row r="30" spans="1:6" ht="13.5">
      <c r="A30" s="5" t="s">
        <v>329</v>
      </c>
      <c r="B30" s="5" t="s">
        <v>345</v>
      </c>
      <c r="C30" s="5" t="s">
        <v>346</v>
      </c>
      <c r="D30" s="5">
        <v>144</v>
      </c>
      <c r="E30" s="5">
        <v>0</v>
      </c>
      <c r="F30" s="5">
        <v>144</v>
      </c>
    </row>
    <row r="31" spans="1:6" ht="13.5">
      <c r="A31" s="5" t="s">
        <v>329</v>
      </c>
      <c r="B31" s="5" t="s">
        <v>347</v>
      </c>
      <c r="C31" s="5" t="s">
        <v>348</v>
      </c>
      <c r="D31" s="5">
        <v>303.19</v>
      </c>
      <c r="E31" s="5">
        <v>0</v>
      </c>
      <c r="F31" s="5">
        <v>303.19</v>
      </c>
    </row>
    <row r="32" spans="1:6" ht="13.5">
      <c r="A32" s="5" t="s">
        <v>329</v>
      </c>
      <c r="B32" s="5" t="s">
        <v>349</v>
      </c>
      <c r="C32" s="5" t="s">
        <v>350</v>
      </c>
      <c r="D32" s="5">
        <v>135.07</v>
      </c>
      <c r="E32" s="5">
        <v>0</v>
      </c>
      <c r="F32" s="5">
        <v>135.07</v>
      </c>
    </row>
    <row r="33" spans="1:6" ht="13.5">
      <c r="A33" s="5" t="s">
        <v>329</v>
      </c>
      <c r="B33" s="5" t="s">
        <v>351</v>
      </c>
      <c r="C33" s="5" t="s">
        <v>352</v>
      </c>
      <c r="D33" s="5">
        <v>76.01</v>
      </c>
      <c r="E33" s="5">
        <v>0</v>
      </c>
      <c r="F33" s="5">
        <v>76.01</v>
      </c>
    </row>
    <row r="34" spans="1:6" ht="13.5">
      <c r="A34" s="5" t="s">
        <v>329</v>
      </c>
      <c r="B34" s="5" t="s">
        <v>353</v>
      </c>
      <c r="C34" s="5" t="s">
        <v>354</v>
      </c>
      <c r="D34" s="5">
        <v>485.16</v>
      </c>
      <c r="E34" s="5">
        <v>0</v>
      </c>
      <c r="F34" s="5">
        <v>485.16</v>
      </c>
    </row>
    <row r="35" spans="1:6" ht="13.5">
      <c r="A35" s="5" t="s">
        <v>329</v>
      </c>
      <c r="B35" s="5" t="s">
        <v>103</v>
      </c>
      <c r="C35" s="5" t="s">
        <v>355</v>
      </c>
      <c r="D35" s="5">
        <v>215.44</v>
      </c>
      <c r="E35" s="5">
        <v>0</v>
      </c>
      <c r="F35" s="5">
        <v>215.44</v>
      </c>
    </row>
    <row r="36" spans="1:6" ht="13.5">
      <c r="A36" s="5"/>
      <c r="B36" s="5"/>
      <c r="C36" s="5" t="s">
        <v>185</v>
      </c>
      <c r="D36" s="5">
        <v>1105.28</v>
      </c>
      <c r="E36" s="5">
        <v>1105.28</v>
      </c>
      <c r="F36" s="5">
        <v>0</v>
      </c>
    </row>
    <row r="37" spans="1:6" ht="13.5">
      <c r="A37" s="5" t="s">
        <v>356</v>
      </c>
      <c r="B37" s="5" t="s">
        <v>83</v>
      </c>
      <c r="C37" s="5" t="s">
        <v>357</v>
      </c>
      <c r="D37" s="5">
        <v>280.97</v>
      </c>
      <c r="E37" s="5">
        <v>280.97</v>
      </c>
      <c r="F37" s="5">
        <v>0</v>
      </c>
    </row>
    <row r="38" spans="1:6" ht="13.5">
      <c r="A38" s="5" t="s">
        <v>356</v>
      </c>
      <c r="B38" s="5" t="s">
        <v>326</v>
      </c>
      <c r="C38" s="5" t="s">
        <v>358</v>
      </c>
      <c r="D38" s="5">
        <v>0.22</v>
      </c>
      <c r="E38" s="5">
        <v>0.22</v>
      </c>
      <c r="F38" s="5">
        <v>0</v>
      </c>
    </row>
    <row r="39" spans="1:6" ht="13.5">
      <c r="A39" s="5" t="s">
        <v>356</v>
      </c>
      <c r="B39" s="5" t="s">
        <v>106</v>
      </c>
      <c r="C39" s="5" t="s">
        <v>110</v>
      </c>
      <c r="D39" s="5">
        <v>803.75</v>
      </c>
      <c r="E39" s="5">
        <v>803.75</v>
      </c>
      <c r="F39" s="5">
        <v>0</v>
      </c>
    </row>
    <row r="40" spans="1:6" ht="13.5">
      <c r="A40" s="5" t="s">
        <v>356</v>
      </c>
      <c r="B40" s="5" t="s">
        <v>103</v>
      </c>
      <c r="C40" s="5" t="s">
        <v>359</v>
      </c>
      <c r="D40" s="5">
        <v>20.34</v>
      </c>
      <c r="E40" s="5">
        <v>20.34</v>
      </c>
      <c r="F40" s="5">
        <v>0</v>
      </c>
    </row>
  </sheetData>
  <sheetProtection/>
  <mergeCells count="8">
    <mergeCell ref="A2:F2"/>
    <mergeCell ref="D4:F4"/>
    <mergeCell ref="A4:C4"/>
    <mergeCell ref="C5:C6"/>
    <mergeCell ref="D5:D6"/>
    <mergeCell ref="E5:E6"/>
    <mergeCell ref="F5:F6"/>
    <mergeCell ref="A5:B5"/>
  </mergeCells>
  <printOptions/>
  <pageMargins left="0.7480314960629921" right="0.7480314960629921" top="0.3937007874015748" bottom="0.1968503937007874" header="0" footer="0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3" width="5.625" style="0" customWidth="1"/>
    <col min="4" max="4" width="13.375" style="0" customWidth="1"/>
    <col min="5" max="5" width="42.125" style="0" customWidth="1"/>
    <col min="6" max="6" width="14.25390625" style="12" customWidth="1"/>
  </cols>
  <sheetData>
    <row r="1" ht="13.5">
      <c r="F1" s="12" t="s">
        <v>360</v>
      </c>
    </row>
    <row r="2" spans="1:6" ht="22.5">
      <c r="A2" s="32" t="s">
        <v>361</v>
      </c>
      <c r="B2" s="32"/>
      <c r="C2" s="32"/>
      <c r="D2" s="32"/>
      <c r="E2" s="32"/>
      <c r="F2" s="32"/>
    </row>
    <row r="3" spans="1:6" ht="13.5">
      <c r="A3" t="s">
        <v>0</v>
      </c>
      <c r="F3" s="12" t="s">
        <v>5</v>
      </c>
    </row>
    <row r="4" spans="1:6" ht="13.5">
      <c r="A4" s="29" t="s">
        <v>67</v>
      </c>
      <c r="B4" s="30"/>
      <c r="C4" s="31"/>
      <c r="D4" s="27" t="s">
        <v>68</v>
      </c>
      <c r="E4" s="27" t="s">
        <v>362</v>
      </c>
      <c r="F4" s="34" t="s">
        <v>70</v>
      </c>
    </row>
    <row r="5" spans="1:6" ht="13.5">
      <c r="A5" s="5" t="s">
        <v>77</v>
      </c>
      <c r="B5" s="5" t="s">
        <v>78</v>
      </c>
      <c r="C5" s="5" t="s">
        <v>79</v>
      </c>
      <c r="D5" s="28"/>
      <c r="E5" s="28"/>
      <c r="F5" s="35"/>
    </row>
    <row r="6" spans="1:6" ht="13.5">
      <c r="A6" s="5"/>
      <c r="B6" s="5"/>
      <c r="C6" s="5"/>
      <c r="D6" s="5"/>
      <c r="E6" s="5" t="s">
        <v>57</v>
      </c>
      <c r="F6" s="13">
        <v>7558.7</v>
      </c>
    </row>
    <row r="7" spans="1:6" ht="13.5">
      <c r="A7" s="5"/>
      <c r="B7" s="5"/>
      <c r="C7" s="5"/>
      <c r="D7" s="5" t="s">
        <v>80</v>
      </c>
      <c r="E7" s="5" t="s">
        <v>0</v>
      </c>
      <c r="F7" s="13">
        <v>5115.29</v>
      </c>
    </row>
    <row r="8" spans="1:6" ht="13.5">
      <c r="A8" s="5"/>
      <c r="B8" s="5"/>
      <c r="C8" s="5"/>
      <c r="D8" s="5"/>
      <c r="E8" s="5" t="s">
        <v>87</v>
      </c>
      <c r="F8" s="13">
        <v>4430.29</v>
      </c>
    </row>
    <row r="9" spans="1:6" ht="13.5">
      <c r="A9" s="5" t="s">
        <v>81</v>
      </c>
      <c r="B9" s="5" t="s">
        <v>82</v>
      </c>
      <c r="C9" s="5" t="s">
        <v>86</v>
      </c>
      <c r="D9" s="5" t="s">
        <v>84</v>
      </c>
      <c r="E9" s="5" t="s">
        <v>363</v>
      </c>
      <c r="F9" s="13">
        <v>837</v>
      </c>
    </row>
    <row r="10" spans="1:6" ht="13.5">
      <c r="A10" s="5" t="s">
        <v>81</v>
      </c>
      <c r="B10" s="5" t="s">
        <v>82</v>
      </c>
      <c r="C10" s="5" t="s">
        <v>86</v>
      </c>
      <c r="D10" s="5" t="s">
        <v>84</v>
      </c>
      <c r="E10" s="5" t="s">
        <v>364</v>
      </c>
      <c r="F10" s="13">
        <v>216</v>
      </c>
    </row>
    <row r="11" spans="1:6" ht="13.5">
      <c r="A11" s="5" t="s">
        <v>81</v>
      </c>
      <c r="B11" s="5" t="s">
        <v>82</v>
      </c>
      <c r="C11" s="5" t="s">
        <v>86</v>
      </c>
      <c r="D11" s="5" t="s">
        <v>84</v>
      </c>
      <c r="E11" s="5" t="s">
        <v>365</v>
      </c>
      <c r="F11" s="13">
        <v>477.28</v>
      </c>
    </row>
    <row r="12" spans="1:6" ht="13.5">
      <c r="A12" s="5" t="s">
        <v>81</v>
      </c>
      <c r="B12" s="5" t="s">
        <v>82</v>
      </c>
      <c r="C12" s="5" t="s">
        <v>86</v>
      </c>
      <c r="D12" s="5" t="s">
        <v>84</v>
      </c>
      <c r="E12" s="5" t="s">
        <v>366</v>
      </c>
      <c r="F12" s="13">
        <v>30</v>
      </c>
    </row>
    <row r="13" spans="1:6" ht="13.5">
      <c r="A13" s="5" t="s">
        <v>81</v>
      </c>
      <c r="B13" s="5" t="s">
        <v>82</v>
      </c>
      <c r="C13" s="5" t="s">
        <v>86</v>
      </c>
      <c r="D13" s="5" t="s">
        <v>84</v>
      </c>
      <c r="E13" s="5" t="s">
        <v>367</v>
      </c>
      <c r="F13" s="13">
        <v>16</v>
      </c>
    </row>
    <row r="14" spans="1:6" ht="13.5">
      <c r="A14" s="5" t="s">
        <v>81</v>
      </c>
      <c r="B14" s="5" t="s">
        <v>82</v>
      </c>
      <c r="C14" s="5" t="s">
        <v>86</v>
      </c>
      <c r="D14" s="5" t="s">
        <v>84</v>
      </c>
      <c r="E14" s="5" t="s">
        <v>368</v>
      </c>
      <c r="F14" s="13">
        <v>461.2</v>
      </c>
    </row>
    <row r="15" spans="1:6" ht="13.5">
      <c r="A15" s="5" t="s">
        <v>81</v>
      </c>
      <c r="B15" s="5" t="s">
        <v>82</v>
      </c>
      <c r="C15" s="5" t="s">
        <v>86</v>
      </c>
      <c r="D15" s="5" t="s">
        <v>84</v>
      </c>
      <c r="E15" s="5" t="s">
        <v>369</v>
      </c>
      <c r="F15" s="13">
        <v>423.8</v>
      </c>
    </row>
    <row r="16" spans="1:6" ht="13.5">
      <c r="A16" s="5" t="s">
        <v>81</v>
      </c>
      <c r="B16" s="5" t="s">
        <v>82</v>
      </c>
      <c r="C16" s="5" t="s">
        <v>86</v>
      </c>
      <c r="D16" s="5" t="s">
        <v>84</v>
      </c>
      <c r="E16" s="5" t="s">
        <v>370</v>
      </c>
      <c r="F16" s="13">
        <v>121.7</v>
      </c>
    </row>
    <row r="17" spans="1:6" ht="13.5">
      <c r="A17" s="5" t="s">
        <v>81</v>
      </c>
      <c r="B17" s="5" t="s">
        <v>82</v>
      </c>
      <c r="C17" s="5" t="s">
        <v>86</v>
      </c>
      <c r="D17" s="5" t="s">
        <v>84</v>
      </c>
      <c r="E17" s="5" t="s">
        <v>371</v>
      </c>
      <c r="F17" s="13">
        <v>65</v>
      </c>
    </row>
    <row r="18" spans="1:6" ht="13.5">
      <c r="A18" s="5" t="s">
        <v>81</v>
      </c>
      <c r="B18" s="5" t="s">
        <v>82</v>
      </c>
      <c r="C18" s="5" t="s">
        <v>86</v>
      </c>
      <c r="D18" s="5" t="s">
        <v>84</v>
      </c>
      <c r="E18" s="5" t="s">
        <v>372</v>
      </c>
      <c r="F18" s="13">
        <v>73.8</v>
      </c>
    </row>
    <row r="19" spans="1:6" ht="13.5">
      <c r="A19" s="5" t="s">
        <v>81</v>
      </c>
      <c r="B19" s="5" t="s">
        <v>82</v>
      </c>
      <c r="C19" s="5" t="s">
        <v>86</v>
      </c>
      <c r="D19" s="5" t="s">
        <v>84</v>
      </c>
      <c r="E19" s="5" t="s">
        <v>373</v>
      </c>
      <c r="F19" s="13">
        <v>115</v>
      </c>
    </row>
    <row r="20" spans="1:6" ht="13.5">
      <c r="A20" s="5" t="s">
        <v>81</v>
      </c>
      <c r="B20" s="5" t="s">
        <v>82</v>
      </c>
      <c r="C20" s="5" t="s">
        <v>86</v>
      </c>
      <c r="D20" s="5" t="s">
        <v>84</v>
      </c>
      <c r="E20" s="5" t="s">
        <v>374</v>
      </c>
      <c r="F20" s="13">
        <v>207</v>
      </c>
    </row>
    <row r="21" spans="1:6" ht="13.5">
      <c r="A21" s="5" t="s">
        <v>81</v>
      </c>
      <c r="B21" s="5" t="s">
        <v>82</v>
      </c>
      <c r="C21" s="5" t="s">
        <v>86</v>
      </c>
      <c r="D21" s="5" t="s">
        <v>84</v>
      </c>
      <c r="E21" s="5" t="s">
        <v>375</v>
      </c>
      <c r="F21" s="13">
        <v>33</v>
      </c>
    </row>
    <row r="22" spans="1:6" ht="13.5">
      <c r="A22" s="5" t="s">
        <v>81</v>
      </c>
      <c r="B22" s="5" t="s">
        <v>82</v>
      </c>
      <c r="C22" s="5" t="s">
        <v>86</v>
      </c>
      <c r="D22" s="5" t="s">
        <v>84</v>
      </c>
      <c r="E22" s="5" t="s">
        <v>376</v>
      </c>
      <c r="F22" s="13">
        <v>218</v>
      </c>
    </row>
    <row r="23" spans="1:6" ht="13.5">
      <c r="A23" s="5" t="s">
        <v>81</v>
      </c>
      <c r="B23" s="5" t="s">
        <v>82</v>
      </c>
      <c r="C23" s="5" t="s">
        <v>86</v>
      </c>
      <c r="D23" s="5" t="s">
        <v>84</v>
      </c>
      <c r="E23" s="5" t="s">
        <v>377</v>
      </c>
      <c r="F23" s="13">
        <v>120</v>
      </c>
    </row>
    <row r="24" spans="1:6" ht="13.5">
      <c r="A24" s="5" t="s">
        <v>81</v>
      </c>
      <c r="B24" s="5" t="s">
        <v>82</v>
      </c>
      <c r="C24" s="5" t="s">
        <v>86</v>
      </c>
      <c r="D24" s="5" t="s">
        <v>84</v>
      </c>
      <c r="E24" s="5" t="s">
        <v>378</v>
      </c>
      <c r="F24" s="13">
        <v>23</v>
      </c>
    </row>
    <row r="25" spans="1:6" ht="13.5">
      <c r="A25" s="5" t="s">
        <v>81</v>
      </c>
      <c r="B25" s="5" t="s">
        <v>82</v>
      </c>
      <c r="C25" s="5" t="s">
        <v>86</v>
      </c>
      <c r="D25" s="5" t="s">
        <v>84</v>
      </c>
      <c r="E25" s="5" t="s">
        <v>379</v>
      </c>
      <c r="F25" s="13">
        <v>100</v>
      </c>
    </row>
    <row r="26" spans="1:6" ht="13.5">
      <c r="A26" s="5" t="s">
        <v>81</v>
      </c>
      <c r="B26" s="5" t="s">
        <v>82</v>
      </c>
      <c r="C26" s="5" t="s">
        <v>86</v>
      </c>
      <c r="D26" s="5" t="s">
        <v>84</v>
      </c>
      <c r="E26" s="5" t="s">
        <v>380</v>
      </c>
      <c r="F26" s="13">
        <v>19</v>
      </c>
    </row>
    <row r="27" spans="1:6" ht="13.5">
      <c r="A27" s="5" t="s">
        <v>81</v>
      </c>
      <c r="B27" s="5" t="s">
        <v>82</v>
      </c>
      <c r="C27" s="5" t="s">
        <v>86</v>
      </c>
      <c r="D27" s="5" t="s">
        <v>84</v>
      </c>
      <c r="E27" s="5" t="s">
        <v>381</v>
      </c>
      <c r="F27" s="13">
        <v>116.55</v>
      </c>
    </row>
    <row r="28" spans="1:6" ht="13.5">
      <c r="A28" s="5" t="s">
        <v>81</v>
      </c>
      <c r="B28" s="5" t="s">
        <v>82</v>
      </c>
      <c r="C28" s="5" t="s">
        <v>86</v>
      </c>
      <c r="D28" s="5" t="s">
        <v>84</v>
      </c>
      <c r="E28" s="5" t="s">
        <v>382</v>
      </c>
      <c r="F28" s="13">
        <v>212.96</v>
      </c>
    </row>
    <row r="29" spans="1:6" ht="13.5">
      <c r="A29" s="5" t="s">
        <v>81</v>
      </c>
      <c r="B29" s="5" t="s">
        <v>82</v>
      </c>
      <c r="C29" s="5" t="s">
        <v>86</v>
      </c>
      <c r="D29" s="5" t="s">
        <v>84</v>
      </c>
      <c r="E29" s="5" t="s">
        <v>383</v>
      </c>
      <c r="F29" s="13">
        <v>200</v>
      </c>
    </row>
    <row r="30" spans="1:6" ht="13.5">
      <c r="A30" s="5" t="s">
        <v>81</v>
      </c>
      <c r="B30" s="5" t="s">
        <v>82</v>
      </c>
      <c r="C30" s="5" t="s">
        <v>86</v>
      </c>
      <c r="D30" s="5" t="s">
        <v>84</v>
      </c>
      <c r="E30" s="5" t="s">
        <v>384</v>
      </c>
      <c r="F30" s="13">
        <v>60</v>
      </c>
    </row>
    <row r="31" spans="1:6" ht="13.5">
      <c r="A31" s="5" t="s">
        <v>81</v>
      </c>
      <c r="B31" s="5" t="s">
        <v>82</v>
      </c>
      <c r="C31" s="5" t="s">
        <v>86</v>
      </c>
      <c r="D31" s="5" t="s">
        <v>84</v>
      </c>
      <c r="E31" s="5" t="s">
        <v>385</v>
      </c>
      <c r="F31" s="13">
        <v>101</v>
      </c>
    </row>
    <row r="32" spans="1:6" ht="13.5">
      <c r="A32" s="5" t="s">
        <v>81</v>
      </c>
      <c r="B32" s="5" t="s">
        <v>82</v>
      </c>
      <c r="C32" s="5" t="s">
        <v>86</v>
      </c>
      <c r="D32" s="5" t="s">
        <v>84</v>
      </c>
      <c r="E32" s="5" t="s">
        <v>386</v>
      </c>
      <c r="F32" s="13">
        <v>183</v>
      </c>
    </row>
    <row r="33" spans="1:6" ht="13.5">
      <c r="A33" s="5"/>
      <c r="B33" s="5"/>
      <c r="C33" s="5"/>
      <c r="D33" s="5"/>
      <c r="E33" s="5" t="s">
        <v>88</v>
      </c>
      <c r="F33" s="13">
        <v>226</v>
      </c>
    </row>
    <row r="34" spans="1:6" ht="13.5">
      <c r="A34" s="5" t="s">
        <v>81</v>
      </c>
      <c r="B34" s="5" t="s">
        <v>82</v>
      </c>
      <c r="C34" s="5" t="s">
        <v>82</v>
      </c>
      <c r="D34" s="5" t="s">
        <v>84</v>
      </c>
      <c r="E34" s="5" t="s">
        <v>387</v>
      </c>
      <c r="F34" s="13">
        <v>226</v>
      </c>
    </row>
    <row r="35" spans="1:6" ht="13.5">
      <c r="A35" s="5"/>
      <c r="B35" s="5"/>
      <c r="C35" s="5"/>
      <c r="D35" s="5"/>
      <c r="E35" s="5" t="s">
        <v>90</v>
      </c>
      <c r="F35" s="13">
        <v>173</v>
      </c>
    </row>
    <row r="36" spans="1:6" ht="13.5">
      <c r="A36" s="5" t="s">
        <v>81</v>
      </c>
      <c r="B36" s="5" t="s">
        <v>82</v>
      </c>
      <c r="C36" s="5" t="s">
        <v>89</v>
      </c>
      <c r="D36" s="5" t="s">
        <v>84</v>
      </c>
      <c r="E36" s="5" t="s">
        <v>387</v>
      </c>
      <c r="F36" s="13">
        <v>173</v>
      </c>
    </row>
    <row r="37" spans="1:6" ht="13.5">
      <c r="A37" s="5"/>
      <c r="B37" s="5"/>
      <c r="C37" s="5"/>
      <c r="D37" s="5"/>
      <c r="E37" s="5" t="s">
        <v>92</v>
      </c>
      <c r="F37" s="13">
        <v>90</v>
      </c>
    </row>
    <row r="38" spans="1:6" ht="13.5">
      <c r="A38" s="5" t="s">
        <v>81</v>
      </c>
      <c r="B38" s="5" t="s">
        <v>82</v>
      </c>
      <c r="C38" s="5" t="s">
        <v>91</v>
      </c>
      <c r="D38" s="5" t="s">
        <v>84</v>
      </c>
      <c r="E38" s="5" t="s">
        <v>387</v>
      </c>
      <c r="F38" s="13">
        <v>90</v>
      </c>
    </row>
    <row r="39" spans="1:6" ht="13.5">
      <c r="A39" s="5"/>
      <c r="B39" s="5"/>
      <c r="C39" s="5"/>
      <c r="D39" s="5"/>
      <c r="E39" s="5" t="s">
        <v>94</v>
      </c>
      <c r="F39" s="13">
        <v>46</v>
      </c>
    </row>
    <row r="40" spans="1:6" ht="13.5">
      <c r="A40" s="5" t="s">
        <v>81</v>
      </c>
      <c r="B40" s="5" t="s">
        <v>82</v>
      </c>
      <c r="C40" s="5" t="s">
        <v>93</v>
      </c>
      <c r="D40" s="5" t="s">
        <v>84</v>
      </c>
      <c r="E40" s="5" t="s">
        <v>387</v>
      </c>
      <c r="F40" s="13">
        <v>46</v>
      </c>
    </row>
    <row r="41" spans="1:6" ht="13.5">
      <c r="A41" s="5"/>
      <c r="B41" s="5"/>
      <c r="C41" s="5"/>
      <c r="D41" s="5"/>
      <c r="E41" s="5" t="s">
        <v>96</v>
      </c>
      <c r="F41" s="13">
        <v>150</v>
      </c>
    </row>
    <row r="42" spans="1:6" ht="13.5">
      <c r="A42" s="5" t="s">
        <v>81</v>
      </c>
      <c r="B42" s="5" t="s">
        <v>82</v>
      </c>
      <c r="C42" s="5" t="s">
        <v>95</v>
      </c>
      <c r="D42" s="5" t="s">
        <v>84</v>
      </c>
      <c r="E42" s="5" t="s">
        <v>388</v>
      </c>
      <c r="F42" s="13">
        <v>150</v>
      </c>
    </row>
    <row r="43" spans="1:6" ht="13.5">
      <c r="A43" s="5"/>
      <c r="B43" s="5"/>
      <c r="C43" s="5"/>
      <c r="D43" s="5" t="s">
        <v>111</v>
      </c>
      <c r="E43" s="5" t="s">
        <v>112</v>
      </c>
      <c r="F43" s="13">
        <v>263.9</v>
      </c>
    </row>
    <row r="44" spans="1:6" ht="13.5">
      <c r="A44" s="5"/>
      <c r="B44" s="5"/>
      <c r="C44" s="5"/>
      <c r="D44" s="5"/>
      <c r="E44" s="5" t="s">
        <v>87</v>
      </c>
      <c r="F44" s="13">
        <v>251.5</v>
      </c>
    </row>
    <row r="45" spans="1:6" ht="13.5">
      <c r="A45" s="5" t="s">
        <v>81</v>
      </c>
      <c r="B45" s="5" t="s">
        <v>82</v>
      </c>
      <c r="C45" s="5" t="s">
        <v>86</v>
      </c>
      <c r="D45" s="5" t="s">
        <v>113</v>
      </c>
      <c r="E45" s="5" t="s">
        <v>378</v>
      </c>
      <c r="F45" s="13">
        <v>1.9</v>
      </c>
    </row>
    <row r="46" spans="1:6" ht="13.5">
      <c r="A46" s="5" t="s">
        <v>81</v>
      </c>
      <c r="B46" s="5" t="s">
        <v>82</v>
      </c>
      <c r="C46" s="5" t="s">
        <v>86</v>
      </c>
      <c r="D46" s="5" t="s">
        <v>113</v>
      </c>
      <c r="E46" s="5" t="s">
        <v>368</v>
      </c>
      <c r="F46" s="13">
        <v>42</v>
      </c>
    </row>
    <row r="47" spans="1:6" ht="13.5">
      <c r="A47" s="5" t="s">
        <v>81</v>
      </c>
      <c r="B47" s="5" t="s">
        <v>82</v>
      </c>
      <c r="C47" s="5" t="s">
        <v>86</v>
      </c>
      <c r="D47" s="5" t="s">
        <v>113</v>
      </c>
      <c r="E47" s="5" t="s">
        <v>387</v>
      </c>
      <c r="F47" s="13">
        <v>57</v>
      </c>
    </row>
    <row r="48" spans="1:6" ht="13.5">
      <c r="A48" s="5" t="s">
        <v>81</v>
      </c>
      <c r="B48" s="5" t="s">
        <v>82</v>
      </c>
      <c r="C48" s="5" t="s">
        <v>86</v>
      </c>
      <c r="D48" s="5" t="s">
        <v>113</v>
      </c>
      <c r="E48" s="5" t="s">
        <v>376</v>
      </c>
      <c r="F48" s="13">
        <v>17</v>
      </c>
    </row>
    <row r="49" spans="1:6" ht="13.5">
      <c r="A49" s="5" t="s">
        <v>81</v>
      </c>
      <c r="B49" s="5" t="s">
        <v>82</v>
      </c>
      <c r="C49" s="5" t="s">
        <v>86</v>
      </c>
      <c r="D49" s="5" t="s">
        <v>113</v>
      </c>
      <c r="E49" s="5" t="s">
        <v>383</v>
      </c>
      <c r="F49" s="13">
        <v>10</v>
      </c>
    </row>
    <row r="50" spans="1:6" ht="13.5">
      <c r="A50" s="5" t="s">
        <v>81</v>
      </c>
      <c r="B50" s="5" t="s">
        <v>82</v>
      </c>
      <c r="C50" s="5" t="s">
        <v>86</v>
      </c>
      <c r="D50" s="5" t="s">
        <v>113</v>
      </c>
      <c r="E50" s="5" t="s">
        <v>373</v>
      </c>
      <c r="F50" s="13">
        <v>25.1</v>
      </c>
    </row>
    <row r="51" spans="1:6" ht="13.5">
      <c r="A51" s="5" t="s">
        <v>81</v>
      </c>
      <c r="B51" s="5" t="s">
        <v>82</v>
      </c>
      <c r="C51" s="5" t="s">
        <v>86</v>
      </c>
      <c r="D51" s="5" t="s">
        <v>113</v>
      </c>
      <c r="E51" s="5" t="s">
        <v>375</v>
      </c>
      <c r="F51" s="13">
        <v>2.6</v>
      </c>
    </row>
    <row r="52" spans="1:6" ht="13.5">
      <c r="A52" s="5" t="s">
        <v>81</v>
      </c>
      <c r="B52" s="5" t="s">
        <v>82</v>
      </c>
      <c r="C52" s="5" t="s">
        <v>86</v>
      </c>
      <c r="D52" s="5" t="s">
        <v>113</v>
      </c>
      <c r="E52" s="5" t="s">
        <v>377</v>
      </c>
      <c r="F52" s="13">
        <v>7.9</v>
      </c>
    </row>
    <row r="53" spans="1:6" ht="13.5">
      <c r="A53" s="5" t="s">
        <v>81</v>
      </c>
      <c r="B53" s="5" t="s">
        <v>82</v>
      </c>
      <c r="C53" s="5" t="s">
        <v>86</v>
      </c>
      <c r="D53" s="5" t="s">
        <v>113</v>
      </c>
      <c r="E53" s="5" t="s">
        <v>369</v>
      </c>
      <c r="F53" s="13">
        <v>5</v>
      </c>
    </row>
    <row r="54" spans="1:6" ht="13.5">
      <c r="A54" s="5" t="s">
        <v>81</v>
      </c>
      <c r="B54" s="5" t="s">
        <v>82</v>
      </c>
      <c r="C54" s="5" t="s">
        <v>86</v>
      </c>
      <c r="D54" s="5" t="s">
        <v>113</v>
      </c>
      <c r="E54" s="5" t="s">
        <v>386</v>
      </c>
      <c r="F54" s="13">
        <v>23</v>
      </c>
    </row>
    <row r="55" spans="1:6" ht="13.5">
      <c r="A55" s="5" t="s">
        <v>81</v>
      </c>
      <c r="B55" s="5" t="s">
        <v>82</v>
      </c>
      <c r="C55" s="5" t="s">
        <v>86</v>
      </c>
      <c r="D55" s="5" t="s">
        <v>113</v>
      </c>
      <c r="E55" s="5" t="s">
        <v>363</v>
      </c>
      <c r="F55" s="13">
        <v>60</v>
      </c>
    </row>
    <row r="56" spans="1:6" ht="13.5">
      <c r="A56" s="5"/>
      <c r="B56" s="5"/>
      <c r="C56" s="5"/>
      <c r="D56" s="5"/>
      <c r="E56" s="5" t="s">
        <v>88</v>
      </c>
      <c r="F56" s="13">
        <v>12.4</v>
      </c>
    </row>
    <row r="57" spans="1:6" ht="13.5">
      <c r="A57" s="5" t="s">
        <v>81</v>
      </c>
      <c r="B57" s="5" t="s">
        <v>82</v>
      </c>
      <c r="C57" s="5" t="s">
        <v>82</v>
      </c>
      <c r="D57" s="5" t="s">
        <v>113</v>
      </c>
      <c r="E57" s="5" t="s">
        <v>371</v>
      </c>
      <c r="F57" s="13">
        <v>12.4</v>
      </c>
    </row>
    <row r="58" spans="1:6" ht="13.5">
      <c r="A58" s="5"/>
      <c r="B58" s="5"/>
      <c r="C58" s="5"/>
      <c r="D58" s="5" t="s">
        <v>114</v>
      </c>
      <c r="E58" s="5" t="s">
        <v>115</v>
      </c>
      <c r="F58" s="13">
        <v>257.6</v>
      </c>
    </row>
    <row r="59" spans="1:6" ht="13.5">
      <c r="A59" s="5"/>
      <c r="B59" s="5"/>
      <c r="C59" s="5"/>
      <c r="D59" s="5"/>
      <c r="E59" s="5" t="s">
        <v>87</v>
      </c>
      <c r="F59" s="13">
        <v>215.6</v>
      </c>
    </row>
    <row r="60" spans="1:6" ht="13.5">
      <c r="A60" s="5" t="s">
        <v>81</v>
      </c>
      <c r="B60" s="5" t="s">
        <v>82</v>
      </c>
      <c r="C60" s="5" t="s">
        <v>86</v>
      </c>
      <c r="D60" s="5" t="s">
        <v>116</v>
      </c>
      <c r="E60" s="5" t="s">
        <v>369</v>
      </c>
      <c r="F60" s="13">
        <v>12</v>
      </c>
    </row>
    <row r="61" spans="1:6" ht="13.5">
      <c r="A61" s="5" t="s">
        <v>81</v>
      </c>
      <c r="B61" s="5" t="s">
        <v>82</v>
      </c>
      <c r="C61" s="5" t="s">
        <v>86</v>
      </c>
      <c r="D61" s="5" t="s">
        <v>116</v>
      </c>
      <c r="E61" s="5" t="s">
        <v>368</v>
      </c>
      <c r="F61" s="13">
        <v>48</v>
      </c>
    </row>
    <row r="62" spans="1:6" ht="13.5">
      <c r="A62" s="5" t="s">
        <v>81</v>
      </c>
      <c r="B62" s="5" t="s">
        <v>82</v>
      </c>
      <c r="C62" s="5" t="s">
        <v>86</v>
      </c>
      <c r="D62" s="5" t="s">
        <v>116</v>
      </c>
      <c r="E62" s="5" t="s">
        <v>373</v>
      </c>
      <c r="F62" s="13">
        <v>44.63</v>
      </c>
    </row>
    <row r="63" spans="1:6" ht="13.5">
      <c r="A63" s="5" t="s">
        <v>81</v>
      </c>
      <c r="B63" s="5" t="s">
        <v>82</v>
      </c>
      <c r="C63" s="5" t="s">
        <v>86</v>
      </c>
      <c r="D63" s="5" t="s">
        <v>116</v>
      </c>
      <c r="E63" s="5" t="s">
        <v>383</v>
      </c>
      <c r="F63" s="13">
        <v>8</v>
      </c>
    </row>
    <row r="64" spans="1:6" ht="13.5">
      <c r="A64" s="5" t="s">
        <v>81</v>
      </c>
      <c r="B64" s="5" t="s">
        <v>82</v>
      </c>
      <c r="C64" s="5" t="s">
        <v>86</v>
      </c>
      <c r="D64" s="5" t="s">
        <v>116</v>
      </c>
      <c r="E64" s="5" t="s">
        <v>375</v>
      </c>
      <c r="F64" s="13">
        <v>2.5</v>
      </c>
    </row>
    <row r="65" spans="1:6" ht="13.5">
      <c r="A65" s="5" t="s">
        <v>81</v>
      </c>
      <c r="B65" s="5" t="s">
        <v>82</v>
      </c>
      <c r="C65" s="5" t="s">
        <v>86</v>
      </c>
      <c r="D65" s="5" t="s">
        <v>116</v>
      </c>
      <c r="E65" s="5" t="s">
        <v>389</v>
      </c>
      <c r="F65" s="13">
        <v>12</v>
      </c>
    </row>
    <row r="66" spans="1:6" ht="13.5">
      <c r="A66" s="5" t="s">
        <v>81</v>
      </c>
      <c r="B66" s="5" t="s">
        <v>82</v>
      </c>
      <c r="C66" s="5" t="s">
        <v>86</v>
      </c>
      <c r="D66" s="5" t="s">
        <v>116</v>
      </c>
      <c r="E66" s="5" t="s">
        <v>386</v>
      </c>
      <c r="F66" s="13">
        <v>12</v>
      </c>
    </row>
    <row r="67" spans="1:6" ht="13.5">
      <c r="A67" s="5" t="s">
        <v>81</v>
      </c>
      <c r="B67" s="5" t="s">
        <v>82</v>
      </c>
      <c r="C67" s="5" t="s">
        <v>86</v>
      </c>
      <c r="D67" s="5" t="s">
        <v>116</v>
      </c>
      <c r="E67" s="5" t="s">
        <v>363</v>
      </c>
      <c r="F67" s="13">
        <v>74.87</v>
      </c>
    </row>
    <row r="68" spans="1:6" ht="13.5">
      <c r="A68" s="5" t="s">
        <v>81</v>
      </c>
      <c r="B68" s="5" t="s">
        <v>82</v>
      </c>
      <c r="C68" s="5" t="s">
        <v>86</v>
      </c>
      <c r="D68" s="5" t="s">
        <v>116</v>
      </c>
      <c r="E68" s="5" t="s">
        <v>378</v>
      </c>
      <c r="F68" s="13">
        <v>1.6</v>
      </c>
    </row>
    <row r="69" spans="1:6" ht="13.5">
      <c r="A69" s="5"/>
      <c r="B69" s="5"/>
      <c r="C69" s="5"/>
      <c r="D69" s="5"/>
      <c r="E69" s="5" t="s">
        <v>88</v>
      </c>
      <c r="F69" s="13">
        <v>42</v>
      </c>
    </row>
    <row r="70" spans="1:6" ht="13.5">
      <c r="A70" s="5" t="s">
        <v>81</v>
      </c>
      <c r="B70" s="5" t="s">
        <v>82</v>
      </c>
      <c r="C70" s="5" t="s">
        <v>82</v>
      </c>
      <c r="D70" s="5" t="s">
        <v>116</v>
      </c>
      <c r="E70" s="5" t="s">
        <v>371</v>
      </c>
      <c r="F70" s="13">
        <v>13</v>
      </c>
    </row>
    <row r="71" spans="1:6" ht="13.5">
      <c r="A71" s="5" t="s">
        <v>81</v>
      </c>
      <c r="B71" s="5" t="s">
        <v>82</v>
      </c>
      <c r="C71" s="5" t="s">
        <v>82</v>
      </c>
      <c r="D71" s="5" t="s">
        <v>116</v>
      </c>
      <c r="E71" s="5" t="s">
        <v>387</v>
      </c>
      <c r="F71" s="13">
        <v>29</v>
      </c>
    </row>
    <row r="72" spans="1:6" ht="13.5">
      <c r="A72" s="5"/>
      <c r="B72" s="5"/>
      <c r="C72" s="5"/>
      <c r="D72" s="5" t="s">
        <v>117</v>
      </c>
      <c r="E72" s="5" t="s">
        <v>118</v>
      </c>
      <c r="F72" s="13">
        <v>680.7</v>
      </c>
    </row>
    <row r="73" spans="1:6" ht="13.5">
      <c r="A73" s="5"/>
      <c r="B73" s="5"/>
      <c r="C73" s="5"/>
      <c r="D73" s="5"/>
      <c r="E73" s="5" t="s">
        <v>87</v>
      </c>
      <c r="F73" s="13">
        <v>610.7</v>
      </c>
    </row>
    <row r="74" spans="1:6" ht="13.5">
      <c r="A74" s="5" t="s">
        <v>81</v>
      </c>
      <c r="B74" s="5" t="s">
        <v>82</v>
      </c>
      <c r="C74" s="5" t="s">
        <v>86</v>
      </c>
      <c r="D74" s="5" t="s">
        <v>119</v>
      </c>
      <c r="E74" s="5" t="s">
        <v>363</v>
      </c>
      <c r="F74" s="13">
        <v>120</v>
      </c>
    </row>
    <row r="75" spans="1:6" ht="13.5">
      <c r="A75" s="5" t="s">
        <v>81</v>
      </c>
      <c r="B75" s="5" t="s">
        <v>82</v>
      </c>
      <c r="C75" s="5" t="s">
        <v>86</v>
      </c>
      <c r="D75" s="5" t="s">
        <v>119</v>
      </c>
      <c r="E75" s="5" t="s">
        <v>369</v>
      </c>
      <c r="F75" s="13">
        <v>100</v>
      </c>
    </row>
    <row r="76" spans="1:6" ht="13.5">
      <c r="A76" s="5" t="s">
        <v>81</v>
      </c>
      <c r="B76" s="5" t="s">
        <v>82</v>
      </c>
      <c r="C76" s="5" t="s">
        <v>86</v>
      </c>
      <c r="D76" s="5" t="s">
        <v>119</v>
      </c>
      <c r="E76" s="5" t="s">
        <v>376</v>
      </c>
      <c r="F76" s="13">
        <v>19</v>
      </c>
    </row>
    <row r="77" spans="1:6" ht="13.5">
      <c r="A77" s="5" t="s">
        <v>81</v>
      </c>
      <c r="B77" s="5" t="s">
        <v>82</v>
      </c>
      <c r="C77" s="5" t="s">
        <v>86</v>
      </c>
      <c r="D77" s="5" t="s">
        <v>119</v>
      </c>
      <c r="E77" s="5" t="s">
        <v>368</v>
      </c>
      <c r="F77" s="13">
        <v>90</v>
      </c>
    </row>
    <row r="78" spans="1:6" ht="13.5">
      <c r="A78" s="5" t="s">
        <v>81</v>
      </c>
      <c r="B78" s="5" t="s">
        <v>82</v>
      </c>
      <c r="C78" s="5" t="s">
        <v>86</v>
      </c>
      <c r="D78" s="5" t="s">
        <v>119</v>
      </c>
      <c r="E78" s="5" t="s">
        <v>380</v>
      </c>
      <c r="F78" s="13">
        <v>8</v>
      </c>
    </row>
    <row r="79" spans="1:6" ht="13.5">
      <c r="A79" s="5" t="s">
        <v>81</v>
      </c>
      <c r="B79" s="5" t="s">
        <v>82</v>
      </c>
      <c r="C79" s="5" t="s">
        <v>86</v>
      </c>
      <c r="D79" s="5" t="s">
        <v>119</v>
      </c>
      <c r="E79" s="5" t="s">
        <v>383</v>
      </c>
      <c r="F79" s="13">
        <v>20</v>
      </c>
    </row>
    <row r="80" spans="1:6" ht="13.5">
      <c r="A80" s="5" t="s">
        <v>81</v>
      </c>
      <c r="B80" s="5" t="s">
        <v>82</v>
      </c>
      <c r="C80" s="5" t="s">
        <v>86</v>
      </c>
      <c r="D80" s="5" t="s">
        <v>119</v>
      </c>
      <c r="E80" s="5" t="s">
        <v>373</v>
      </c>
      <c r="F80" s="13">
        <v>27</v>
      </c>
    </row>
    <row r="81" spans="1:6" ht="13.5">
      <c r="A81" s="5" t="s">
        <v>81</v>
      </c>
      <c r="B81" s="5" t="s">
        <v>82</v>
      </c>
      <c r="C81" s="5" t="s">
        <v>86</v>
      </c>
      <c r="D81" s="5" t="s">
        <v>119</v>
      </c>
      <c r="E81" s="5" t="s">
        <v>375</v>
      </c>
      <c r="F81" s="13">
        <v>4.5</v>
      </c>
    </row>
    <row r="82" spans="1:6" ht="13.5">
      <c r="A82" s="5" t="s">
        <v>81</v>
      </c>
      <c r="B82" s="5" t="s">
        <v>82</v>
      </c>
      <c r="C82" s="5" t="s">
        <v>86</v>
      </c>
      <c r="D82" s="5" t="s">
        <v>119</v>
      </c>
      <c r="E82" s="5" t="s">
        <v>377</v>
      </c>
      <c r="F82" s="13">
        <v>20</v>
      </c>
    </row>
    <row r="83" spans="1:6" ht="13.5">
      <c r="A83" s="5" t="s">
        <v>81</v>
      </c>
      <c r="B83" s="5" t="s">
        <v>82</v>
      </c>
      <c r="C83" s="5" t="s">
        <v>86</v>
      </c>
      <c r="D83" s="5" t="s">
        <v>119</v>
      </c>
      <c r="E83" s="5" t="s">
        <v>378</v>
      </c>
      <c r="F83" s="13">
        <v>3.5</v>
      </c>
    </row>
    <row r="84" spans="1:6" ht="13.5">
      <c r="A84" s="5" t="s">
        <v>81</v>
      </c>
      <c r="B84" s="5" t="s">
        <v>82</v>
      </c>
      <c r="C84" s="5" t="s">
        <v>86</v>
      </c>
      <c r="D84" s="5" t="s">
        <v>119</v>
      </c>
      <c r="E84" s="5" t="s">
        <v>387</v>
      </c>
      <c r="F84" s="13">
        <v>98.5</v>
      </c>
    </row>
    <row r="85" spans="1:6" ht="13.5">
      <c r="A85" s="5" t="s">
        <v>81</v>
      </c>
      <c r="B85" s="5" t="s">
        <v>82</v>
      </c>
      <c r="C85" s="5" t="s">
        <v>86</v>
      </c>
      <c r="D85" s="5" t="s">
        <v>119</v>
      </c>
      <c r="E85" s="5" t="s">
        <v>390</v>
      </c>
      <c r="F85" s="13">
        <v>13</v>
      </c>
    </row>
    <row r="86" spans="1:6" ht="13.5">
      <c r="A86" s="5" t="s">
        <v>81</v>
      </c>
      <c r="B86" s="5" t="s">
        <v>82</v>
      </c>
      <c r="C86" s="5" t="s">
        <v>86</v>
      </c>
      <c r="D86" s="5" t="s">
        <v>119</v>
      </c>
      <c r="E86" s="5" t="s">
        <v>386</v>
      </c>
      <c r="F86" s="13">
        <v>45</v>
      </c>
    </row>
    <row r="87" spans="1:6" ht="13.5">
      <c r="A87" s="5" t="s">
        <v>81</v>
      </c>
      <c r="B87" s="5" t="s">
        <v>82</v>
      </c>
      <c r="C87" s="5" t="s">
        <v>86</v>
      </c>
      <c r="D87" s="5" t="s">
        <v>119</v>
      </c>
      <c r="E87" s="5" t="s">
        <v>391</v>
      </c>
      <c r="F87" s="13">
        <v>42.2</v>
      </c>
    </row>
    <row r="88" spans="1:6" ht="13.5">
      <c r="A88" s="5"/>
      <c r="B88" s="5"/>
      <c r="C88" s="5"/>
      <c r="D88" s="5"/>
      <c r="E88" s="5" t="s">
        <v>88</v>
      </c>
      <c r="F88" s="13">
        <v>60</v>
      </c>
    </row>
    <row r="89" spans="1:6" ht="13.5">
      <c r="A89" s="5" t="s">
        <v>81</v>
      </c>
      <c r="B89" s="5" t="s">
        <v>82</v>
      </c>
      <c r="C89" s="5" t="s">
        <v>82</v>
      </c>
      <c r="D89" s="5" t="s">
        <v>119</v>
      </c>
      <c r="E89" s="5" t="s">
        <v>371</v>
      </c>
      <c r="F89" s="13">
        <v>60</v>
      </c>
    </row>
    <row r="90" spans="1:6" ht="13.5">
      <c r="A90" s="5"/>
      <c r="B90" s="5"/>
      <c r="C90" s="5"/>
      <c r="D90" s="5"/>
      <c r="E90" s="5" t="s">
        <v>96</v>
      </c>
      <c r="F90" s="13">
        <v>10</v>
      </c>
    </row>
    <row r="91" spans="1:6" ht="13.5">
      <c r="A91" s="5" t="s">
        <v>81</v>
      </c>
      <c r="B91" s="5" t="s">
        <v>82</v>
      </c>
      <c r="C91" s="5" t="s">
        <v>95</v>
      </c>
      <c r="D91" s="5" t="s">
        <v>119</v>
      </c>
      <c r="E91" s="5" t="s">
        <v>388</v>
      </c>
      <c r="F91" s="13">
        <v>10</v>
      </c>
    </row>
    <row r="92" spans="1:6" ht="13.5">
      <c r="A92" s="5"/>
      <c r="B92" s="5"/>
      <c r="C92" s="5"/>
      <c r="D92" s="5" t="s">
        <v>125</v>
      </c>
      <c r="E92" s="5" t="s">
        <v>126</v>
      </c>
      <c r="F92" s="13">
        <v>1241.21</v>
      </c>
    </row>
    <row r="93" spans="1:6" ht="13.5">
      <c r="A93" s="5"/>
      <c r="B93" s="5"/>
      <c r="C93" s="5"/>
      <c r="D93" s="5"/>
      <c r="E93" s="5" t="s">
        <v>130</v>
      </c>
      <c r="F93" s="13">
        <v>1241.21</v>
      </c>
    </row>
    <row r="94" spans="1:6" ht="13.5">
      <c r="A94" s="5" t="s">
        <v>81</v>
      </c>
      <c r="B94" s="5" t="s">
        <v>82</v>
      </c>
      <c r="C94" s="5" t="s">
        <v>103</v>
      </c>
      <c r="D94" s="5" t="s">
        <v>128</v>
      </c>
      <c r="E94" s="5" t="s">
        <v>368</v>
      </c>
      <c r="F94" s="13">
        <v>18</v>
      </c>
    </row>
    <row r="95" spans="1:6" ht="13.5">
      <c r="A95" s="5" t="s">
        <v>81</v>
      </c>
      <c r="B95" s="5" t="s">
        <v>82</v>
      </c>
      <c r="C95" s="5" t="s">
        <v>103</v>
      </c>
      <c r="D95" s="5" t="s">
        <v>128</v>
      </c>
      <c r="E95" s="5" t="s">
        <v>376</v>
      </c>
      <c r="F95" s="13">
        <v>60.6</v>
      </c>
    </row>
    <row r="96" spans="1:6" ht="13.5">
      <c r="A96" s="5" t="s">
        <v>81</v>
      </c>
      <c r="B96" s="5" t="s">
        <v>82</v>
      </c>
      <c r="C96" s="5" t="s">
        <v>103</v>
      </c>
      <c r="D96" s="5" t="s">
        <v>128</v>
      </c>
      <c r="E96" s="5" t="s">
        <v>392</v>
      </c>
      <c r="F96" s="13">
        <v>15</v>
      </c>
    </row>
    <row r="97" spans="1:6" ht="13.5">
      <c r="A97" s="5" t="s">
        <v>81</v>
      </c>
      <c r="B97" s="5" t="s">
        <v>82</v>
      </c>
      <c r="C97" s="5" t="s">
        <v>103</v>
      </c>
      <c r="D97" s="5" t="s">
        <v>128</v>
      </c>
      <c r="E97" s="5" t="s">
        <v>373</v>
      </c>
      <c r="F97" s="13">
        <v>30</v>
      </c>
    </row>
    <row r="98" spans="1:6" ht="13.5">
      <c r="A98" s="5" t="s">
        <v>81</v>
      </c>
      <c r="B98" s="5" t="s">
        <v>82</v>
      </c>
      <c r="C98" s="5" t="s">
        <v>103</v>
      </c>
      <c r="D98" s="5" t="s">
        <v>128</v>
      </c>
      <c r="E98" s="5" t="s">
        <v>375</v>
      </c>
      <c r="F98" s="13">
        <v>0.4</v>
      </c>
    </row>
    <row r="99" spans="1:6" ht="13.5">
      <c r="A99" s="5" t="s">
        <v>81</v>
      </c>
      <c r="B99" s="5" t="s">
        <v>82</v>
      </c>
      <c r="C99" s="5" t="s">
        <v>103</v>
      </c>
      <c r="D99" s="5" t="s">
        <v>128</v>
      </c>
      <c r="E99" s="5" t="s">
        <v>393</v>
      </c>
      <c r="F99" s="13">
        <v>16</v>
      </c>
    </row>
    <row r="100" spans="1:6" ht="13.5">
      <c r="A100" s="5" t="s">
        <v>81</v>
      </c>
      <c r="B100" s="5" t="s">
        <v>82</v>
      </c>
      <c r="C100" s="5" t="s">
        <v>103</v>
      </c>
      <c r="D100" s="5" t="s">
        <v>128</v>
      </c>
      <c r="E100" s="5" t="s">
        <v>394</v>
      </c>
      <c r="F100" s="13">
        <v>318</v>
      </c>
    </row>
    <row r="101" spans="1:6" ht="13.5">
      <c r="A101" s="5" t="s">
        <v>81</v>
      </c>
      <c r="B101" s="5" t="s">
        <v>82</v>
      </c>
      <c r="C101" s="5" t="s">
        <v>103</v>
      </c>
      <c r="D101" s="5" t="s">
        <v>128</v>
      </c>
      <c r="E101" s="5" t="s">
        <v>395</v>
      </c>
      <c r="F101" s="13">
        <v>532</v>
      </c>
    </row>
    <row r="102" spans="1:6" ht="13.5">
      <c r="A102" s="5" t="s">
        <v>81</v>
      </c>
      <c r="B102" s="5" t="s">
        <v>82</v>
      </c>
      <c r="C102" s="5" t="s">
        <v>103</v>
      </c>
      <c r="D102" s="5" t="s">
        <v>128</v>
      </c>
      <c r="E102" s="5" t="s">
        <v>386</v>
      </c>
      <c r="F102" s="13">
        <v>16</v>
      </c>
    </row>
    <row r="103" spans="1:6" ht="13.5">
      <c r="A103" s="5" t="s">
        <v>81</v>
      </c>
      <c r="B103" s="5" t="s">
        <v>82</v>
      </c>
      <c r="C103" s="5" t="s">
        <v>103</v>
      </c>
      <c r="D103" s="5" t="s">
        <v>128</v>
      </c>
      <c r="E103" s="5" t="s">
        <v>396</v>
      </c>
      <c r="F103" s="13">
        <v>235.21</v>
      </c>
    </row>
  </sheetData>
  <sheetProtection/>
  <mergeCells count="5">
    <mergeCell ref="A2:F2"/>
    <mergeCell ref="D4:D5"/>
    <mergeCell ref="E4:E5"/>
    <mergeCell ref="F4:F5"/>
    <mergeCell ref="A4:C4"/>
  </mergeCells>
  <printOptions/>
  <pageMargins left="0.7480314960629921" right="0.7480314960629921" top="0.5905511811023623" bottom="0.1968503937007874" header="0.11811023622047245" footer="0"/>
  <pageSetup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16.25390625" style="0" customWidth="1"/>
    <col min="2" max="3" width="15.625" style="0" customWidth="1"/>
    <col min="4" max="4" width="20.75390625" style="0" customWidth="1"/>
    <col min="5" max="8" width="15.625" style="0" customWidth="1"/>
  </cols>
  <sheetData>
    <row r="1" ht="13.5">
      <c r="H1" t="s">
        <v>397</v>
      </c>
    </row>
    <row r="2" spans="1:8" ht="22.5">
      <c r="A2" s="32" t="s">
        <v>398</v>
      </c>
      <c r="B2" s="32"/>
      <c r="C2" s="32"/>
      <c r="D2" s="32"/>
      <c r="E2" s="32"/>
      <c r="F2" s="32"/>
      <c r="G2" s="32"/>
      <c r="H2" s="32"/>
    </row>
    <row r="3" spans="1:8" ht="13.5">
      <c r="A3" t="s">
        <v>0</v>
      </c>
      <c r="H3" t="s">
        <v>5</v>
      </c>
    </row>
    <row r="4" spans="1:8" ht="30.75" customHeight="1">
      <c r="A4" s="27" t="s">
        <v>399</v>
      </c>
      <c r="B4" s="27" t="s">
        <v>400</v>
      </c>
      <c r="C4" s="29" t="s">
        <v>401</v>
      </c>
      <c r="D4" s="30"/>
      <c r="E4" s="30"/>
      <c r="F4" s="30"/>
      <c r="G4" s="30"/>
      <c r="H4" s="31"/>
    </row>
    <row r="5" spans="1:8" ht="35.25" customHeight="1">
      <c r="A5" s="33"/>
      <c r="B5" s="33"/>
      <c r="C5" s="27" t="s">
        <v>57</v>
      </c>
      <c r="D5" s="27" t="s">
        <v>214</v>
      </c>
      <c r="E5" s="29" t="s">
        <v>402</v>
      </c>
      <c r="F5" s="30"/>
      <c r="G5" s="31"/>
      <c r="H5" s="27" t="s">
        <v>219</v>
      </c>
    </row>
    <row r="6" spans="1:8" ht="33.75" customHeight="1">
      <c r="A6" s="28"/>
      <c r="B6" s="28"/>
      <c r="C6" s="28"/>
      <c r="D6" s="28"/>
      <c r="E6" s="14" t="s">
        <v>72</v>
      </c>
      <c r="F6" s="14" t="s">
        <v>403</v>
      </c>
      <c r="G6" s="14" t="s">
        <v>404</v>
      </c>
      <c r="H6" s="28"/>
    </row>
    <row r="7" spans="1:8" ht="23.25" customHeight="1">
      <c r="A7" s="5"/>
      <c r="B7" s="5" t="s">
        <v>57</v>
      </c>
      <c r="C7" s="16">
        <v>718.2</v>
      </c>
      <c r="D7" s="16">
        <v>16</v>
      </c>
      <c r="E7" s="16">
        <v>659.2</v>
      </c>
      <c r="F7" s="16">
        <v>0</v>
      </c>
      <c r="G7" s="16">
        <v>659.2</v>
      </c>
      <c r="H7" s="16">
        <v>43</v>
      </c>
    </row>
    <row r="8" spans="1:8" ht="23.25" customHeight="1">
      <c r="A8" s="5" t="s">
        <v>405</v>
      </c>
      <c r="B8" s="5" t="s">
        <v>0</v>
      </c>
      <c r="C8" s="16">
        <v>718.2</v>
      </c>
      <c r="D8" s="16">
        <v>16</v>
      </c>
      <c r="E8" s="16">
        <v>659.2</v>
      </c>
      <c r="F8" s="16">
        <v>0</v>
      </c>
      <c r="G8" s="16">
        <v>659.2</v>
      </c>
      <c r="H8" s="16">
        <v>43</v>
      </c>
    </row>
    <row r="9" spans="3:8" ht="13.5">
      <c r="C9" s="15"/>
      <c r="D9" s="15"/>
      <c r="E9" s="15"/>
      <c r="F9" s="15"/>
      <c r="G9" s="15"/>
      <c r="H9" s="15"/>
    </row>
  </sheetData>
  <sheetProtection/>
  <mergeCells count="8">
    <mergeCell ref="A2:H2"/>
    <mergeCell ref="E5:G5"/>
    <mergeCell ref="D5:D6"/>
    <mergeCell ref="C5:C6"/>
    <mergeCell ref="H5:H6"/>
    <mergeCell ref="A4:A6"/>
    <mergeCell ref="B4:B6"/>
    <mergeCell ref="C4:H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2017-02-23T05:00:16Z</cp:lastPrinted>
  <dcterms:created xsi:type="dcterms:W3CDTF">2017-02-23T03:42:12Z</dcterms:created>
  <dcterms:modified xsi:type="dcterms:W3CDTF">2017-02-24T01:03:29Z</dcterms:modified>
  <cp:category/>
  <cp:version/>
  <cp:contentType/>
  <cp:contentStatus/>
</cp:coreProperties>
</file>