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_xlnm.Print_Area" localSheetId="2">'1-2'!$A$1:$J$24</definedName>
    <definedName name="_xlnm.Print_Area" localSheetId="4">'3'!$A$1:$DN$32</definedName>
    <definedName name="_xlnm.Print_Area" localSheetId="6">'3-2'!$A$1:$F$26</definedName>
    <definedName name="_xlnm.Print_Area" localSheetId="7">'3-3'!$A$1:$H$8</definedName>
    <definedName name="_xlnm.Print_Area" localSheetId="8">'4'!$A$1:$H$7</definedName>
    <definedName name="_xlnm.Print_Area" localSheetId="9">'4-1'!$A$1:$H$7</definedName>
    <definedName name="_xlnm.Print_Area" localSheetId="10">'5'!$A$1:$H$7</definedName>
  </definedNames>
  <calcPr fullCalcOnLoad="1"/>
</workbook>
</file>

<file path=xl/sharedStrings.xml><?xml version="1.0" encoding="utf-8"?>
<sst xmlns="http://schemas.openxmlformats.org/spreadsheetml/2006/main" count="755" uniqueCount="367">
  <si>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</si>
  <si>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</si>
  <si>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</si>
  <si>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</si>
  <si>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</si>
  <si>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</si>
  <si>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</si>
  <si>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</si>
  <si>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</si>
  <si>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</si>
  <si>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</si>
  <si>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</si>
  <si>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</si>
  <si>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</si>
  <si>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</si>
  <si>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</si>
  <si>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</si>
  <si>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</si>
  <si>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</si>
  <si>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</si>
  <si>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</si>
  <si>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</si>
  <si>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</si>
  <si>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</si>
  <si>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</si>
  <si>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</si>
  <si>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</si>
  <si>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</si>
  <si>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</si>
  <si>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</si>
  <si>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</si>
  <si>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</si>
  <si>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</si>
  <si>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</si>
  <si>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</si>
  <si>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</si>
  <si>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</si>
  <si>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</si>
  <si>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</si>
  <si>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</si>
  <si>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</si>
  <si>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</si>
  <si>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</si>
  <si>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</si>
  <si>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</si>
  <si>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</si>
  <si>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</si>
  <si>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</si>
  <si>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</si>
  <si>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</si>
  <si>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</si>
  <si>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</si>
  <si>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</si>
  <si>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</si>
  <si>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</si>
  <si>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</si>
  <si>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</si>
  <si>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</si>
  <si>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</si>
  <si>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</si>
  <si>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</si>
  <si>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</si>
  <si>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</si>
  <si>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</si>
  <si>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</si>
  <si>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</si>
  <si>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</si>
  <si>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</si>
  <si>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</si>
  <si>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</si>
  <si>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</si>
  <si>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</si>
  <si>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</si>
  <si>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</si>
  <si>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</si>
  <si>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</si>
  <si>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</si>
  <si>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</si>
  <si>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</si>
  <si>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</si>
  <si>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</si>
  <si>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</si>
  <si>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</si>
  <si>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</si>
  <si>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</si>
  <si>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</si>
  <si>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</si>
  <si>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</si>
  <si>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</si>
  <si>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</si>
  <si>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</si>
  <si>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</si>
  <si>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</si>
  <si>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</si>
  <si>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</si>
  <si>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</si>
  <si>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</si>
  <si>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</si>
  <si>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</si>
  <si>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</si>
  <si>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</si>
  <si>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</si>
  <si>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</si>
  <si>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</si>
  <si>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</si>
  <si>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</si>
  <si>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</si>
  <si>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</si>
  <si>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</si>
  <si>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</si>
  <si>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</si>
  <si>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</si>
  <si>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</si>
  <si>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</si>
  <si>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</si>
  <si>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</si>
  <si>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</si>
  <si>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</si>
  <si>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</si>
  <si>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</si>
  <si>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</si>
  <si>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</si>
  <si>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</si>
  <si>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</si>
  <si>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</si>
  <si>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</si>
  <si>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</si>
  <si>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</si>
  <si>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</si>
  <si>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</si>
  <si>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</si>
  <si>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</si>
  <si>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</si>
  <si>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</si>
  <si>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</si>
  <si>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</si>
  <si>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</si>
  <si>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</si>
  <si>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</si>
  <si>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</si>
  <si>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政府性基金预算“三公”经费支出预算表</t>
  </si>
  <si>
    <t>国有资本经营预算支出预算表</t>
  </si>
  <si>
    <t>财政拨款收支预算总表</t>
  </si>
  <si>
    <t>一般公共预算支出预算表</t>
  </si>
  <si>
    <t>六、科学技术支出</t>
  </si>
  <si>
    <t>七、文化体育与传媒支出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</si>
  <si>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</si>
  <si>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</si>
  <si>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</si>
  <si>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</si>
  <si>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</si>
  <si>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</si>
  <si>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</si>
  <si>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</si>
  <si>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</si>
  <si>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</si>
  <si>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</si>
  <si>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</si>
  <si>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</si>
  <si>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</si>
  <si>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</si>
  <si>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</si>
  <si>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</si>
  <si>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</si>
  <si>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376301</t>
  </si>
  <si>
    <t>中共四川省委政策研究室</t>
  </si>
  <si>
    <t>201</t>
  </si>
  <si>
    <t>31</t>
  </si>
  <si>
    <t>01</t>
  </si>
  <si>
    <t xml:space="preserve">  376301</t>
  </si>
  <si>
    <t xml:space="preserve">  行政运行</t>
  </si>
  <si>
    <t>36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</si>
  <si>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</si>
  <si>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</si>
  <si>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</si>
  <si>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</si>
  <si>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</si>
  <si>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</si>
  <si>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</si>
  <si>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</si>
  <si>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</si>
  <si>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</si>
  <si>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</si>
  <si>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</si>
  <si>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</si>
  <si>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</si>
  <si>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</si>
  <si>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</si>
  <si>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</si>
  <si>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</si>
  <si>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</si>
  <si>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376901</t>
  </si>
  <si>
    <t>《调查与决策》编辑部</t>
  </si>
  <si>
    <t>50</t>
  </si>
  <si>
    <t xml:space="preserve">  376901</t>
  </si>
  <si>
    <t xml:space="preserve">  事业运行</t>
  </si>
  <si>
    <t xml:space="preserve">  其他共产党事务支出</t>
  </si>
  <si>
    <t>06</t>
  </si>
  <si>
    <t xml:space="preserve">  机关事业单位职业年金缴费支出</t>
  </si>
  <si>
    <t xml:space="preserve">  事业单位医疗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</si>
  <si>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</si>
  <si>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</si>
  <si>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</si>
  <si>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</si>
  <si>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</si>
  <si>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</si>
  <si>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</si>
  <si>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</si>
  <si>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</si>
  <si>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</si>
  <si>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</si>
  <si>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</si>
  <si>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</si>
  <si>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</si>
  <si>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</si>
  <si>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</si>
  <si>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</si>
  <si>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</si>
  <si>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</si>
  <si>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</si>
  <si>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一般公共服务支出</t>
  </si>
  <si>
    <t xml:space="preserve">  党委办公厅（室）及相关机构事务</t>
  </si>
  <si>
    <t xml:space="preserve">    行政运行</t>
  </si>
  <si>
    <t xml:space="preserve">    事业运行</t>
  </si>
  <si>
    <t xml:space="preserve">    一般行政管理事务</t>
  </si>
  <si>
    <t xml:space="preserve">    其他共产党事务支出</t>
  </si>
  <si>
    <t xml:space="preserve">  进修及培训</t>
  </si>
  <si>
    <t xml:space="preserve">    培训支出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</si>
  <si>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</si>
  <si>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</si>
  <si>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</si>
  <si>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</si>
  <si>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</si>
  <si>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</si>
  <si>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</si>
  <si>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</si>
  <si>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</si>
  <si>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住房改革支出</t>
  </si>
  <si>
    <t xml:space="preserve">    住房公积金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</si>
  <si>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</si>
  <si>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</si>
  <si>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</si>
  <si>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</si>
  <si>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</si>
  <si>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</si>
  <si>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</si>
  <si>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</si>
  <si>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</si>
  <si>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</si>
  <si>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</si>
  <si>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</si>
  <si>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</si>
  <si>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</si>
  <si>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</si>
  <si>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</si>
  <si>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</si>
  <si>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</si>
  <si>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</si>
  <si>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</si>
  <si>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</si>
  <si>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</si>
  <si>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</si>
  <si>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</si>
  <si>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</si>
  <si>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</si>
  <si>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</si>
  <si>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</si>
  <si>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</si>
  <si>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</si>
  <si>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</si>
  <si>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</si>
  <si>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</si>
  <si>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</si>
  <si>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</si>
  <si>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</si>
  <si>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</si>
  <si>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</si>
  <si>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</si>
  <si>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</si>
  <si>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</si>
  <si>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</si>
  <si>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</si>
  <si>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</si>
  <si>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</si>
  <si>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</si>
  <si>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</si>
  <si>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财政贴息</t>
  </si>
  <si>
    <t>其他对企事业单位的补贴支出</t>
  </si>
  <si>
    <t>不同级预算单位间转移性支出</t>
  </si>
  <si>
    <t>同级预算单位间转移性支出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</si>
  <si>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</si>
  <si>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</si>
  <si>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</si>
  <si>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</si>
  <si>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</si>
  <si>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</si>
  <si>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</si>
  <si>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</si>
  <si>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</si>
  <si>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</si>
  <si>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</si>
  <si>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</si>
  <si>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补充全国社会保障基金</t>
  </si>
  <si>
    <t>赠与</t>
  </si>
  <si>
    <t>贷款转贷</t>
  </si>
  <si>
    <t>脱贫攻坚对口帮扶</t>
  </si>
  <si>
    <t>基本工资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</si>
  <si>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</si>
  <si>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</si>
  <si>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</si>
  <si>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</si>
  <si>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</si>
  <si>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</si>
  <si>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</si>
  <si>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</si>
  <si>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</si>
  <si>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</si>
  <si>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</si>
  <si>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</si>
  <si>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</si>
  <si>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</si>
  <si>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</si>
  <si>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</si>
  <si>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</si>
  <si>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</si>
  <si>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</si>
  <si>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</si>
  <si>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</si>
  <si>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</si>
  <si>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</si>
  <si>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</si>
  <si>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</si>
  <si>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</si>
  <si>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</si>
  <si>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</si>
  <si>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</si>
  <si>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</si>
  <si>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</si>
  <si>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</si>
  <si>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</si>
  <si>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</si>
  <si>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</si>
  <si>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</si>
  <si>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 xml:space="preserve">    通用项目应急机动经费</t>
  </si>
  <si>
    <t xml:space="preserve">    设备购置经费</t>
  </si>
  <si>
    <t xml:space="preserve">    公务接待费</t>
  </si>
  <si>
    <t xml:space="preserve">    培训费</t>
  </si>
  <si>
    <t xml:space="preserve">    公务用车运行维护费</t>
  </si>
  <si>
    <t xml:space="preserve">    设施设备维修费</t>
  </si>
  <si>
    <t xml:space="preserve">    信息化建设及运行维护经费</t>
  </si>
  <si>
    <t xml:space="preserve">    差旅费</t>
  </si>
  <si>
    <t xml:space="preserve">    物业管理费</t>
  </si>
  <si>
    <t xml:space="preserve">    四川新型智库建设</t>
  </si>
  <si>
    <t xml:space="preserve">    会议费</t>
  </si>
  <si>
    <t xml:space="preserve">    省委政研室省委改革办专项经费</t>
  </si>
  <si>
    <t xml:space="preserve">    《学习与调研》编辑印刷</t>
  </si>
  <si>
    <t xml:space="preserve">    重大课题调研经费</t>
  </si>
  <si>
    <t xml:space="preserve">    《调查与决策》期刊编辑印刷发行费</t>
  </si>
  <si>
    <t>376</t>
  </si>
  <si>
    <t>376</t>
  </si>
  <si>
    <t>八、社会保障和就业支出</t>
  </si>
  <si>
    <t>十、医疗卫生与计划生育支出</t>
  </si>
  <si>
    <t>二十、住房保障支出</t>
  </si>
  <si>
    <t>教育支出</t>
  </si>
  <si>
    <t>社会保障和就业支出</t>
  </si>
  <si>
    <t>医疗卫生与计划生育支出</t>
  </si>
  <si>
    <t>住房保障支出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</si>
</sst>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###0.00"/>
    <numFmt numFmtId="186" formatCode="&quot;\&quot;#,##0.00_);\(&quot;\&quot;#,##0.00\)"/>
  </numFmts>
  <fonts count="3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5" xfId="0" applyNumberFormat="1" applyFont="1" applyFill="1" applyBorder="1" applyAlignment="1" applyProtection="1">
      <alignment vertical="center" wrapText="1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>
      <alignment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2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PageLayoutView="0" workbookViewId="0" topLeftCell="A1">
      <selection activeCell="B6" sqref="B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2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88" t="s">
        <v>1</v>
      </c>
      <c r="B2" s="88"/>
      <c r="C2" s="88"/>
      <c r="D2" s="8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"/>
      <c r="B3" s="5"/>
      <c r="C3" s="6"/>
      <c r="D3" s="7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8" t="s">
        <v>3</v>
      </c>
      <c r="B4" s="8"/>
      <c r="C4" s="8" t="s">
        <v>4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9" t="s">
        <v>5</v>
      </c>
      <c r="B5" s="9" t="s">
        <v>6</v>
      </c>
      <c r="C5" s="9" t="s">
        <v>5</v>
      </c>
      <c r="D5" s="10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2" t="s">
        <v>7</v>
      </c>
      <c r="B6" s="82">
        <v>1587.71</v>
      </c>
      <c r="C6" s="82" t="s">
        <v>8</v>
      </c>
      <c r="D6" s="82">
        <v>1439.32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2" t="s">
        <v>9</v>
      </c>
      <c r="B7" s="82">
        <v>0</v>
      </c>
      <c r="C7" s="82" t="s">
        <v>10</v>
      </c>
      <c r="D7" s="8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2" t="s">
        <v>11</v>
      </c>
      <c r="B8" s="82">
        <v>0</v>
      </c>
      <c r="C8" s="82" t="s">
        <v>12</v>
      </c>
      <c r="D8" s="8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2" t="s">
        <v>13</v>
      </c>
      <c r="B9" s="82">
        <v>0</v>
      </c>
      <c r="C9" s="82" t="s">
        <v>14</v>
      </c>
      <c r="D9" s="8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2" t="s">
        <v>15</v>
      </c>
      <c r="B10" s="82">
        <v>0</v>
      </c>
      <c r="C10" s="82" t="s">
        <v>16</v>
      </c>
      <c r="D10" s="82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2" t="s">
        <v>17</v>
      </c>
      <c r="B11" s="82">
        <v>0</v>
      </c>
      <c r="C11" s="82" t="s">
        <v>144</v>
      </c>
      <c r="D11" s="8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2"/>
      <c r="B12" s="82"/>
      <c r="C12" s="82" t="s">
        <v>145</v>
      </c>
      <c r="D12" s="8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2"/>
      <c r="C13" s="82" t="s">
        <v>360</v>
      </c>
      <c r="D13" s="82">
        <v>117.31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2"/>
      <c r="C14" s="82" t="s">
        <v>146</v>
      </c>
      <c r="D14" s="8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2"/>
      <c r="C15" s="82" t="s">
        <v>361</v>
      </c>
      <c r="D15" s="82">
        <v>67.46</v>
      </c>
      <c r="E15" s="4"/>
      <c r="F15" s="4"/>
      <c r="G15" s="11" t="s">
        <v>24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2"/>
      <c r="C16" s="82" t="s">
        <v>147</v>
      </c>
      <c r="D16" s="8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2"/>
      <c r="C17" s="82" t="s">
        <v>148</v>
      </c>
      <c r="D17" s="82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82"/>
      <c r="B18" s="82"/>
      <c r="C18" s="82" t="s">
        <v>149</v>
      </c>
      <c r="D18" s="8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82"/>
      <c r="B19" s="82"/>
      <c r="C19" s="82" t="s">
        <v>150</v>
      </c>
      <c r="D19" s="8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4" ht="20.25" customHeight="1">
      <c r="A20" s="82"/>
      <c r="B20" s="82"/>
      <c r="C20" s="82" t="s">
        <v>151</v>
      </c>
      <c r="D20" s="82">
        <v>0</v>
      </c>
    </row>
    <row r="21" spans="1:4" ht="20.25" customHeight="1">
      <c r="A21" s="82"/>
      <c r="B21" s="82"/>
      <c r="C21" s="82" t="s">
        <v>152</v>
      </c>
      <c r="D21" s="82">
        <v>0</v>
      </c>
    </row>
    <row r="22" spans="1:4" ht="20.25" customHeight="1">
      <c r="A22" s="82"/>
      <c r="B22" s="82"/>
      <c r="C22" s="82" t="s">
        <v>153</v>
      </c>
      <c r="D22" s="82">
        <v>0</v>
      </c>
    </row>
    <row r="23" spans="1:4" ht="20.25" customHeight="1">
      <c r="A23" s="82"/>
      <c r="B23" s="82"/>
      <c r="C23" s="82" t="s">
        <v>154</v>
      </c>
      <c r="D23" s="82">
        <v>0</v>
      </c>
    </row>
    <row r="24" spans="1:4" ht="20.25" customHeight="1">
      <c r="A24" s="82"/>
      <c r="B24" s="82"/>
      <c r="C24" s="82" t="s">
        <v>155</v>
      </c>
      <c r="D24" s="82">
        <v>0</v>
      </c>
    </row>
    <row r="25" spans="1:4" ht="20.25" customHeight="1">
      <c r="A25" s="82"/>
      <c r="B25" s="82"/>
      <c r="C25" s="82" t="s">
        <v>362</v>
      </c>
      <c r="D25" s="82">
        <v>73.62</v>
      </c>
    </row>
    <row r="26" spans="1:4" ht="20.25" customHeight="1">
      <c r="A26" s="82"/>
      <c r="B26" s="82"/>
      <c r="C26" s="82" t="s">
        <v>156</v>
      </c>
      <c r="D26" s="82">
        <v>0</v>
      </c>
    </row>
    <row r="27" spans="1:4" ht="20.25" customHeight="1">
      <c r="A27" s="82"/>
      <c r="B27" s="82"/>
      <c r="C27" s="82" t="s">
        <v>157</v>
      </c>
      <c r="D27" s="82">
        <v>0</v>
      </c>
    </row>
    <row r="28" spans="1:4" ht="20.25" customHeight="1">
      <c r="A28" s="82"/>
      <c r="B28" s="82"/>
      <c r="C28" s="82" t="s">
        <v>158</v>
      </c>
      <c r="D28" s="82">
        <v>0</v>
      </c>
    </row>
    <row r="29" spans="1:4" ht="20.25" customHeight="1">
      <c r="A29" s="82"/>
      <c r="B29" s="82"/>
      <c r="C29" s="82" t="s">
        <v>159</v>
      </c>
      <c r="D29" s="82">
        <v>0</v>
      </c>
    </row>
    <row r="30" spans="1:4" ht="20.25" customHeight="1">
      <c r="A30" s="82"/>
      <c r="B30" s="82"/>
      <c r="C30" s="82" t="s">
        <v>160</v>
      </c>
      <c r="D30" s="82">
        <v>0</v>
      </c>
    </row>
    <row r="31" spans="1:4" ht="20.25" customHeight="1">
      <c r="A31" s="82"/>
      <c r="B31" s="82"/>
      <c r="C31" s="82" t="s">
        <v>161</v>
      </c>
      <c r="D31" s="82">
        <v>0</v>
      </c>
    </row>
    <row r="32" spans="1:4" ht="20.25" customHeight="1">
      <c r="A32" s="82"/>
      <c r="B32" s="82"/>
      <c r="C32" s="82" t="s">
        <v>162</v>
      </c>
      <c r="D32" s="82">
        <v>0</v>
      </c>
    </row>
    <row r="33" spans="1:4" ht="20.25" customHeight="1">
      <c r="A33" s="82"/>
      <c r="B33" s="82"/>
      <c r="C33" s="82" t="s">
        <v>163</v>
      </c>
      <c r="D33" s="82">
        <v>0</v>
      </c>
    </row>
    <row r="34" spans="1:4" ht="20.25" customHeight="1">
      <c r="A34" s="82"/>
      <c r="B34" s="82"/>
      <c r="C34" s="82"/>
      <c r="D34" s="82"/>
    </row>
    <row r="35" spans="1:4" ht="20.25" customHeight="1">
      <c r="A35" s="82" t="s">
        <v>18</v>
      </c>
      <c r="B35" s="82">
        <f>SUM(B6:B33)</f>
        <v>1587.71</v>
      </c>
      <c r="C35" s="82" t="s">
        <v>19</v>
      </c>
      <c r="D35" s="82">
        <f>SUM(D6:D33)</f>
        <v>1702.71</v>
      </c>
    </row>
    <row r="36" spans="1:4" ht="20.25" customHeight="1">
      <c r="A36" s="82" t="s">
        <v>20</v>
      </c>
      <c r="B36" s="82">
        <v>0</v>
      </c>
      <c r="C36" s="82" t="s">
        <v>21</v>
      </c>
      <c r="D36" s="82">
        <v>0</v>
      </c>
    </row>
    <row r="37" spans="1:4" ht="20.25" customHeight="1">
      <c r="A37" s="82" t="s">
        <v>22</v>
      </c>
      <c r="B37" s="82">
        <v>115</v>
      </c>
      <c r="C37" s="82" t="s">
        <v>23</v>
      </c>
      <c r="D37" s="82">
        <v>0</v>
      </c>
    </row>
    <row r="38" spans="1:4" ht="20.25" customHeight="1">
      <c r="A38" s="82"/>
      <c r="B38" s="82"/>
      <c r="C38" s="82" t="s">
        <v>25</v>
      </c>
      <c r="D38" s="82">
        <v>0</v>
      </c>
    </row>
    <row r="39" spans="1:4" ht="20.25" customHeight="1">
      <c r="A39" s="82"/>
      <c r="B39" s="82"/>
      <c r="C39" s="82"/>
      <c r="D39" s="82"/>
    </row>
    <row r="40" spans="1:4" ht="20.25" customHeight="1">
      <c r="A40" s="82" t="s">
        <v>26</v>
      </c>
      <c r="B40" s="82">
        <f>SUM(B35:B37)</f>
        <v>1702.71</v>
      </c>
      <c r="C40" s="82" t="s">
        <v>27</v>
      </c>
      <c r="D40" s="82">
        <f>SUM(D35,D36,D38)</f>
        <v>1702.71</v>
      </c>
    </row>
  </sheetData>
  <sheetProtection/>
  <mergeCells count="1">
    <mergeCell ref="A2:D2"/>
  </mergeCells>
  <printOptions horizontalCentered="1"/>
  <pageMargins left="2.22" right="0.7480314960629921" top="0.29" bottom="0.32" header="0.21" footer="0.28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G12" sqref="G12"/>
    </sheetView>
  </sheetViews>
  <sheetFormatPr defaultColWidth="6.875" defaultRowHeight="12.75" customHeight="1"/>
  <cols>
    <col min="1" max="1" width="11.625" style="1" customWidth="1"/>
    <col min="2" max="2" width="29.125" style="1" customWidth="1"/>
    <col min="3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6"/>
      <c r="B1" s="6"/>
      <c r="C1" s="6"/>
      <c r="D1" s="6"/>
      <c r="E1" s="42"/>
      <c r="F1" s="6"/>
      <c r="G1" s="6"/>
      <c r="H1" s="3" t="s">
        <v>133</v>
      </c>
      <c r="I1" s="43"/>
    </row>
    <row r="2" spans="1:9" ht="25.5" customHeight="1">
      <c r="A2" s="88" t="s">
        <v>140</v>
      </c>
      <c r="B2" s="88"/>
      <c r="C2" s="88"/>
      <c r="D2" s="88"/>
      <c r="E2" s="88"/>
      <c r="F2" s="88"/>
      <c r="G2" s="88"/>
      <c r="H2" s="88"/>
      <c r="I2" s="43"/>
    </row>
    <row r="3" spans="1:9" ht="19.5" customHeight="1">
      <c r="A3" s="55" t="s">
        <v>131</v>
      </c>
      <c r="B3" s="17"/>
      <c r="C3" s="17"/>
      <c r="D3" s="17"/>
      <c r="E3" s="17"/>
      <c r="F3" s="17"/>
      <c r="G3" s="17"/>
      <c r="H3" s="7" t="s">
        <v>2</v>
      </c>
      <c r="I3" s="43"/>
    </row>
    <row r="4" spans="1:9" ht="19.5" customHeight="1">
      <c r="A4" s="89" t="s">
        <v>122</v>
      </c>
      <c r="B4" s="89" t="s">
        <v>123</v>
      </c>
      <c r="C4" s="95" t="s">
        <v>124</v>
      </c>
      <c r="D4" s="95"/>
      <c r="E4" s="95"/>
      <c r="F4" s="95"/>
      <c r="G4" s="95"/>
      <c r="H4" s="95"/>
      <c r="I4" s="43"/>
    </row>
    <row r="5" spans="1:9" ht="19.5" customHeight="1">
      <c r="A5" s="89"/>
      <c r="B5" s="89"/>
      <c r="C5" s="115" t="s">
        <v>31</v>
      </c>
      <c r="D5" s="117" t="s">
        <v>125</v>
      </c>
      <c r="E5" s="56" t="s">
        <v>126</v>
      </c>
      <c r="F5" s="57"/>
      <c r="G5" s="57"/>
      <c r="H5" s="118" t="s">
        <v>127</v>
      </c>
      <c r="I5" s="43"/>
    </row>
    <row r="6" spans="1:9" ht="33.75" customHeight="1">
      <c r="A6" s="90"/>
      <c r="B6" s="90"/>
      <c r="C6" s="116"/>
      <c r="D6" s="94"/>
      <c r="E6" s="58" t="s">
        <v>46</v>
      </c>
      <c r="F6" s="59" t="s">
        <v>128</v>
      </c>
      <c r="G6" s="60" t="s">
        <v>129</v>
      </c>
      <c r="H6" s="112"/>
      <c r="I6" s="43"/>
    </row>
    <row r="7" spans="1:9" ht="19.5" customHeight="1">
      <c r="A7" s="83" t="s">
        <v>358</v>
      </c>
      <c r="B7" s="83" t="s">
        <v>165</v>
      </c>
      <c r="C7" s="32">
        <v>0</v>
      </c>
      <c r="D7" s="30">
        <v>0</v>
      </c>
      <c r="E7" s="30">
        <v>0</v>
      </c>
      <c r="F7" s="30">
        <v>0</v>
      </c>
      <c r="G7" s="31">
        <v>0</v>
      </c>
      <c r="H7" s="61">
        <v>0</v>
      </c>
      <c r="I7" s="49"/>
    </row>
    <row r="8" spans="1:9" ht="19.5" customHeight="1">
      <c r="A8" s="80"/>
      <c r="B8" s="80"/>
      <c r="C8" s="80"/>
      <c r="D8" s="80"/>
      <c r="E8" s="81"/>
      <c r="F8" s="80"/>
      <c r="G8" s="80"/>
      <c r="H8" s="43"/>
      <c r="I8" s="43"/>
    </row>
    <row r="9" spans="1:9" ht="19.5" customHeight="1">
      <c r="A9" s="62"/>
      <c r="B9" s="62"/>
      <c r="C9" s="62"/>
      <c r="D9" s="62"/>
      <c r="E9" s="63"/>
      <c r="F9" s="64"/>
      <c r="G9" s="64"/>
      <c r="H9" s="43"/>
      <c r="I9" s="65"/>
    </row>
    <row r="10" spans="1:9" ht="19.5" customHeight="1">
      <c r="A10" s="62"/>
      <c r="B10" s="62"/>
      <c r="C10" s="62"/>
      <c r="D10" s="62"/>
      <c r="E10" s="66"/>
      <c r="F10" s="62"/>
      <c r="G10" s="62"/>
      <c r="H10" s="65"/>
      <c r="I10" s="65"/>
    </row>
    <row r="11" spans="1:9" ht="19.5" customHeight="1">
      <c r="A11" s="62"/>
      <c r="B11" s="62"/>
      <c r="C11" s="62"/>
      <c r="D11" s="62"/>
      <c r="E11" s="66"/>
      <c r="F11" s="62"/>
      <c r="G11" s="62"/>
      <c r="H11" s="65"/>
      <c r="I11" s="65"/>
    </row>
    <row r="12" spans="1:9" ht="19.5" customHeight="1">
      <c r="A12" s="62"/>
      <c r="B12" s="62"/>
      <c r="C12" s="62"/>
      <c r="D12" s="62"/>
      <c r="E12" s="63"/>
      <c r="F12" s="62"/>
      <c r="G12" s="62"/>
      <c r="H12" s="65"/>
      <c r="I12" s="65"/>
    </row>
    <row r="13" spans="1:9" ht="19.5" customHeight="1">
      <c r="A13" s="62"/>
      <c r="B13" s="62"/>
      <c r="C13" s="62"/>
      <c r="D13" s="62"/>
      <c r="E13" s="63"/>
      <c r="F13" s="62"/>
      <c r="G13" s="62"/>
      <c r="H13" s="65"/>
      <c r="I13" s="65"/>
    </row>
    <row r="14" spans="1:9" ht="19.5" customHeight="1">
      <c r="A14" s="62"/>
      <c r="B14" s="62"/>
      <c r="C14" s="62"/>
      <c r="D14" s="62"/>
      <c r="E14" s="66"/>
      <c r="F14" s="62"/>
      <c r="G14" s="62"/>
      <c r="H14" s="65"/>
      <c r="I14" s="65"/>
    </row>
    <row r="15" spans="1:9" ht="19.5" customHeight="1">
      <c r="A15" s="62"/>
      <c r="B15" s="62"/>
      <c r="C15" s="62"/>
      <c r="D15" s="62"/>
      <c r="E15" s="66"/>
      <c r="F15" s="62"/>
      <c r="G15" s="62"/>
      <c r="H15" s="65"/>
      <c r="I15" s="65"/>
    </row>
    <row r="16" spans="1:9" ht="19.5" customHeight="1">
      <c r="A16" s="62"/>
      <c r="B16" s="62"/>
      <c r="C16" s="62"/>
      <c r="D16" s="62"/>
      <c r="E16" s="63"/>
      <c r="F16" s="62"/>
      <c r="G16" s="62"/>
      <c r="H16" s="65"/>
      <c r="I16" s="65"/>
    </row>
    <row r="17" spans="1:9" ht="19.5" customHeight="1">
      <c r="A17" s="62"/>
      <c r="B17" s="62"/>
      <c r="C17" s="62"/>
      <c r="D17" s="62"/>
      <c r="E17" s="63"/>
      <c r="F17" s="62"/>
      <c r="G17" s="62"/>
      <c r="H17" s="65"/>
      <c r="I17" s="65"/>
    </row>
    <row r="18" spans="1:9" ht="19.5" customHeight="1">
      <c r="A18" s="62"/>
      <c r="B18" s="62"/>
      <c r="C18" s="62"/>
      <c r="D18" s="62"/>
      <c r="E18" s="67"/>
      <c r="F18" s="62"/>
      <c r="G18" s="62"/>
      <c r="H18" s="65"/>
      <c r="I18" s="65"/>
    </row>
    <row r="19" spans="1:9" ht="19.5" customHeight="1">
      <c r="A19" s="62"/>
      <c r="B19" s="62"/>
      <c r="C19" s="62"/>
      <c r="D19" s="62"/>
      <c r="E19" s="66"/>
      <c r="F19" s="62"/>
      <c r="G19" s="62"/>
      <c r="H19" s="65"/>
      <c r="I19" s="65"/>
    </row>
    <row r="20" spans="1:9" ht="19.5" customHeight="1">
      <c r="A20" s="66"/>
      <c r="B20" s="66"/>
      <c r="C20" s="66"/>
      <c r="D20" s="66"/>
      <c r="E20" s="66"/>
      <c r="F20" s="62"/>
      <c r="G20" s="62"/>
      <c r="H20" s="65"/>
      <c r="I20" s="65"/>
    </row>
    <row r="21" spans="1:9" ht="19.5" customHeight="1">
      <c r="A21" s="65"/>
      <c r="B21" s="65"/>
      <c r="C21" s="65"/>
      <c r="D21" s="65"/>
      <c r="E21" s="68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3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7" width="13.625" style="1" customWidth="1"/>
    <col min="8" max="8" width="13.875" style="1" customWidth="1"/>
    <col min="9" max="245" width="8.00390625" style="1" customWidth="1"/>
    <col min="246" max="16384" width="6.875" style="1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50" t="s">
        <v>134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</row>
    <row r="2" spans="1:245" ht="19.5" customHeight="1">
      <c r="A2" s="88" t="s">
        <v>141</v>
      </c>
      <c r="B2" s="88"/>
      <c r="C2" s="88"/>
      <c r="D2" s="88"/>
      <c r="E2" s="88"/>
      <c r="F2" s="88"/>
      <c r="G2" s="88"/>
      <c r="H2" s="8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9.5" customHeight="1">
      <c r="A3" s="16" t="s">
        <v>131</v>
      </c>
      <c r="B3" s="16"/>
      <c r="C3" s="16"/>
      <c r="D3" s="16"/>
      <c r="E3" s="16"/>
      <c r="F3" s="55"/>
      <c r="G3" s="55"/>
      <c r="H3" s="7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ht="19.5" customHeight="1">
      <c r="A4" s="20" t="s">
        <v>30</v>
      </c>
      <c r="B4" s="20"/>
      <c r="C4" s="20"/>
      <c r="D4" s="21"/>
      <c r="E4" s="22"/>
      <c r="F4" s="95" t="s">
        <v>135</v>
      </c>
      <c r="G4" s="95"/>
      <c r="H4" s="9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ht="19.5" customHeight="1">
      <c r="A5" s="24" t="s">
        <v>41</v>
      </c>
      <c r="B5" s="51"/>
      <c r="C5" s="52"/>
      <c r="D5" s="113" t="s">
        <v>42</v>
      </c>
      <c r="E5" s="89" t="s">
        <v>60</v>
      </c>
      <c r="F5" s="93" t="s">
        <v>31</v>
      </c>
      <c r="G5" s="93" t="s">
        <v>56</v>
      </c>
      <c r="H5" s="95" t="s">
        <v>57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ht="19.5" customHeight="1">
      <c r="A6" s="27" t="s">
        <v>51</v>
      </c>
      <c r="B6" s="26" t="s">
        <v>52</v>
      </c>
      <c r="C6" s="28" t="s">
        <v>53</v>
      </c>
      <c r="D6" s="114"/>
      <c r="E6" s="90"/>
      <c r="F6" s="94"/>
      <c r="G6" s="94"/>
      <c r="H6" s="96"/>
      <c r="I6" s="5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ht="19.5" customHeight="1">
      <c r="A7" s="29"/>
      <c r="B7" s="29"/>
      <c r="C7" s="29"/>
      <c r="D7" s="29" t="s">
        <v>359</v>
      </c>
      <c r="E7" s="29"/>
      <c r="F7" s="31">
        <v>0</v>
      </c>
      <c r="G7" s="32">
        <v>0</v>
      </c>
      <c r="H7" s="31">
        <v>0</v>
      </c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19.5" customHeight="1">
      <c r="A8" s="69"/>
      <c r="B8" s="69"/>
      <c r="C8" s="69"/>
      <c r="D8" s="70"/>
      <c r="E8" s="71"/>
      <c r="F8" s="71"/>
      <c r="G8" s="7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ht="19.5" customHeight="1">
      <c r="A9" s="72"/>
      <c r="B9" s="72"/>
      <c r="C9" s="72"/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19.5" customHeight="1">
      <c r="A10" s="72"/>
      <c r="B10" s="72"/>
      <c r="C10" s="72"/>
      <c r="D10" s="72"/>
      <c r="E10" s="72"/>
      <c r="F10" s="72"/>
      <c r="G10" s="72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</row>
    <row r="11" spans="1:245" ht="19.5" customHeight="1">
      <c r="A11" s="72"/>
      <c r="B11" s="72"/>
      <c r="C11" s="72"/>
      <c r="D11" s="73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</row>
    <row r="12" spans="1:245" ht="19.5" customHeight="1">
      <c r="A12" s="72"/>
      <c r="B12" s="72"/>
      <c r="C12" s="72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</row>
    <row r="13" spans="1:245" ht="19.5" customHeight="1">
      <c r="A13" s="72"/>
      <c r="B13" s="72"/>
      <c r="C13" s="72"/>
      <c r="D13" s="72"/>
      <c r="E13" s="72"/>
      <c r="F13" s="72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</row>
    <row r="14" spans="1:245" ht="19.5" customHeight="1">
      <c r="A14" s="72"/>
      <c r="B14" s="72"/>
      <c r="C14" s="72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</row>
    <row r="15" spans="1:245" ht="19.5" customHeight="1">
      <c r="A15" s="74"/>
      <c r="B15" s="72"/>
      <c r="C15" s="72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ht="19.5" customHeight="1">
      <c r="A16" s="74"/>
      <c r="B16" s="74"/>
      <c r="C16" s="72"/>
      <c r="D16" s="72"/>
      <c r="E16" s="74"/>
      <c r="F16" s="74"/>
      <c r="G16" s="7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ht="19.5" customHeight="1">
      <c r="A17" s="74"/>
      <c r="B17" s="74"/>
      <c r="C17" s="72"/>
      <c r="D17" s="73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</row>
    <row r="18" spans="1:245" ht="19.5" customHeight="1">
      <c r="A18" s="72"/>
      <c r="B18" s="74"/>
      <c r="C18" s="72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</row>
    <row r="19" spans="1:245" ht="19.5" customHeight="1">
      <c r="A19" s="72"/>
      <c r="B19" s="74"/>
      <c r="C19" s="74"/>
      <c r="D19" s="74"/>
      <c r="E19" s="74"/>
      <c r="F19" s="74"/>
      <c r="G19" s="74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</row>
    <row r="20" spans="1:245" ht="19.5" customHeight="1">
      <c r="A20" s="74"/>
      <c r="B20" s="74"/>
      <c r="C20" s="74"/>
      <c r="D20" s="73"/>
      <c r="E20" s="73"/>
      <c r="F20" s="73"/>
      <c r="G20" s="73"/>
      <c r="H20" s="73"/>
      <c r="I20" s="74"/>
      <c r="J20" s="72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ht="19.5" customHeight="1">
      <c r="A21" s="74"/>
      <c r="B21" s="74"/>
      <c r="C21" s="74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ht="19.5" customHeight="1">
      <c r="A22" s="74"/>
      <c r="B22" s="74"/>
      <c r="C22" s="74"/>
      <c r="D22" s="74"/>
      <c r="E22" s="74"/>
      <c r="F22" s="74"/>
      <c r="G22" s="74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</row>
    <row r="23" spans="1:245" ht="19.5" customHeight="1">
      <c r="A23" s="74"/>
      <c r="B23" s="74"/>
      <c r="C23" s="74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ht="19.5" customHeight="1">
      <c r="A24" s="74"/>
      <c r="B24" s="74"/>
      <c r="C24" s="74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</row>
    <row r="25" spans="1:245" ht="19.5" customHeight="1">
      <c r="A25" s="74"/>
      <c r="B25" s="74"/>
      <c r="C25" s="74"/>
      <c r="D25" s="74"/>
      <c r="E25" s="74"/>
      <c r="F25" s="74"/>
      <c r="G25" s="74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ht="19.5" customHeight="1">
      <c r="A26" s="74"/>
      <c r="B26" s="74"/>
      <c r="C26" s="74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ht="19.5" customHeight="1">
      <c r="A27" s="74"/>
      <c r="B27" s="74"/>
      <c r="C27" s="74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ht="19.5" customHeight="1">
      <c r="A28" s="74"/>
      <c r="B28" s="74"/>
      <c r="C28" s="74"/>
      <c r="D28" s="74"/>
      <c r="E28" s="74"/>
      <c r="F28" s="74"/>
      <c r="G28" s="7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ht="19.5" customHeight="1">
      <c r="A29" s="74"/>
      <c r="B29" s="74"/>
      <c r="C29" s="74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245" ht="19.5" customHeight="1">
      <c r="A30" s="74"/>
      <c r="B30" s="74"/>
      <c r="C30" s="74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ht="19.5" customHeight="1">
      <c r="A31" s="74"/>
      <c r="B31" s="74"/>
      <c r="C31" s="74"/>
      <c r="D31" s="74"/>
      <c r="E31" s="74"/>
      <c r="F31" s="74"/>
      <c r="G31" s="74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245" ht="19.5" customHeight="1">
      <c r="A32" s="74"/>
      <c r="B32" s="74"/>
      <c r="C32" s="74"/>
      <c r="D32" s="74"/>
      <c r="E32" s="75"/>
      <c r="F32" s="75"/>
      <c r="G32" s="75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ht="19.5" customHeight="1">
      <c r="A33" s="74"/>
      <c r="B33" s="74"/>
      <c r="C33" s="74"/>
      <c r="D33" s="74"/>
      <c r="E33" s="75"/>
      <c r="F33" s="75"/>
      <c r="G33" s="75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ht="19.5" customHeight="1">
      <c r="A34" s="74"/>
      <c r="B34" s="74"/>
      <c r="C34" s="74"/>
      <c r="D34" s="74"/>
      <c r="E34" s="74"/>
      <c r="F34" s="74"/>
      <c r="G34" s="74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ht="19.5" customHeight="1">
      <c r="A35" s="74"/>
      <c r="B35" s="74"/>
      <c r="C35" s="74"/>
      <c r="D35" s="74"/>
      <c r="E35" s="76"/>
      <c r="F35" s="76"/>
      <c r="G35" s="76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ht="19.5" customHeight="1">
      <c r="A36" s="19"/>
      <c r="B36" s="19"/>
      <c r="C36" s="19"/>
      <c r="D36" s="19"/>
      <c r="E36" s="77"/>
      <c r="F36" s="77"/>
      <c r="G36" s="77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ht="19.5" customHeight="1">
      <c r="A37" s="78"/>
      <c r="B37" s="78"/>
      <c r="C37" s="78"/>
      <c r="D37" s="78"/>
      <c r="E37" s="78"/>
      <c r="F37" s="78"/>
      <c r="G37" s="78"/>
      <c r="H37" s="7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19"/>
      <c r="B38" s="19"/>
      <c r="C38" s="19"/>
      <c r="D38" s="19"/>
      <c r="E38" s="19"/>
      <c r="F38" s="19"/>
      <c r="G38" s="19"/>
      <c r="H38" s="79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4"/>
      <c r="B39" s="54"/>
      <c r="C39" s="54"/>
      <c r="D39" s="54"/>
      <c r="E39" s="54"/>
      <c r="F39" s="19"/>
      <c r="G39" s="19"/>
      <c r="H39" s="79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19"/>
      <c r="G40" s="19"/>
      <c r="H40" s="79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19"/>
      <c r="G41" s="19"/>
      <c r="H41" s="79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19"/>
      <c r="G42" s="19"/>
      <c r="H42" s="79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19"/>
      <c r="G43" s="19"/>
      <c r="H43" s="79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19"/>
      <c r="G44" s="19"/>
      <c r="H44" s="79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19"/>
      <c r="G45" s="19"/>
      <c r="H45" s="79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19"/>
      <c r="G46" s="19"/>
      <c r="H46" s="79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19"/>
      <c r="G47" s="19"/>
      <c r="H47" s="79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19"/>
      <c r="G48" s="19"/>
      <c r="H48" s="79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39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D1">
      <selection activeCell="J32" sqref="J32"/>
    </sheetView>
  </sheetViews>
  <sheetFormatPr defaultColWidth="6.875" defaultRowHeight="12.75" customHeight="1"/>
  <cols>
    <col min="1" max="1" width="3.625" style="1" customWidth="1"/>
    <col min="2" max="3" width="2.75390625" style="1" customWidth="1"/>
    <col min="4" max="4" width="8.2539062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75390625" style="1" customWidth="1"/>
    <col min="21" max="16384" width="6.875" style="1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5" t="s">
        <v>28</v>
      </c>
    </row>
    <row r="2" spans="1:20" ht="19.5" customHeight="1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9.5" customHeight="1">
      <c r="A3" s="16"/>
      <c r="B3" s="16"/>
      <c r="C3" s="16"/>
      <c r="D3" s="16"/>
      <c r="E3" s="16"/>
      <c r="F3" s="17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9"/>
      <c r="T3" s="7" t="s">
        <v>2</v>
      </c>
    </row>
    <row r="4" spans="1:20" ht="19.5" customHeight="1">
      <c r="A4" s="20" t="s">
        <v>30</v>
      </c>
      <c r="B4" s="20"/>
      <c r="C4" s="20"/>
      <c r="D4" s="21"/>
      <c r="E4" s="22"/>
      <c r="F4" s="93" t="s">
        <v>31</v>
      </c>
      <c r="G4" s="95" t="s">
        <v>32</v>
      </c>
      <c r="H4" s="93" t="s">
        <v>33</v>
      </c>
      <c r="I4" s="93" t="s">
        <v>34</v>
      </c>
      <c r="J4" s="93" t="s">
        <v>35</v>
      </c>
      <c r="K4" s="93" t="s">
        <v>36</v>
      </c>
      <c r="L4" s="93"/>
      <c r="M4" s="97" t="s">
        <v>37</v>
      </c>
      <c r="N4" s="23" t="s">
        <v>38</v>
      </c>
      <c r="O4" s="23"/>
      <c r="P4" s="23"/>
      <c r="Q4" s="23"/>
      <c r="R4" s="23"/>
      <c r="S4" s="93" t="s">
        <v>39</v>
      </c>
      <c r="T4" s="93" t="s">
        <v>40</v>
      </c>
    </row>
    <row r="5" spans="1:20" ht="19.5" customHeight="1">
      <c r="A5" s="24" t="s">
        <v>41</v>
      </c>
      <c r="B5" s="24"/>
      <c r="C5" s="25"/>
      <c r="D5" s="89" t="s">
        <v>42</v>
      </c>
      <c r="E5" s="89" t="s">
        <v>43</v>
      </c>
      <c r="F5" s="93"/>
      <c r="G5" s="95"/>
      <c r="H5" s="93"/>
      <c r="I5" s="93"/>
      <c r="J5" s="93"/>
      <c r="K5" s="91" t="s">
        <v>44</v>
      </c>
      <c r="L5" s="93" t="s">
        <v>45</v>
      </c>
      <c r="M5" s="97"/>
      <c r="N5" s="93" t="s">
        <v>46</v>
      </c>
      <c r="O5" s="93" t="s">
        <v>47</v>
      </c>
      <c r="P5" s="93" t="s">
        <v>48</v>
      </c>
      <c r="Q5" s="93" t="s">
        <v>49</v>
      </c>
      <c r="R5" s="93" t="s">
        <v>50</v>
      </c>
      <c r="S5" s="93"/>
      <c r="T5" s="93"/>
    </row>
    <row r="6" spans="1:20" ht="30.75" customHeight="1">
      <c r="A6" s="26" t="s">
        <v>51</v>
      </c>
      <c r="B6" s="27" t="s">
        <v>52</v>
      </c>
      <c r="C6" s="28" t="s">
        <v>53</v>
      </c>
      <c r="D6" s="90"/>
      <c r="E6" s="90"/>
      <c r="F6" s="94"/>
      <c r="G6" s="96"/>
      <c r="H6" s="94"/>
      <c r="I6" s="94"/>
      <c r="J6" s="94"/>
      <c r="K6" s="92"/>
      <c r="L6" s="94"/>
      <c r="M6" s="98"/>
      <c r="N6" s="94"/>
      <c r="O6" s="94"/>
      <c r="P6" s="94"/>
      <c r="Q6" s="94"/>
      <c r="R6" s="94"/>
      <c r="S6" s="94"/>
      <c r="T6" s="94"/>
    </row>
    <row r="7" spans="1:20" ht="19.5" customHeight="1">
      <c r="A7" s="83"/>
      <c r="B7" s="83"/>
      <c r="C7" s="83"/>
      <c r="D7" s="83"/>
      <c r="E7" s="83" t="s">
        <v>31</v>
      </c>
      <c r="F7" s="83">
        <v>1702.71</v>
      </c>
      <c r="G7" s="83">
        <v>115</v>
      </c>
      <c r="H7" s="83">
        <v>1587.71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</row>
    <row r="8" spans="1:20" ht="12.75" customHeight="1">
      <c r="A8" s="83"/>
      <c r="B8" s="83"/>
      <c r="C8" s="83"/>
      <c r="D8" s="83" t="s">
        <v>164</v>
      </c>
      <c r="E8" s="83" t="s">
        <v>165</v>
      </c>
      <c r="F8" s="83">
        <v>1611.17</v>
      </c>
      <c r="G8" s="83">
        <v>115</v>
      </c>
      <c r="H8" s="83">
        <v>1496.17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</row>
    <row r="9" spans="1:20" ht="12.75" customHeight="1">
      <c r="A9" s="83" t="s">
        <v>166</v>
      </c>
      <c r="B9" s="83" t="s">
        <v>167</v>
      </c>
      <c r="C9" s="83" t="s">
        <v>168</v>
      </c>
      <c r="D9" s="83" t="s">
        <v>169</v>
      </c>
      <c r="E9" s="83" t="s">
        <v>170</v>
      </c>
      <c r="F9" s="83">
        <v>683.81</v>
      </c>
      <c r="G9" s="83">
        <v>0</v>
      </c>
      <c r="H9" s="83">
        <v>683.81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</row>
    <row r="10" spans="1:20" ht="12.75" customHeight="1">
      <c r="A10" s="83" t="s">
        <v>166</v>
      </c>
      <c r="B10" s="83" t="s">
        <v>171</v>
      </c>
      <c r="C10" s="83" t="s">
        <v>172</v>
      </c>
      <c r="D10" s="83" t="s">
        <v>169</v>
      </c>
      <c r="E10" s="83" t="s">
        <v>173</v>
      </c>
      <c r="F10" s="83">
        <v>680.8</v>
      </c>
      <c r="G10" s="83">
        <v>115</v>
      </c>
      <c r="H10" s="83">
        <v>565.8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</row>
    <row r="11" spans="1:20" ht="12.75" customHeight="1">
      <c r="A11" s="83" t="s">
        <v>174</v>
      </c>
      <c r="B11" s="83" t="s">
        <v>175</v>
      </c>
      <c r="C11" s="83" t="s">
        <v>176</v>
      </c>
      <c r="D11" s="83" t="s">
        <v>169</v>
      </c>
      <c r="E11" s="83" t="s">
        <v>177</v>
      </c>
      <c r="F11" s="83">
        <v>5</v>
      </c>
      <c r="G11" s="83">
        <v>0</v>
      </c>
      <c r="H11" s="83">
        <v>5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</row>
    <row r="12" spans="1:20" ht="12.75" customHeight="1">
      <c r="A12" s="83" t="s">
        <v>178</v>
      </c>
      <c r="B12" s="83" t="s">
        <v>179</v>
      </c>
      <c r="C12" s="83" t="s">
        <v>180</v>
      </c>
      <c r="D12" s="83" t="s">
        <v>169</v>
      </c>
      <c r="E12" s="83" t="s">
        <v>181</v>
      </c>
      <c r="F12" s="83">
        <v>14.98</v>
      </c>
      <c r="G12" s="83">
        <v>0</v>
      </c>
      <c r="H12" s="83">
        <v>14.98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</row>
    <row r="13" spans="1:20" ht="12.75" customHeight="1">
      <c r="A13" s="83" t="s">
        <v>178</v>
      </c>
      <c r="B13" s="83" t="s">
        <v>179</v>
      </c>
      <c r="C13" s="83" t="s">
        <v>179</v>
      </c>
      <c r="D13" s="83" t="s">
        <v>169</v>
      </c>
      <c r="E13" s="83" t="s">
        <v>182</v>
      </c>
      <c r="F13" s="83">
        <v>92.24</v>
      </c>
      <c r="G13" s="83">
        <v>0</v>
      </c>
      <c r="H13" s="83">
        <v>92.24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</row>
    <row r="14" spans="1:20" ht="12.75" customHeight="1">
      <c r="A14" s="83" t="s">
        <v>178</v>
      </c>
      <c r="B14" s="83" t="s">
        <v>183</v>
      </c>
      <c r="C14" s="83" t="s">
        <v>168</v>
      </c>
      <c r="D14" s="83" t="s">
        <v>169</v>
      </c>
      <c r="E14" s="83" t="s">
        <v>184</v>
      </c>
      <c r="F14" s="83">
        <v>0.81</v>
      </c>
      <c r="G14" s="83">
        <v>0</v>
      </c>
      <c r="H14" s="83">
        <v>0.81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</row>
    <row r="15" spans="1:20" ht="12.75" customHeight="1">
      <c r="A15" s="83" t="s">
        <v>185</v>
      </c>
      <c r="B15" s="83" t="s">
        <v>186</v>
      </c>
      <c r="C15" s="83" t="s">
        <v>168</v>
      </c>
      <c r="D15" s="83" t="s">
        <v>169</v>
      </c>
      <c r="E15" s="83" t="s">
        <v>187</v>
      </c>
      <c r="F15" s="83">
        <v>54.76</v>
      </c>
      <c r="G15" s="83">
        <v>0</v>
      </c>
      <c r="H15" s="83">
        <v>54.76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</row>
    <row r="16" spans="1:20" ht="12.75" customHeight="1">
      <c r="A16" s="83" t="s">
        <v>185</v>
      </c>
      <c r="B16" s="83" t="s">
        <v>186</v>
      </c>
      <c r="C16" s="83" t="s">
        <v>176</v>
      </c>
      <c r="D16" s="83" t="s">
        <v>169</v>
      </c>
      <c r="E16" s="83" t="s">
        <v>188</v>
      </c>
      <c r="F16" s="83">
        <v>9.2</v>
      </c>
      <c r="G16" s="83">
        <v>0</v>
      </c>
      <c r="H16" s="83">
        <v>9.2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</row>
    <row r="17" spans="1:20" ht="12.75" customHeight="1">
      <c r="A17" s="83" t="s">
        <v>189</v>
      </c>
      <c r="B17" s="83" t="s">
        <v>172</v>
      </c>
      <c r="C17" s="83" t="s">
        <v>168</v>
      </c>
      <c r="D17" s="83" t="s">
        <v>169</v>
      </c>
      <c r="E17" s="83" t="s">
        <v>190</v>
      </c>
      <c r="F17" s="83">
        <v>69.57</v>
      </c>
      <c r="G17" s="83">
        <v>0</v>
      </c>
      <c r="H17" s="83">
        <v>69.57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</row>
    <row r="18" spans="1:20" ht="12.75" customHeight="1">
      <c r="A18" s="83"/>
      <c r="B18" s="83"/>
      <c r="C18" s="83"/>
      <c r="D18" s="83" t="s">
        <v>191</v>
      </c>
      <c r="E18" s="83" t="s">
        <v>192</v>
      </c>
      <c r="F18" s="83">
        <v>91.54</v>
      </c>
      <c r="G18" s="83">
        <v>0</v>
      </c>
      <c r="H18" s="83">
        <v>91.54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</row>
    <row r="19" spans="1:20" ht="12.75" customHeight="1">
      <c r="A19" s="83" t="s">
        <v>166</v>
      </c>
      <c r="B19" s="83" t="s">
        <v>167</v>
      </c>
      <c r="C19" s="83" t="s">
        <v>193</v>
      </c>
      <c r="D19" s="83" t="s">
        <v>194</v>
      </c>
      <c r="E19" s="83" t="s">
        <v>195</v>
      </c>
      <c r="F19" s="83">
        <v>44.71</v>
      </c>
      <c r="G19" s="83">
        <v>0</v>
      </c>
      <c r="H19" s="83">
        <v>44.71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</row>
    <row r="20" spans="1:20" ht="12.75" customHeight="1">
      <c r="A20" s="83" t="s">
        <v>166</v>
      </c>
      <c r="B20" s="83" t="s">
        <v>171</v>
      </c>
      <c r="C20" s="83" t="s">
        <v>183</v>
      </c>
      <c r="D20" s="83" t="s">
        <v>194</v>
      </c>
      <c r="E20" s="83" t="s">
        <v>196</v>
      </c>
      <c r="F20" s="83">
        <v>30</v>
      </c>
      <c r="G20" s="83">
        <v>0</v>
      </c>
      <c r="H20" s="83">
        <v>30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</row>
    <row r="21" spans="1:20" ht="12.75" customHeight="1">
      <c r="A21" s="83" t="s">
        <v>178</v>
      </c>
      <c r="B21" s="83" t="s">
        <v>179</v>
      </c>
      <c r="C21" s="83" t="s">
        <v>179</v>
      </c>
      <c r="D21" s="83" t="s">
        <v>194</v>
      </c>
      <c r="E21" s="83" t="s">
        <v>182</v>
      </c>
      <c r="F21" s="83">
        <v>6.63</v>
      </c>
      <c r="G21" s="83">
        <v>0</v>
      </c>
      <c r="H21" s="83">
        <v>6.63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</row>
    <row r="22" spans="1:20" ht="12.75" customHeight="1">
      <c r="A22" s="83" t="s">
        <v>178</v>
      </c>
      <c r="B22" s="83" t="s">
        <v>179</v>
      </c>
      <c r="C22" s="83" t="s">
        <v>197</v>
      </c>
      <c r="D22" s="83" t="s">
        <v>194</v>
      </c>
      <c r="E22" s="83" t="s">
        <v>198</v>
      </c>
      <c r="F22" s="83">
        <v>2.65</v>
      </c>
      <c r="G22" s="83">
        <v>0</v>
      </c>
      <c r="H22" s="83">
        <v>2.65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</row>
    <row r="23" spans="1:20" ht="12.75" customHeight="1">
      <c r="A23" s="83" t="s">
        <v>185</v>
      </c>
      <c r="B23" s="83" t="s">
        <v>186</v>
      </c>
      <c r="C23" s="83" t="s">
        <v>172</v>
      </c>
      <c r="D23" s="83" t="s">
        <v>194</v>
      </c>
      <c r="E23" s="83" t="s">
        <v>199</v>
      </c>
      <c r="F23" s="83">
        <v>3.5</v>
      </c>
      <c r="G23" s="83">
        <v>0</v>
      </c>
      <c r="H23" s="83">
        <v>3.5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</row>
    <row r="24" spans="1:20" ht="12.75" customHeight="1">
      <c r="A24" s="83" t="s">
        <v>189</v>
      </c>
      <c r="B24" s="83" t="s">
        <v>172</v>
      </c>
      <c r="C24" s="83" t="s">
        <v>168</v>
      </c>
      <c r="D24" s="83" t="s">
        <v>194</v>
      </c>
      <c r="E24" s="83" t="s">
        <v>190</v>
      </c>
      <c r="F24" s="83">
        <v>4.05</v>
      </c>
      <c r="G24" s="83">
        <v>0</v>
      </c>
      <c r="H24" s="83">
        <v>4.05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</row>
  </sheetData>
  <sheetProtection/>
  <mergeCells count="19"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  <mergeCell ref="R5:R6"/>
    <mergeCell ref="N5:N6"/>
    <mergeCell ref="O5:O6"/>
    <mergeCell ref="P5:P6"/>
    <mergeCell ref="Q5:Q6"/>
    <mergeCell ref="D5:D6"/>
    <mergeCell ref="E5:E6"/>
    <mergeCell ref="K5:K6"/>
    <mergeCell ref="L5:L6"/>
  </mergeCells>
  <printOptions/>
  <pageMargins left="0.61" right="0.26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G30" sqref="G30"/>
    </sheetView>
  </sheetViews>
  <sheetFormatPr defaultColWidth="6.875" defaultRowHeight="12.75" customHeight="1"/>
  <cols>
    <col min="1" max="1" width="3.75390625" style="1" customWidth="1"/>
    <col min="2" max="3" width="2.75390625" style="1" customWidth="1"/>
    <col min="4" max="4" width="7.625" style="1" customWidth="1"/>
    <col min="5" max="5" width="38.125" style="1" customWidth="1"/>
    <col min="6" max="10" width="10.875" style="1" customWidth="1"/>
    <col min="11" max="16384" width="6.875" style="1" customWidth="1"/>
  </cols>
  <sheetData>
    <row r="1" spans="1:10" ht="19.5" customHeight="1">
      <c r="A1" s="6"/>
      <c r="B1" s="33"/>
      <c r="C1" s="33"/>
      <c r="D1" s="33"/>
      <c r="E1" s="33"/>
      <c r="F1" s="33"/>
      <c r="G1" s="33"/>
      <c r="H1" s="33"/>
      <c r="I1" s="33"/>
      <c r="J1" s="34" t="s">
        <v>54</v>
      </c>
    </row>
    <row r="2" spans="1:10" ht="19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8" t="s">
        <v>30</v>
      </c>
      <c r="B4" s="8"/>
      <c r="C4" s="8"/>
      <c r="D4" s="8"/>
      <c r="E4" s="8"/>
      <c r="F4" s="99" t="s">
        <v>31</v>
      </c>
      <c r="G4" s="99" t="s">
        <v>56</v>
      </c>
      <c r="H4" s="100" t="s">
        <v>57</v>
      </c>
      <c r="I4" s="100" t="s">
        <v>58</v>
      </c>
      <c r="J4" s="100" t="s">
        <v>59</v>
      </c>
    </row>
    <row r="5" spans="1:10" ht="19.5" customHeight="1">
      <c r="A5" s="8" t="s">
        <v>41</v>
      </c>
      <c r="B5" s="8"/>
      <c r="C5" s="8"/>
      <c r="D5" s="100" t="s">
        <v>42</v>
      </c>
      <c r="E5" s="100" t="s">
        <v>60</v>
      </c>
      <c r="F5" s="99"/>
      <c r="G5" s="99"/>
      <c r="H5" s="100"/>
      <c r="I5" s="100"/>
      <c r="J5" s="100"/>
    </row>
    <row r="6" spans="1:10" ht="20.25" customHeight="1">
      <c r="A6" s="36" t="s">
        <v>51</v>
      </c>
      <c r="B6" s="36" t="s">
        <v>52</v>
      </c>
      <c r="C6" s="37" t="s">
        <v>53</v>
      </c>
      <c r="D6" s="100"/>
      <c r="E6" s="100"/>
      <c r="F6" s="99"/>
      <c r="G6" s="99"/>
      <c r="H6" s="100"/>
      <c r="I6" s="100"/>
      <c r="J6" s="100"/>
    </row>
    <row r="7" spans="1:10" ht="12.75" customHeight="1">
      <c r="A7" s="83"/>
      <c r="B7" s="83"/>
      <c r="C7" s="83"/>
      <c r="D7" s="83"/>
      <c r="E7" s="83" t="s">
        <v>31</v>
      </c>
      <c r="F7" s="83">
        <v>1702.71</v>
      </c>
      <c r="G7" s="83">
        <v>991.91</v>
      </c>
      <c r="H7" s="83">
        <v>710.8</v>
      </c>
      <c r="I7" s="83">
        <v>0</v>
      </c>
      <c r="J7" s="83">
        <v>0</v>
      </c>
    </row>
    <row r="8" spans="1:10" ht="12.75" customHeight="1">
      <c r="A8" s="83"/>
      <c r="B8" s="83"/>
      <c r="C8" s="83"/>
      <c r="D8" s="83" t="s">
        <v>164</v>
      </c>
      <c r="E8" s="83" t="s">
        <v>165</v>
      </c>
      <c r="F8" s="83">
        <v>1611.17</v>
      </c>
      <c r="G8" s="83">
        <v>930.37</v>
      </c>
      <c r="H8" s="83">
        <v>680.8</v>
      </c>
      <c r="I8" s="83">
        <v>0</v>
      </c>
      <c r="J8" s="83">
        <v>0</v>
      </c>
    </row>
    <row r="9" spans="1:10" ht="12.75" customHeight="1">
      <c r="A9" s="83" t="s">
        <v>166</v>
      </c>
      <c r="B9" s="83" t="s">
        <v>167</v>
      </c>
      <c r="C9" s="83" t="s">
        <v>168</v>
      </c>
      <c r="D9" s="83" t="s">
        <v>169</v>
      </c>
      <c r="E9" s="83" t="s">
        <v>170</v>
      </c>
      <c r="F9" s="83">
        <v>683.81</v>
      </c>
      <c r="G9" s="83">
        <v>683.81</v>
      </c>
      <c r="H9" s="83">
        <v>0</v>
      </c>
      <c r="I9" s="83">
        <v>0</v>
      </c>
      <c r="J9" s="83">
        <v>0</v>
      </c>
    </row>
    <row r="10" spans="1:10" ht="12.75" customHeight="1">
      <c r="A10" s="83" t="s">
        <v>166</v>
      </c>
      <c r="B10" s="83" t="s">
        <v>171</v>
      </c>
      <c r="C10" s="83" t="s">
        <v>172</v>
      </c>
      <c r="D10" s="83" t="s">
        <v>169</v>
      </c>
      <c r="E10" s="83" t="s">
        <v>173</v>
      </c>
      <c r="F10" s="83">
        <v>680.8</v>
      </c>
      <c r="G10" s="83">
        <v>0</v>
      </c>
      <c r="H10" s="83">
        <v>680.8</v>
      </c>
      <c r="I10" s="83">
        <v>0</v>
      </c>
      <c r="J10" s="83">
        <v>0</v>
      </c>
    </row>
    <row r="11" spans="1:10" ht="12.75" customHeight="1">
      <c r="A11" s="83" t="s">
        <v>174</v>
      </c>
      <c r="B11" s="83" t="s">
        <v>175</v>
      </c>
      <c r="C11" s="83" t="s">
        <v>176</v>
      </c>
      <c r="D11" s="83" t="s">
        <v>169</v>
      </c>
      <c r="E11" s="83" t="s">
        <v>177</v>
      </c>
      <c r="F11" s="83">
        <v>5</v>
      </c>
      <c r="G11" s="83">
        <v>5</v>
      </c>
      <c r="H11" s="83">
        <v>0</v>
      </c>
      <c r="I11" s="83">
        <v>0</v>
      </c>
      <c r="J11" s="83">
        <v>0</v>
      </c>
    </row>
    <row r="12" spans="1:10" ht="12.75" customHeight="1">
      <c r="A12" s="83" t="s">
        <v>178</v>
      </c>
      <c r="B12" s="83" t="s">
        <v>179</v>
      </c>
      <c r="C12" s="83" t="s">
        <v>180</v>
      </c>
      <c r="D12" s="83" t="s">
        <v>169</v>
      </c>
      <c r="E12" s="83" t="s">
        <v>181</v>
      </c>
      <c r="F12" s="83">
        <v>14.98</v>
      </c>
      <c r="G12" s="83">
        <v>14.98</v>
      </c>
      <c r="H12" s="83">
        <v>0</v>
      </c>
      <c r="I12" s="83">
        <v>0</v>
      </c>
      <c r="J12" s="83">
        <v>0</v>
      </c>
    </row>
    <row r="13" spans="1:10" ht="12.75" customHeight="1">
      <c r="A13" s="83" t="s">
        <v>178</v>
      </c>
      <c r="B13" s="83" t="s">
        <v>179</v>
      </c>
      <c r="C13" s="83" t="s">
        <v>179</v>
      </c>
      <c r="D13" s="83" t="s">
        <v>169</v>
      </c>
      <c r="E13" s="83" t="s">
        <v>182</v>
      </c>
      <c r="F13" s="83">
        <v>92.24</v>
      </c>
      <c r="G13" s="83">
        <v>92.24</v>
      </c>
      <c r="H13" s="83">
        <v>0</v>
      </c>
      <c r="I13" s="83">
        <v>0</v>
      </c>
      <c r="J13" s="83">
        <v>0</v>
      </c>
    </row>
    <row r="14" spans="1:10" ht="12.75" customHeight="1">
      <c r="A14" s="83" t="s">
        <v>178</v>
      </c>
      <c r="B14" s="83" t="s">
        <v>183</v>
      </c>
      <c r="C14" s="83" t="s">
        <v>168</v>
      </c>
      <c r="D14" s="83" t="s">
        <v>169</v>
      </c>
      <c r="E14" s="83" t="s">
        <v>184</v>
      </c>
      <c r="F14" s="83">
        <v>0.81</v>
      </c>
      <c r="G14" s="83">
        <v>0.81</v>
      </c>
      <c r="H14" s="83">
        <v>0</v>
      </c>
      <c r="I14" s="83">
        <v>0</v>
      </c>
      <c r="J14" s="83">
        <v>0</v>
      </c>
    </row>
    <row r="15" spans="1:10" ht="12.75" customHeight="1">
      <c r="A15" s="83" t="s">
        <v>185</v>
      </c>
      <c r="B15" s="83" t="s">
        <v>186</v>
      </c>
      <c r="C15" s="83" t="s">
        <v>168</v>
      </c>
      <c r="D15" s="83" t="s">
        <v>169</v>
      </c>
      <c r="E15" s="83" t="s">
        <v>187</v>
      </c>
      <c r="F15" s="83">
        <v>54.76</v>
      </c>
      <c r="G15" s="83">
        <v>54.76</v>
      </c>
      <c r="H15" s="83">
        <v>0</v>
      </c>
      <c r="I15" s="83">
        <v>0</v>
      </c>
      <c r="J15" s="83">
        <v>0</v>
      </c>
    </row>
    <row r="16" spans="1:10" ht="12.75" customHeight="1">
      <c r="A16" s="83" t="s">
        <v>185</v>
      </c>
      <c r="B16" s="83" t="s">
        <v>186</v>
      </c>
      <c r="C16" s="83" t="s">
        <v>176</v>
      </c>
      <c r="D16" s="83" t="s">
        <v>169</v>
      </c>
      <c r="E16" s="83" t="s">
        <v>188</v>
      </c>
      <c r="F16" s="83">
        <v>9.2</v>
      </c>
      <c r="G16" s="83">
        <v>9.2</v>
      </c>
      <c r="H16" s="83">
        <v>0</v>
      </c>
      <c r="I16" s="83">
        <v>0</v>
      </c>
      <c r="J16" s="83">
        <v>0</v>
      </c>
    </row>
    <row r="17" spans="1:10" ht="12.75" customHeight="1">
      <c r="A17" s="83" t="s">
        <v>189</v>
      </c>
      <c r="B17" s="83" t="s">
        <v>172</v>
      </c>
      <c r="C17" s="83" t="s">
        <v>168</v>
      </c>
      <c r="D17" s="83" t="s">
        <v>169</v>
      </c>
      <c r="E17" s="83" t="s">
        <v>190</v>
      </c>
      <c r="F17" s="83">
        <v>69.57</v>
      </c>
      <c r="G17" s="83">
        <v>69.57</v>
      </c>
      <c r="H17" s="83">
        <v>0</v>
      </c>
      <c r="I17" s="83">
        <v>0</v>
      </c>
      <c r="J17" s="83">
        <v>0</v>
      </c>
    </row>
    <row r="18" spans="1:10" ht="12.75" customHeight="1">
      <c r="A18" s="83"/>
      <c r="B18" s="83"/>
      <c r="C18" s="83"/>
      <c r="D18" s="83" t="s">
        <v>191</v>
      </c>
      <c r="E18" s="83" t="s">
        <v>192</v>
      </c>
      <c r="F18" s="83">
        <v>91.54</v>
      </c>
      <c r="G18" s="83">
        <v>61.54</v>
      </c>
      <c r="H18" s="83">
        <v>30</v>
      </c>
      <c r="I18" s="83">
        <v>0</v>
      </c>
      <c r="J18" s="83">
        <v>0</v>
      </c>
    </row>
    <row r="19" spans="1:10" ht="12.75" customHeight="1">
      <c r="A19" s="83" t="s">
        <v>166</v>
      </c>
      <c r="B19" s="83" t="s">
        <v>167</v>
      </c>
      <c r="C19" s="83" t="s">
        <v>193</v>
      </c>
      <c r="D19" s="83" t="s">
        <v>194</v>
      </c>
      <c r="E19" s="83" t="s">
        <v>195</v>
      </c>
      <c r="F19" s="83">
        <v>44.71</v>
      </c>
      <c r="G19" s="83">
        <v>44.71</v>
      </c>
      <c r="H19" s="83">
        <v>0</v>
      </c>
      <c r="I19" s="83">
        <v>0</v>
      </c>
      <c r="J19" s="83">
        <v>0</v>
      </c>
    </row>
    <row r="20" spans="1:10" ht="12.75" customHeight="1">
      <c r="A20" s="83" t="s">
        <v>166</v>
      </c>
      <c r="B20" s="83" t="s">
        <v>171</v>
      </c>
      <c r="C20" s="83" t="s">
        <v>183</v>
      </c>
      <c r="D20" s="83" t="s">
        <v>194</v>
      </c>
      <c r="E20" s="83" t="s">
        <v>196</v>
      </c>
      <c r="F20" s="83">
        <v>30</v>
      </c>
      <c r="G20" s="83">
        <v>0</v>
      </c>
      <c r="H20" s="83">
        <v>30</v>
      </c>
      <c r="I20" s="83">
        <v>0</v>
      </c>
      <c r="J20" s="83">
        <v>0</v>
      </c>
    </row>
    <row r="21" spans="1:10" ht="12.75" customHeight="1">
      <c r="A21" s="83" t="s">
        <v>178</v>
      </c>
      <c r="B21" s="83" t="s">
        <v>179</v>
      </c>
      <c r="C21" s="83" t="s">
        <v>179</v>
      </c>
      <c r="D21" s="83" t="s">
        <v>194</v>
      </c>
      <c r="E21" s="83" t="s">
        <v>182</v>
      </c>
      <c r="F21" s="83">
        <v>6.63</v>
      </c>
      <c r="G21" s="83">
        <v>6.63</v>
      </c>
      <c r="H21" s="83">
        <v>0</v>
      </c>
      <c r="I21" s="83">
        <v>0</v>
      </c>
      <c r="J21" s="83">
        <v>0</v>
      </c>
    </row>
    <row r="22" spans="1:10" ht="12.75" customHeight="1">
      <c r="A22" s="83" t="s">
        <v>178</v>
      </c>
      <c r="B22" s="83" t="s">
        <v>179</v>
      </c>
      <c r="C22" s="83" t="s">
        <v>197</v>
      </c>
      <c r="D22" s="83" t="s">
        <v>194</v>
      </c>
      <c r="E22" s="83" t="s">
        <v>198</v>
      </c>
      <c r="F22" s="83">
        <v>2.65</v>
      </c>
      <c r="G22" s="83">
        <v>2.65</v>
      </c>
      <c r="H22" s="83">
        <v>0</v>
      </c>
      <c r="I22" s="83">
        <v>0</v>
      </c>
      <c r="J22" s="83">
        <v>0</v>
      </c>
    </row>
    <row r="23" spans="1:10" ht="12.75" customHeight="1">
      <c r="A23" s="83" t="s">
        <v>185</v>
      </c>
      <c r="B23" s="83" t="s">
        <v>186</v>
      </c>
      <c r="C23" s="83" t="s">
        <v>172</v>
      </c>
      <c r="D23" s="83" t="s">
        <v>194</v>
      </c>
      <c r="E23" s="83" t="s">
        <v>199</v>
      </c>
      <c r="F23" s="83">
        <v>3.5</v>
      </c>
      <c r="G23" s="83">
        <v>3.5</v>
      </c>
      <c r="H23" s="83">
        <v>0</v>
      </c>
      <c r="I23" s="83">
        <v>0</v>
      </c>
      <c r="J23" s="83">
        <v>0</v>
      </c>
    </row>
    <row r="24" spans="1:10" ht="12.75" customHeight="1">
      <c r="A24" s="83" t="s">
        <v>189</v>
      </c>
      <c r="B24" s="83" t="s">
        <v>172</v>
      </c>
      <c r="C24" s="83" t="s">
        <v>168</v>
      </c>
      <c r="D24" s="83" t="s">
        <v>194</v>
      </c>
      <c r="E24" s="83" t="s">
        <v>190</v>
      </c>
      <c r="F24" s="83">
        <v>4.05</v>
      </c>
      <c r="G24" s="83">
        <v>4.05</v>
      </c>
      <c r="H24" s="83">
        <v>0</v>
      </c>
      <c r="I24" s="83">
        <v>0</v>
      </c>
      <c r="J24" s="83">
        <v>0</v>
      </c>
    </row>
  </sheetData>
  <sheetProtection/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/>
  <pageMargins left="1.47" right="0.59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PageLayoutView="0" workbookViewId="0" topLeftCell="A1">
      <selection activeCell="E26" sqref="E2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2"/>
      <c r="B1" s="2"/>
      <c r="C1" s="2"/>
      <c r="D1" s="2"/>
      <c r="E1" s="2"/>
      <c r="F1" s="2"/>
      <c r="G1" s="2"/>
      <c r="H1" s="3" t="s">
        <v>61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88" t="s">
        <v>142</v>
      </c>
      <c r="B2" s="88"/>
      <c r="C2" s="88"/>
      <c r="D2" s="88"/>
      <c r="E2" s="88"/>
      <c r="F2" s="88"/>
      <c r="G2" s="88"/>
      <c r="H2" s="8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"/>
      <c r="B3" s="5"/>
      <c r="C3" s="6"/>
      <c r="D3" s="6"/>
      <c r="E3" s="6"/>
      <c r="F3" s="6"/>
      <c r="G3" s="6"/>
      <c r="H3" s="7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8" t="s">
        <v>3</v>
      </c>
      <c r="B4" s="8"/>
      <c r="C4" s="8" t="s">
        <v>4</v>
      </c>
      <c r="D4" s="8"/>
      <c r="E4" s="8"/>
      <c r="F4" s="8"/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41" customFormat="1" ht="37.5" customHeight="1">
      <c r="A5" s="39" t="s">
        <v>5</v>
      </c>
      <c r="B5" s="39" t="s">
        <v>6</v>
      </c>
      <c r="C5" s="39" t="s">
        <v>5</v>
      </c>
      <c r="D5" s="39" t="s">
        <v>31</v>
      </c>
      <c r="E5" s="39" t="s">
        <v>62</v>
      </c>
      <c r="F5" s="84" t="s">
        <v>63</v>
      </c>
      <c r="G5" s="39" t="s">
        <v>64</v>
      </c>
      <c r="H5" s="84" t="s">
        <v>65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20.25" customHeight="1">
      <c r="A6" s="85" t="s">
        <v>66</v>
      </c>
      <c r="B6" s="85">
        <v>1587.71</v>
      </c>
      <c r="C6" s="85" t="s">
        <v>67</v>
      </c>
      <c r="D6" s="85">
        <f>SUM(D7:D34)</f>
        <v>1702.71</v>
      </c>
      <c r="E6" s="85">
        <f>SUM(E7:E34)</f>
        <v>1702.71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5" t="s">
        <v>68</v>
      </c>
      <c r="B7" s="85">
        <v>1587.71</v>
      </c>
      <c r="C7" s="85" t="s">
        <v>69</v>
      </c>
      <c r="D7" s="85">
        <f aca="true" t="shared" si="0" ref="D7:D34">SUM(E7:H7)</f>
        <v>1439.32</v>
      </c>
      <c r="E7" s="85">
        <v>1439.32</v>
      </c>
      <c r="F7" s="85">
        <v>0</v>
      </c>
      <c r="G7" s="85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5" t="s">
        <v>70</v>
      </c>
      <c r="B8" s="85">
        <v>0</v>
      </c>
      <c r="C8" s="85" t="s">
        <v>71</v>
      </c>
      <c r="D8" s="85">
        <f t="shared" si="0"/>
        <v>0</v>
      </c>
      <c r="E8" s="85">
        <v>0</v>
      </c>
      <c r="F8" s="85">
        <v>0</v>
      </c>
      <c r="G8" s="85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5" t="s">
        <v>72</v>
      </c>
      <c r="B9" s="85">
        <v>0</v>
      </c>
      <c r="C9" s="85" t="s">
        <v>73</v>
      </c>
      <c r="D9" s="85">
        <f t="shared" si="0"/>
        <v>0</v>
      </c>
      <c r="E9" s="85">
        <v>0</v>
      </c>
      <c r="F9" s="85">
        <v>0</v>
      </c>
      <c r="G9" s="85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5" t="s">
        <v>74</v>
      </c>
      <c r="B10" s="85">
        <v>115</v>
      </c>
      <c r="C10" s="85" t="s">
        <v>75</v>
      </c>
      <c r="D10" s="85">
        <f t="shared" si="0"/>
        <v>0</v>
      </c>
      <c r="E10" s="85">
        <v>0</v>
      </c>
      <c r="F10" s="85">
        <v>0</v>
      </c>
      <c r="G10" s="85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5" t="s">
        <v>68</v>
      </c>
      <c r="B11" s="85">
        <v>115</v>
      </c>
      <c r="C11" s="85" t="s">
        <v>76</v>
      </c>
      <c r="D11" s="85">
        <f t="shared" si="0"/>
        <v>5</v>
      </c>
      <c r="E11" s="85">
        <v>5</v>
      </c>
      <c r="F11" s="85">
        <v>0</v>
      </c>
      <c r="G11" s="85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5" t="s">
        <v>70</v>
      </c>
      <c r="B12" s="85">
        <v>0</v>
      </c>
      <c r="C12" s="85" t="s">
        <v>77</v>
      </c>
      <c r="D12" s="85">
        <f t="shared" si="0"/>
        <v>0</v>
      </c>
      <c r="E12" s="85">
        <v>0</v>
      </c>
      <c r="F12" s="85">
        <v>0</v>
      </c>
      <c r="G12" s="85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5" t="s">
        <v>72</v>
      </c>
      <c r="B13" s="85">
        <v>0</v>
      </c>
      <c r="C13" s="85" t="s">
        <v>78</v>
      </c>
      <c r="D13" s="85">
        <f t="shared" si="0"/>
        <v>0</v>
      </c>
      <c r="E13" s="85">
        <v>0</v>
      </c>
      <c r="F13" s="85">
        <v>0</v>
      </c>
      <c r="G13" s="85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5" t="s">
        <v>79</v>
      </c>
      <c r="B14" s="85">
        <v>0</v>
      </c>
      <c r="C14" s="85" t="s">
        <v>80</v>
      </c>
      <c r="D14" s="85">
        <f t="shared" si="0"/>
        <v>117.31</v>
      </c>
      <c r="E14" s="85">
        <v>117.31</v>
      </c>
      <c r="F14" s="85">
        <v>0</v>
      </c>
      <c r="G14" s="85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5"/>
      <c r="B15" s="85"/>
      <c r="C15" s="85" t="s">
        <v>200</v>
      </c>
      <c r="D15" s="85">
        <f t="shared" si="0"/>
        <v>0</v>
      </c>
      <c r="E15" s="85">
        <v>0</v>
      </c>
      <c r="F15" s="85">
        <v>0</v>
      </c>
      <c r="G15" s="85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5"/>
      <c r="B16" s="85"/>
      <c r="C16" s="85" t="s">
        <v>201</v>
      </c>
      <c r="D16" s="85">
        <f t="shared" si="0"/>
        <v>67.46</v>
      </c>
      <c r="E16" s="85">
        <v>67.46</v>
      </c>
      <c r="F16" s="85">
        <v>0</v>
      </c>
      <c r="G16" s="85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5"/>
      <c r="B17" s="85"/>
      <c r="C17" s="85" t="s">
        <v>202</v>
      </c>
      <c r="D17" s="85">
        <f t="shared" si="0"/>
        <v>0</v>
      </c>
      <c r="E17" s="85">
        <v>0</v>
      </c>
      <c r="F17" s="85">
        <v>0</v>
      </c>
      <c r="G17" s="85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5"/>
      <c r="B18" s="85"/>
      <c r="C18" s="85" t="s">
        <v>203</v>
      </c>
      <c r="D18" s="85">
        <f t="shared" si="0"/>
        <v>0</v>
      </c>
      <c r="E18" s="85">
        <v>0</v>
      </c>
      <c r="F18" s="85">
        <v>0</v>
      </c>
      <c r="G18" s="85">
        <v>0</v>
      </c>
      <c r="H18" s="8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85"/>
      <c r="B19" s="85"/>
      <c r="C19" s="85" t="s">
        <v>204</v>
      </c>
      <c r="D19" s="85">
        <f t="shared" si="0"/>
        <v>0</v>
      </c>
      <c r="E19" s="85">
        <v>0</v>
      </c>
      <c r="F19" s="85">
        <v>0</v>
      </c>
      <c r="G19" s="85">
        <v>0</v>
      </c>
      <c r="H19" s="8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85"/>
      <c r="B20" s="85"/>
      <c r="C20" s="85" t="s">
        <v>205</v>
      </c>
      <c r="D20" s="85">
        <f t="shared" si="0"/>
        <v>0</v>
      </c>
      <c r="E20" s="85">
        <v>0</v>
      </c>
      <c r="F20" s="85">
        <v>0</v>
      </c>
      <c r="G20" s="85">
        <v>0</v>
      </c>
      <c r="H20" s="8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8" ht="20.25" customHeight="1">
      <c r="A21" s="85"/>
      <c r="B21" s="85"/>
      <c r="C21" s="85" t="s">
        <v>206</v>
      </c>
      <c r="D21" s="85">
        <f t="shared" si="0"/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ht="20.25" customHeight="1">
      <c r="A22" s="85"/>
      <c r="B22" s="85"/>
      <c r="C22" s="85" t="s">
        <v>207</v>
      </c>
      <c r="D22" s="85">
        <f t="shared" si="0"/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ht="20.25" customHeight="1">
      <c r="A23" s="85"/>
      <c r="B23" s="85"/>
      <c r="C23" s="85" t="s">
        <v>208</v>
      </c>
      <c r="D23" s="85">
        <f t="shared" si="0"/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ht="20.25" customHeight="1">
      <c r="A24" s="85"/>
      <c r="B24" s="85"/>
      <c r="C24" s="85" t="s">
        <v>209</v>
      </c>
      <c r="D24" s="85">
        <f t="shared" si="0"/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ht="20.25" customHeight="1">
      <c r="A25" s="85"/>
      <c r="B25" s="85"/>
      <c r="C25" s="85" t="s">
        <v>210</v>
      </c>
      <c r="D25" s="85">
        <f t="shared" si="0"/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ht="20.25" customHeight="1">
      <c r="A26" s="85"/>
      <c r="B26" s="85"/>
      <c r="C26" s="85" t="s">
        <v>211</v>
      </c>
      <c r="D26" s="85">
        <f t="shared" si="0"/>
        <v>73.62</v>
      </c>
      <c r="E26" s="85">
        <v>73.62</v>
      </c>
      <c r="F26" s="85">
        <v>0</v>
      </c>
      <c r="G26" s="85">
        <v>0</v>
      </c>
      <c r="H26" s="85">
        <v>0</v>
      </c>
    </row>
    <row r="27" spans="1:8" ht="20.25" customHeight="1">
      <c r="A27" s="85"/>
      <c r="B27" s="85"/>
      <c r="C27" s="85" t="s">
        <v>212</v>
      </c>
      <c r="D27" s="85">
        <f t="shared" si="0"/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ht="20.25" customHeight="1">
      <c r="A28" s="85"/>
      <c r="B28" s="85"/>
      <c r="C28" s="85" t="s">
        <v>213</v>
      </c>
      <c r="D28" s="85">
        <f t="shared" si="0"/>
        <v>0</v>
      </c>
      <c r="E28" s="85">
        <v>0</v>
      </c>
      <c r="F28" s="85">
        <v>0</v>
      </c>
      <c r="G28" s="85">
        <v>0</v>
      </c>
      <c r="H28" s="85">
        <v>0</v>
      </c>
    </row>
    <row r="29" spans="1:8" ht="20.25" customHeight="1">
      <c r="A29" s="85"/>
      <c r="B29" s="85"/>
      <c r="C29" s="85" t="s">
        <v>214</v>
      </c>
      <c r="D29" s="85">
        <f t="shared" si="0"/>
        <v>0</v>
      </c>
      <c r="E29" s="85">
        <v>0</v>
      </c>
      <c r="F29" s="85">
        <v>0</v>
      </c>
      <c r="G29" s="85">
        <v>0</v>
      </c>
      <c r="H29" s="85">
        <v>0</v>
      </c>
    </row>
    <row r="30" spans="1:8" ht="20.25" customHeight="1">
      <c r="A30" s="85"/>
      <c r="B30" s="85"/>
      <c r="C30" s="85" t="s">
        <v>215</v>
      </c>
      <c r="D30" s="85">
        <f t="shared" si="0"/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ht="20.25" customHeight="1">
      <c r="A31" s="85"/>
      <c r="B31" s="85"/>
      <c r="C31" s="85" t="s">
        <v>216</v>
      </c>
      <c r="D31" s="85">
        <f t="shared" si="0"/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ht="20.25" customHeight="1">
      <c r="A32" s="85"/>
      <c r="B32" s="85"/>
      <c r="C32" s="85" t="s">
        <v>217</v>
      </c>
      <c r="D32" s="85">
        <f t="shared" si="0"/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ht="20.25" customHeight="1">
      <c r="A33" s="85"/>
      <c r="B33" s="85"/>
      <c r="C33" s="85" t="s">
        <v>218</v>
      </c>
      <c r="D33" s="85">
        <f t="shared" si="0"/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ht="20.25" customHeight="1">
      <c r="A34" s="85"/>
      <c r="B34" s="85"/>
      <c r="C34" s="85" t="s">
        <v>219</v>
      </c>
      <c r="D34" s="85">
        <f t="shared" si="0"/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ht="20.25" customHeight="1">
      <c r="A35" s="85"/>
      <c r="B35" s="85"/>
      <c r="C35" s="85"/>
      <c r="D35" s="85"/>
      <c r="E35" s="85"/>
      <c r="F35" s="85"/>
      <c r="G35" s="85"/>
      <c r="H35" s="85"/>
    </row>
    <row r="36" spans="1:8" ht="20.25" customHeight="1">
      <c r="A36" s="85"/>
      <c r="B36" s="85"/>
      <c r="C36" s="85" t="s">
        <v>81</v>
      </c>
      <c r="D36" s="85">
        <f>SUM(E36:H36)</f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ht="20.25" customHeight="1">
      <c r="A37" s="85"/>
      <c r="B37" s="85"/>
      <c r="C37" s="85"/>
      <c r="D37" s="85"/>
      <c r="E37" s="85"/>
      <c r="F37" s="85"/>
      <c r="G37" s="85"/>
      <c r="H37" s="85"/>
    </row>
    <row r="38" spans="1:8" ht="20.25" customHeight="1">
      <c r="A38" s="86" t="s">
        <v>26</v>
      </c>
      <c r="B38" s="85">
        <f>SUM(B6,B10)</f>
        <v>1702.71</v>
      </c>
      <c r="C38" s="86" t="s">
        <v>27</v>
      </c>
      <c r="D38" s="85">
        <f>SUM(E38:H38)</f>
        <v>1702.71</v>
      </c>
      <c r="E38" s="85">
        <f>SUM(E7:E36)</f>
        <v>1702.71</v>
      </c>
      <c r="F38" s="85">
        <f>SUM(F7:F36)</f>
        <v>0</v>
      </c>
      <c r="G38" s="85">
        <f>SUM(G7:G36)</f>
        <v>0</v>
      </c>
      <c r="H38" s="85">
        <f>SUM(H7:H36)</f>
        <v>0</v>
      </c>
    </row>
  </sheetData>
  <sheetProtection/>
  <mergeCells count="1">
    <mergeCell ref="A2:H2"/>
  </mergeCells>
  <printOptions/>
  <pageMargins left="1.95" right="0.59" top="0.24" bottom="0.34" header="0.18" footer="0.2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2"/>
  <sheetViews>
    <sheetView zoomScalePageLayoutView="0" workbookViewId="0" topLeftCell="DB1">
      <selection activeCell="DN32" sqref="A1:DN32"/>
    </sheetView>
  </sheetViews>
  <sheetFormatPr defaultColWidth="6.875" defaultRowHeight="12.75" customHeight="1"/>
  <cols>
    <col min="1" max="1" width="3.625" style="1" customWidth="1"/>
    <col min="2" max="3" width="2.75390625" style="1" customWidth="1"/>
    <col min="4" max="4" width="6.875" style="1" customWidth="1"/>
    <col min="5" max="5" width="30.50390625" style="1" customWidth="1"/>
    <col min="6" max="6" width="8.75390625" style="1" customWidth="1"/>
    <col min="7" max="7" width="6.875" style="1" customWidth="1"/>
    <col min="8" max="21" width="5.00390625" style="1" customWidth="1"/>
    <col min="22" max="29" width="4.875" style="1" customWidth="1"/>
    <col min="30" max="49" width="4.50390625" style="1" customWidth="1"/>
    <col min="50" max="50" width="8.00390625" style="1" customWidth="1"/>
    <col min="51" max="187" width="6.875" style="1" customWidth="1"/>
    <col min="188" max="16384" width="6.875" style="1" customWidth="1"/>
  </cols>
  <sheetData>
    <row r="1" ht="12.75" customHeight="1">
      <c r="DM1" s="1" t="s">
        <v>82</v>
      </c>
    </row>
    <row r="2" spans="1:49" ht="19.5" customHeight="1">
      <c r="A2" s="88" t="s">
        <v>143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</row>
    <row r="3" spans="1:117" ht="19.5" customHeight="1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7"/>
      <c r="AX3" s="19"/>
      <c r="DM3" s="1" t="s">
        <v>2</v>
      </c>
    </row>
    <row r="4" spans="1:118" ht="28.5" customHeight="1">
      <c r="A4" s="103" t="s">
        <v>30</v>
      </c>
      <c r="B4" s="104"/>
      <c r="C4" s="104"/>
      <c r="D4" s="104"/>
      <c r="E4" s="105"/>
      <c r="F4" s="89" t="s">
        <v>31</v>
      </c>
      <c r="G4" s="97" t="s">
        <v>83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 t="s">
        <v>84</v>
      </c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106" t="s">
        <v>85</v>
      </c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 t="s">
        <v>86</v>
      </c>
      <c r="BQ4" s="106"/>
      <c r="BR4" s="106"/>
      <c r="BS4" s="106"/>
      <c r="BT4" s="106"/>
      <c r="BU4" s="106" t="s">
        <v>87</v>
      </c>
      <c r="BV4" s="106"/>
      <c r="BW4" s="106"/>
      <c r="BX4" s="106"/>
      <c r="BY4" s="106"/>
      <c r="BZ4" s="106" t="s">
        <v>88</v>
      </c>
      <c r="CA4" s="106"/>
      <c r="CB4" s="106"/>
      <c r="CC4" s="106" t="s">
        <v>89</v>
      </c>
      <c r="CD4" s="106"/>
      <c r="CE4" s="106"/>
      <c r="CF4" s="106" t="s">
        <v>90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 t="s">
        <v>91</v>
      </c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 t="s">
        <v>92</v>
      </c>
      <c r="DH4" s="106"/>
      <c r="DI4" s="106"/>
      <c r="DJ4" s="106"/>
      <c r="DK4" s="106"/>
      <c r="DL4" s="106"/>
      <c r="DM4" s="106"/>
      <c r="DN4" s="106"/>
    </row>
    <row r="5" spans="1:118" ht="28.5" customHeight="1">
      <c r="A5" s="24" t="s">
        <v>41</v>
      </c>
      <c r="B5" s="24"/>
      <c r="C5" s="25"/>
      <c r="D5" s="89" t="s">
        <v>42</v>
      </c>
      <c r="E5" s="89" t="s">
        <v>43</v>
      </c>
      <c r="F5" s="93"/>
      <c r="G5" s="101" t="s">
        <v>46</v>
      </c>
      <c r="H5" s="101" t="s">
        <v>306</v>
      </c>
      <c r="I5" s="101" t="s">
        <v>93</v>
      </c>
      <c r="J5" s="101" t="s">
        <v>94</v>
      </c>
      <c r="K5" s="101" t="s">
        <v>239</v>
      </c>
      <c r="L5" s="101" t="s">
        <v>240</v>
      </c>
      <c r="M5" s="101" t="s">
        <v>241</v>
      </c>
      <c r="N5" s="101" t="s">
        <v>242</v>
      </c>
      <c r="O5" s="101" t="s">
        <v>243</v>
      </c>
      <c r="P5" s="101" t="s">
        <v>244</v>
      </c>
      <c r="Q5" s="101" t="s">
        <v>245</v>
      </c>
      <c r="R5" s="101" t="s">
        <v>46</v>
      </c>
      <c r="S5" s="101" t="s">
        <v>95</v>
      </c>
      <c r="T5" s="101" t="s">
        <v>96</v>
      </c>
      <c r="U5" s="101" t="s">
        <v>97</v>
      </c>
      <c r="V5" s="101" t="s">
        <v>246</v>
      </c>
      <c r="W5" s="101" t="s">
        <v>247</v>
      </c>
      <c r="X5" s="101" t="s">
        <v>248</v>
      </c>
      <c r="Y5" s="101" t="s">
        <v>249</v>
      </c>
      <c r="Z5" s="101" t="s">
        <v>250</v>
      </c>
      <c r="AA5" s="101" t="s">
        <v>251</v>
      </c>
      <c r="AB5" s="101" t="s">
        <v>252</v>
      </c>
      <c r="AC5" s="101" t="s">
        <v>125</v>
      </c>
      <c r="AD5" s="101" t="s">
        <v>253</v>
      </c>
      <c r="AE5" s="101" t="s">
        <v>254</v>
      </c>
      <c r="AF5" s="101" t="s">
        <v>255</v>
      </c>
      <c r="AG5" s="101" t="s">
        <v>256</v>
      </c>
      <c r="AH5" s="101" t="s">
        <v>127</v>
      </c>
      <c r="AI5" s="101" t="s">
        <v>257</v>
      </c>
      <c r="AJ5" s="101" t="s">
        <v>258</v>
      </c>
      <c r="AK5" s="101" t="s">
        <v>259</v>
      </c>
      <c r="AL5" s="101" t="s">
        <v>260</v>
      </c>
      <c r="AM5" s="101" t="s">
        <v>261</v>
      </c>
      <c r="AN5" s="101" t="s">
        <v>262</v>
      </c>
      <c r="AO5" s="101" t="s">
        <v>263</v>
      </c>
      <c r="AP5" s="101" t="s">
        <v>264</v>
      </c>
      <c r="AQ5" s="101" t="s">
        <v>265</v>
      </c>
      <c r="AR5" s="101" t="s">
        <v>266</v>
      </c>
      <c r="AS5" s="101" t="s">
        <v>267</v>
      </c>
      <c r="AT5" s="101" t="s">
        <v>268</v>
      </c>
      <c r="AU5" s="101" t="s">
        <v>269</v>
      </c>
      <c r="AV5" s="101" t="s">
        <v>270</v>
      </c>
      <c r="AW5" s="101" t="s">
        <v>271</v>
      </c>
      <c r="AX5" s="101" t="s">
        <v>272</v>
      </c>
      <c r="AY5" s="101" t="s">
        <v>46</v>
      </c>
      <c r="AZ5" s="101" t="s">
        <v>98</v>
      </c>
      <c r="BA5" s="101" t="s">
        <v>99</v>
      </c>
      <c r="BB5" s="101" t="s">
        <v>100</v>
      </c>
      <c r="BC5" s="101" t="s">
        <v>273</v>
      </c>
      <c r="BD5" s="101" t="s">
        <v>274</v>
      </c>
      <c r="BE5" s="101" t="s">
        <v>275</v>
      </c>
      <c r="BF5" s="101" t="s">
        <v>276</v>
      </c>
      <c r="BG5" s="101" t="s">
        <v>277</v>
      </c>
      <c r="BH5" s="101" t="s">
        <v>278</v>
      </c>
      <c r="BI5" s="101" t="s">
        <v>279</v>
      </c>
      <c r="BJ5" s="101" t="s">
        <v>280</v>
      </c>
      <c r="BK5" s="101" t="s">
        <v>281</v>
      </c>
      <c r="BL5" s="101" t="s">
        <v>282</v>
      </c>
      <c r="BM5" s="101" t="s">
        <v>283</v>
      </c>
      <c r="BN5" s="101" t="s">
        <v>284</v>
      </c>
      <c r="BO5" s="101" t="s">
        <v>285</v>
      </c>
      <c r="BP5" s="101" t="s">
        <v>46</v>
      </c>
      <c r="BQ5" s="101" t="s">
        <v>101</v>
      </c>
      <c r="BR5" s="101" t="s">
        <v>102</v>
      </c>
      <c r="BS5" s="101" t="s">
        <v>286</v>
      </c>
      <c r="BT5" s="101" t="s">
        <v>287</v>
      </c>
      <c r="BU5" s="101" t="s">
        <v>46</v>
      </c>
      <c r="BV5" s="101" t="s">
        <v>103</v>
      </c>
      <c r="BW5" s="101" t="s">
        <v>104</v>
      </c>
      <c r="BX5" s="101" t="s">
        <v>288</v>
      </c>
      <c r="BY5" s="101" t="s">
        <v>289</v>
      </c>
      <c r="BZ5" s="101" t="s">
        <v>46</v>
      </c>
      <c r="CA5" s="101" t="s">
        <v>105</v>
      </c>
      <c r="CB5" s="101" t="s">
        <v>106</v>
      </c>
      <c r="CC5" s="101" t="s">
        <v>46</v>
      </c>
      <c r="CD5" s="101" t="s">
        <v>107</v>
      </c>
      <c r="CE5" s="101" t="s">
        <v>108</v>
      </c>
      <c r="CF5" s="101" t="s">
        <v>46</v>
      </c>
      <c r="CG5" s="101" t="s">
        <v>109</v>
      </c>
      <c r="CH5" s="101" t="s">
        <v>110</v>
      </c>
      <c r="CI5" s="101" t="s">
        <v>111</v>
      </c>
      <c r="CJ5" s="101" t="s">
        <v>290</v>
      </c>
      <c r="CK5" s="101" t="s">
        <v>291</v>
      </c>
      <c r="CL5" s="101" t="s">
        <v>292</v>
      </c>
      <c r="CM5" s="101" t="s">
        <v>293</v>
      </c>
      <c r="CN5" s="101" t="s">
        <v>294</v>
      </c>
      <c r="CO5" s="101" t="s">
        <v>295</v>
      </c>
      <c r="CP5" s="101" t="s">
        <v>296</v>
      </c>
      <c r="CQ5" s="101" t="s">
        <v>46</v>
      </c>
      <c r="CR5" s="101" t="s">
        <v>109</v>
      </c>
      <c r="CS5" s="101" t="s">
        <v>110</v>
      </c>
      <c r="CT5" s="101" t="s">
        <v>111</v>
      </c>
      <c r="CU5" s="101" t="s">
        <v>290</v>
      </c>
      <c r="CV5" s="101" t="s">
        <v>291</v>
      </c>
      <c r="CW5" s="101" t="s">
        <v>292</v>
      </c>
      <c r="CX5" s="101" t="s">
        <v>293</v>
      </c>
      <c r="CY5" s="101" t="s">
        <v>297</v>
      </c>
      <c r="CZ5" s="101" t="s">
        <v>298</v>
      </c>
      <c r="DA5" s="101" t="s">
        <v>299</v>
      </c>
      <c r="DB5" s="101" t="s">
        <v>300</v>
      </c>
      <c r="DC5" s="101" t="s">
        <v>294</v>
      </c>
      <c r="DD5" s="101" t="s">
        <v>295</v>
      </c>
      <c r="DE5" s="101" t="s">
        <v>301</v>
      </c>
      <c r="DF5" s="101" t="s">
        <v>91</v>
      </c>
      <c r="DG5" s="101" t="s">
        <v>46</v>
      </c>
      <c r="DH5" s="101" t="s">
        <v>112</v>
      </c>
      <c r="DI5" s="101" t="s">
        <v>113</v>
      </c>
      <c r="DJ5" s="101" t="s">
        <v>302</v>
      </c>
      <c r="DK5" s="101" t="s">
        <v>303</v>
      </c>
      <c r="DL5" s="101" t="s">
        <v>304</v>
      </c>
      <c r="DM5" s="101" t="s">
        <v>305</v>
      </c>
      <c r="DN5" s="101" t="s">
        <v>92</v>
      </c>
    </row>
    <row r="6" spans="1:118" ht="36.75" customHeight="1">
      <c r="A6" s="26" t="s">
        <v>51</v>
      </c>
      <c r="B6" s="27" t="s">
        <v>52</v>
      </c>
      <c r="C6" s="28" t="s">
        <v>53</v>
      </c>
      <c r="D6" s="90"/>
      <c r="E6" s="90"/>
      <c r="F6" s="94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</row>
    <row r="7" spans="1:118" ht="19.5" customHeight="1">
      <c r="A7" s="83"/>
      <c r="B7" s="83"/>
      <c r="C7" s="83"/>
      <c r="D7" s="38"/>
      <c r="E7" s="83" t="s">
        <v>31</v>
      </c>
      <c r="F7" s="83">
        <v>1587.71</v>
      </c>
      <c r="G7" s="83">
        <v>691.81</v>
      </c>
      <c r="H7" s="83">
        <v>253.78</v>
      </c>
      <c r="I7" s="83">
        <v>222.56</v>
      </c>
      <c r="J7" s="83">
        <v>19.68</v>
      </c>
      <c r="K7" s="83">
        <v>67.46</v>
      </c>
      <c r="L7" s="83">
        <v>0</v>
      </c>
      <c r="M7" s="83">
        <v>0</v>
      </c>
      <c r="N7" s="83">
        <v>20.98</v>
      </c>
      <c r="O7" s="83">
        <v>98.87</v>
      </c>
      <c r="P7" s="83">
        <v>2.65</v>
      </c>
      <c r="Q7" s="83">
        <v>5.83</v>
      </c>
      <c r="R7" s="83">
        <v>795.14</v>
      </c>
      <c r="S7" s="83">
        <v>54.32</v>
      </c>
      <c r="T7" s="83">
        <v>56</v>
      </c>
      <c r="U7" s="83">
        <v>10</v>
      </c>
      <c r="V7" s="83">
        <v>0</v>
      </c>
      <c r="W7" s="83">
        <v>2</v>
      </c>
      <c r="X7" s="83">
        <v>6</v>
      </c>
      <c r="Y7" s="83">
        <v>5</v>
      </c>
      <c r="Z7" s="83">
        <v>0</v>
      </c>
      <c r="AA7" s="83">
        <v>17</v>
      </c>
      <c r="AB7" s="83">
        <v>85.65</v>
      </c>
      <c r="AC7" s="83">
        <v>0</v>
      </c>
      <c r="AD7" s="83">
        <v>75</v>
      </c>
      <c r="AE7" s="83">
        <v>6</v>
      </c>
      <c r="AF7" s="83">
        <v>20</v>
      </c>
      <c r="AG7" s="83">
        <v>24</v>
      </c>
      <c r="AH7" s="83">
        <v>11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29</v>
      </c>
      <c r="AR7" s="83">
        <v>220</v>
      </c>
      <c r="AS7" s="83">
        <v>12.03</v>
      </c>
      <c r="AT7" s="83">
        <v>7.62</v>
      </c>
      <c r="AU7" s="83">
        <v>24.8</v>
      </c>
      <c r="AV7" s="83">
        <v>59.4</v>
      </c>
      <c r="AW7" s="83">
        <v>0</v>
      </c>
      <c r="AX7" s="83">
        <v>70.32</v>
      </c>
      <c r="AY7" s="83">
        <v>89.41</v>
      </c>
      <c r="AZ7" s="83">
        <v>14.98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73.62</v>
      </c>
      <c r="BK7" s="83">
        <v>0</v>
      </c>
      <c r="BL7" s="83">
        <v>0</v>
      </c>
      <c r="BM7" s="83">
        <v>0</v>
      </c>
      <c r="BN7" s="83">
        <v>0</v>
      </c>
      <c r="BO7" s="83">
        <v>0.81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11.35</v>
      </c>
      <c r="CR7" s="83">
        <v>0</v>
      </c>
      <c r="CS7" s="83">
        <v>11.35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  <c r="DJ7" s="83">
        <v>0</v>
      </c>
      <c r="DK7" s="83">
        <v>0</v>
      </c>
      <c r="DL7" s="83">
        <v>0</v>
      </c>
      <c r="DM7" s="83">
        <v>0</v>
      </c>
      <c r="DN7" s="83">
        <v>0</v>
      </c>
    </row>
    <row r="8" spans="1:118" ht="12.75" customHeight="1">
      <c r="A8" s="83"/>
      <c r="B8" s="83"/>
      <c r="C8" s="83"/>
      <c r="D8" s="87">
        <v>376</v>
      </c>
      <c r="E8" s="83" t="s">
        <v>220</v>
      </c>
      <c r="F8" s="83">
        <v>1324.32</v>
      </c>
      <c r="G8" s="83">
        <v>522.83</v>
      </c>
      <c r="H8" s="83">
        <v>253.78</v>
      </c>
      <c r="I8" s="83">
        <v>222.56</v>
      </c>
      <c r="J8" s="83">
        <v>19.68</v>
      </c>
      <c r="K8" s="83">
        <v>0</v>
      </c>
      <c r="L8" s="83">
        <v>0</v>
      </c>
      <c r="M8" s="83">
        <v>0</v>
      </c>
      <c r="N8" s="83">
        <v>20.98</v>
      </c>
      <c r="O8" s="83">
        <v>0</v>
      </c>
      <c r="P8" s="83">
        <v>0</v>
      </c>
      <c r="Q8" s="83">
        <v>5.83</v>
      </c>
      <c r="R8" s="83">
        <v>790.14</v>
      </c>
      <c r="S8" s="83">
        <v>54.32</v>
      </c>
      <c r="T8" s="83">
        <v>56</v>
      </c>
      <c r="U8" s="83">
        <v>10</v>
      </c>
      <c r="V8" s="83">
        <v>0</v>
      </c>
      <c r="W8" s="83">
        <v>2</v>
      </c>
      <c r="X8" s="83">
        <v>6</v>
      </c>
      <c r="Y8" s="83">
        <v>5</v>
      </c>
      <c r="Z8" s="83">
        <v>0</v>
      </c>
      <c r="AA8" s="83">
        <v>17</v>
      </c>
      <c r="AB8" s="83">
        <v>85.65</v>
      </c>
      <c r="AC8" s="83">
        <v>0</v>
      </c>
      <c r="AD8" s="83">
        <v>75</v>
      </c>
      <c r="AE8" s="83">
        <v>6</v>
      </c>
      <c r="AF8" s="83">
        <v>20</v>
      </c>
      <c r="AG8" s="83">
        <v>19</v>
      </c>
      <c r="AH8" s="83">
        <v>11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29</v>
      </c>
      <c r="AR8" s="83">
        <v>220</v>
      </c>
      <c r="AS8" s="83">
        <v>12.03</v>
      </c>
      <c r="AT8" s="83">
        <v>7.62</v>
      </c>
      <c r="AU8" s="83">
        <v>24.8</v>
      </c>
      <c r="AV8" s="83">
        <v>59.4</v>
      </c>
      <c r="AW8" s="83">
        <v>0</v>
      </c>
      <c r="AX8" s="83">
        <v>70.32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11.35</v>
      </c>
      <c r="CR8" s="83">
        <v>0</v>
      </c>
      <c r="CS8" s="83">
        <v>11.35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  <c r="DJ8" s="83">
        <v>0</v>
      </c>
      <c r="DK8" s="83">
        <v>0</v>
      </c>
      <c r="DL8" s="83">
        <v>0</v>
      </c>
      <c r="DM8" s="83">
        <v>0</v>
      </c>
      <c r="DN8" s="83">
        <v>0</v>
      </c>
    </row>
    <row r="9" spans="1:118" ht="12.75" customHeight="1">
      <c r="A9" s="83"/>
      <c r="B9" s="83"/>
      <c r="C9" s="83"/>
      <c r="D9" s="87">
        <v>376</v>
      </c>
      <c r="E9" s="83" t="s">
        <v>221</v>
      </c>
      <c r="F9" s="83">
        <v>728.52</v>
      </c>
      <c r="G9" s="83">
        <v>522.83</v>
      </c>
      <c r="H9" s="83">
        <v>253.78</v>
      </c>
      <c r="I9" s="83">
        <v>222.56</v>
      </c>
      <c r="J9" s="83">
        <v>19.68</v>
      </c>
      <c r="K9" s="83">
        <v>0</v>
      </c>
      <c r="L9" s="83">
        <v>0</v>
      </c>
      <c r="M9" s="83">
        <v>0</v>
      </c>
      <c r="N9" s="83">
        <v>20.98</v>
      </c>
      <c r="O9" s="83">
        <v>0</v>
      </c>
      <c r="P9" s="83">
        <v>0</v>
      </c>
      <c r="Q9" s="83">
        <v>5.83</v>
      </c>
      <c r="R9" s="83">
        <v>205.69</v>
      </c>
      <c r="S9" s="83">
        <v>54.32</v>
      </c>
      <c r="T9" s="83">
        <v>5</v>
      </c>
      <c r="U9" s="83">
        <v>0</v>
      </c>
      <c r="V9" s="83">
        <v>0</v>
      </c>
      <c r="W9" s="83">
        <v>2</v>
      </c>
      <c r="X9" s="83">
        <v>6</v>
      </c>
      <c r="Y9" s="83">
        <v>5</v>
      </c>
      <c r="Z9" s="83">
        <v>0</v>
      </c>
      <c r="AA9" s="83">
        <v>0</v>
      </c>
      <c r="AB9" s="83">
        <v>6</v>
      </c>
      <c r="AC9" s="83">
        <v>0</v>
      </c>
      <c r="AD9" s="83">
        <v>0</v>
      </c>
      <c r="AE9" s="83">
        <v>6</v>
      </c>
      <c r="AF9" s="83">
        <v>5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8</v>
      </c>
      <c r="AR9" s="83">
        <v>0</v>
      </c>
      <c r="AS9" s="83">
        <v>12.03</v>
      </c>
      <c r="AT9" s="83">
        <v>7.62</v>
      </c>
      <c r="AU9" s="83">
        <v>0</v>
      </c>
      <c r="AV9" s="83">
        <v>59.4</v>
      </c>
      <c r="AW9" s="83">
        <v>0</v>
      </c>
      <c r="AX9" s="83">
        <v>29.32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3">
        <v>0</v>
      </c>
      <c r="DL9" s="83">
        <v>0</v>
      </c>
      <c r="DM9" s="83">
        <v>0</v>
      </c>
      <c r="DN9" s="83">
        <v>0</v>
      </c>
    </row>
    <row r="10" spans="1:118" ht="12.75" customHeight="1">
      <c r="A10" s="83" t="s">
        <v>166</v>
      </c>
      <c r="B10" s="83" t="s">
        <v>167</v>
      </c>
      <c r="C10" s="83" t="s">
        <v>168</v>
      </c>
      <c r="D10" s="87">
        <v>376</v>
      </c>
      <c r="E10" s="83" t="s">
        <v>222</v>
      </c>
      <c r="F10" s="83">
        <v>683.81</v>
      </c>
      <c r="G10" s="83">
        <v>484.28</v>
      </c>
      <c r="H10" s="83">
        <v>236.21</v>
      </c>
      <c r="I10" s="83">
        <v>222.56</v>
      </c>
      <c r="J10" s="83">
        <v>19.68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5.83</v>
      </c>
      <c r="R10" s="83">
        <v>199.53</v>
      </c>
      <c r="S10" s="83">
        <v>50</v>
      </c>
      <c r="T10" s="83">
        <v>5</v>
      </c>
      <c r="U10" s="83">
        <v>0</v>
      </c>
      <c r="V10" s="83">
        <v>0</v>
      </c>
      <c r="W10" s="83">
        <v>2</v>
      </c>
      <c r="X10" s="83">
        <v>6</v>
      </c>
      <c r="Y10" s="83">
        <v>5</v>
      </c>
      <c r="Z10" s="83">
        <v>0</v>
      </c>
      <c r="AA10" s="83">
        <v>0</v>
      </c>
      <c r="AB10" s="83">
        <v>6</v>
      </c>
      <c r="AC10" s="83">
        <v>0</v>
      </c>
      <c r="AD10" s="83">
        <v>0</v>
      </c>
      <c r="AE10" s="83">
        <v>6</v>
      </c>
      <c r="AF10" s="83">
        <v>5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8</v>
      </c>
      <c r="AR10" s="83">
        <v>0</v>
      </c>
      <c r="AS10" s="83">
        <v>11.71</v>
      </c>
      <c r="AT10" s="83">
        <v>7.09</v>
      </c>
      <c r="AU10" s="83">
        <v>0</v>
      </c>
      <c r="AV10" s="83">
        <v>59.4</v>
      </c>
      <c r="AW10" s="83">
        <v>0</v>
      </c>
      <c r="AX10" s="83">
        <v>28.33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3">
        <v>0</v>
      </c>
      <c r="DL10" s="83">
        <v>0</v>
      </c>
      <c r="DM10" s="83">
        <v>0</v>
      </c>
      <c r="DN10" s="83">
        <v>0</v>
      </c>
    </row>
    <row r="11" spans="1:118" ht="12.75" customHeight="1">
      <c r="A11" s="83" t="s">
        <v>166</v>
      </c>
      <c r="B11" s="83" t="s">
        <v>167</v>
      </c>
      <c r="C11" s="83" t="s">
        <v>193</v>
      </c>
      <c r="D11" s="87">
        <v>376</v>
      </c>
      <c r="E11" s="83" t="s">
        <v>223</v>
      </c>
      <c r="F11" s="83">
        <v>44.71</v>
      </c>
      <c r="G11" s="83">
        <v>38.55</v>
      </c>
      <c r="H11" s="83">
        <v>17.57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20.98</v>
      </c>
      <c r="O11" s="83">
        <v>0</v>
      </c>
      <c r="P11" s="83">
        <v>0</v>
      </c>
      <c r="Q11" s="83">
        <v>0</v>
      </c>
      <c r="R11" s="83">
        <v>6.16</v>
      </c>
      <c r="S11" s="83">
        <v>4.32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0.32</v>
      </c>
      <c r="AT11" s="83">
        <v>0.53</v>
      </c>
      <c r="AU11" s="83">
        <v>0</v>
      </c>
      <c r="AV11" s="83">
        <v>0</v>
      </c>
      <c r="AW11" s="83">
        <v>0</v>
      </c>
      <c r="AX11" s="83">
        <v>0.99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3">
        <v>0</v>
      </c>
      <c r="DL11" s="83">
        <v>0</v>
      </c>
      <c r="DM11" s="83">
        <v>0</v>
      </c>
      <c r="DN11" s="83">
        <v>0</v>
      </c>
    </row>
    <row r="12" spans="1:118" ht="12.75" customHeight="1">
      <c r="A12" s="83"/>
      <c r="B12" s="83"/>
      <c r="C12" s="83"/>
      <c r="D12" s="87">
        <v>376</v>
      </c>
      <c r="E12" s="83" t="s">
        <v>196</v>
      </c>
      <c r="F12" s="83">
        <v>595.8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584.45</v>
      </c>
      <c r="S12" s="83">
        <v>0</v>
      </c>
      <c r="T12" s="83">
        <v>51</v>
      </c>
      <c r="U12" s="83">
        <v>10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17</v>
      </c>
      <c r="AB12" s="83">
        <v>79.65</v>
      </c>
      <c r="AC12" s="83">
        <v>0</v>
      </c>
      <c r="AD12" s="83">
        <v>75</v>
      </c>
      <c r="AE12" s="83">
        <v>0</v>
      </c>
      <c r="AF12" s="83">
        <v>15</v>
      </c>
      <c r="AG12" s="83">
        <v>19</v>
      </c>
      <c r="AH12" s="83">
        <v>11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21</v>
      </c>
      <c r="AR12" s="83">
        <v>220</v>
      </c>
      <c r="AS12" s="83">
        <v>0</v>
      </c>
      <c r="AT12" s="83">
        <v>0</v>
      </c>
      <c r="AU12" s="83">
        <v>24.8</v>
      </c>
      <c r="AV12" s="83">
        <v>0</v>
      </c>
      <c r="AW12" s="83">
        <v>0</v>
      </c>
      <c r="AX12" s="83">
        <v>41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11.35</v>
      </c>
      <c r="CR12" s="83">
        <v>0</v>
      </c>
      <c r="CS12" s="83">
        <v>11.35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3">
        <v>0</v>
      </c>
      <c r="DL12" s="83">
        <v>0</v>
      </c>
      <c r="DM12" s="83">
        <v>0</v>
      </c>
      <c r="DN12" s="83">
        <v>0</v>
      </c>
    </row>
    <row r="13" spans="1:118" ht="12.75" customHeight="1">
      <c r="A13" s="83" t="s">
        <v>166</v>
      </c>
      <c r="B13" s="83" t="s">
        <v>171</v>
      </c>
      <c r="C13" s="83" t="s">
        <v>172</v>
      </c>
      <c r="D13" s="87">
        <v>376</v>
      </c>
      <c r="E13" s="83" t="s">
        <v>224</v>
      </c>
      <c r="F13" s="83">
        <v>565.8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554.45</v>
      </c>
      <c r="S13" s="83">
        <v>0</v>
      </c>
      <c r="T13" s="83">
        <v>33</v>
      </c>
      <c r="U13" s="83">
        <v>10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17</v>
      </c>
      <c r="AB13" s="83">
        <v>79.65</v>
      </c>
      <c r="AC13" s="83">
        <v>0</v>
      </c>
      <c r="AD13" s="83">
        <v>75</v>
      </c>
      <c r="AE13" s="83">
        <v>0</v>
      </c>
      <c r="AF13" s="83">
        <v>15</v>
      </c>
      <c r="AG13" s="83">
        <v>19</v>
      </c>
      <c r="AH13" s="83">
        <v>11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15</v>
      </c>
      <c r="AR13" s="83">
        <v>220</v>
      </c>
      <c r="AS13" s="83">
        <v>0</v>
      </c>
      <c r="AT13" s="83">
        <v>0</v>
      </c>
      <c r="AU13" s="83">
        <v>24.8</v>
      </c>
      <c r="AV13" s="83">
        <v>0</v>
      </c>
      <c r="AW13" s="83">
        <v>0</v>
      </c>
      <c r="AX13" s="83">
        <v>35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11.35</v>
      </c>
      <c r="CR13" s="83">
        <v>0</v>
      </c>
      <c r="CS13" s="83">
        <v>11.35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  <c r="DJ13" s="83">
        <v>0</v>
      </c>
      <c r="DK13" s="83">
        <v>0</v>
      </c>
      <c r="DL13" s="83">
        <v>0</v>
      </c>
      <c r="DM13" s="83">
        <v>0</v>
      </c>
      <c r="DN13" s="83">
        <v>0</v>
      </c>
    </row>
    <row r="14" spans="1:118" ht="12.75" customHeight="1">
      <c r="A14" s="83" t="s">
        <v>166</v>
      </c>
      <c r="B14" s="83" t="s">
        <v>171</v>
      </c>
      <c r="C14" s="83" t="s">
        <v>183</v>
      </c>
      <c r="D14" s="87">
        <v>376</v>
      </c>
      <c r="E14" s="83" t="s">
        <v>225</v>
      </c>
      <c r="F14" s="83">
        <v>30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30</v>
      </c>
      <c r="S14" s="83">
        <v>0</v>
      </c>
      <c r="T14" s="83">
        <v>18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6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6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  <c r="DJ14" s="83">
        <v>0</v>
      </c>
      <c r="DK14" s="83">
        <v>0</v>
      </c>
      <c r="DL14" s="83">
        <v>0</v>
      </c>
      <c r="DM14" s="83">
        <v>0</v>
      </c>
      <c r="DN14" s="83">
        <v>0</v>
      </c>
    </row>
    <row r="15" spans="1:118" ht="12.75" customHeight="1">
      <c r="A15" s="83"/>
      <c r="B15" s="83"/>
      <c r="C15" s="83"/>
      <c r="D15" s="87">
        <v>376</v>
      </c>
      <c r="E15" s="83" t="s">
        <v>363</v>
      </c>
      <c r="F15" s="83">
        <v>5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5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5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3">
        <v>0</v>
      </c>
      <c r="DK15" s="83">
        <v>0</v>
      </c>
      <c r="DL15" s="83">
        <v>0</v>
      </c>
      <c r="DM15" s="83">
        <v>0</v>
      </c>
      <c r="DN15" s="83">
        <v>0</v>
      </c>
    </row>
    <row r="16" spans="1:118" ht="12.75" customHeight="1">
      <c r="A16" s="83"/>
      <c r="B16" s="83"/>
      <c r="C16" s="83"/>
      <c r="D16" s="87">
        <v>376</v>
      </c>
      <c r="E16" s="83" t="s">
        <v>226</v>
      </c>
      <c r="F16" s="83">
        <v>5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5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5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  <c r="DJ16" s="83">
        <v>0</v>
      </c>
      <c r="DK16" s="83">
        <v>0</v>
      </c>
      <c r="DL16" s="83">
        <v>0</v>
      </c>
      <c r="DM16" s="83">
        <v>0</v>
      </c>
      <c r="DN16" s="83">
        <v>0</v>
      </c>
    </row>
    <row r="17" spans="1:118" ht="12.75" customHeight="1">
      <c r="A17" s="83" t="s">
        <v>174</v>
      </c>
      <c r="B17" s="83" t="s">
        <v>175</v>
      </c>
      <c r="C17" s="83" t="s">
        <v>176</v>
      </c>
      <c r="D17" s="87">
        <v>376</v>
      </c>
      <c r="E17" s="83" t="s">
        <v>227</v>
      </c>
      <c r="F17" s="83">
        <v>5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5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5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  <c r="DJ17" s="83">
        <v>0</v>
      </c>
      <c r="DK17" s="83">
        <v>0</v>
      </c>
      <c r="DL17" s="83">
        <v>0</v>
      </c>
      <c r="DM17" s="83">
        <v>0</v>
      </c>
      <c r="DN17" s="83">
        <v>0</v>
      </c>
    </row>
    <row r="18" spans="1:118" ht="12.75" customHeight="1">
      <c r="A18" s="83"/>
      <c r="B18" s="83"/>
      <c r="C18" s="83"/>
      <c r="D18" s="87">
        <v>376</v>
      </c>
      <c r="E18" s="83" t="s">
        <v>364</v>
      </c>
      <c r="F18" s="83">
        <v>117.31</v>
      </c>
      <c r="G18" s="83">
        <v>101.52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98.87</v>
      </c>
      <c r="P18" s="83">
        <v>2.65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15.79</v>
      </c>
      <c r="AZ18" s="83">
        <v>14.98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0.81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  <c r="DJ18" s="83">
        <v>0</v>
      </c>
      <c r="DK18" s="83">
        <v>0</v>
      </c>
      <c r="DL18" s="83">
        <v>0</v>
      </c>
      <c r="DM18" s="83">
        <v>0</v>
      </c>
      <c r="DN18" s="83">
        <v>0</v>
      </c>
    </row>
    <row r="19" spans="1:118" ht="12.75" customHeight="1">
      <c r="A19" s="83"/>
      <c r="B19" s="83"/>
      <c r="C19" s="83"/>
      <c r="D19" s="87">
        <v>376</v>
      </c>
      <c r="E19" s="83" t="s">
        <v>228</v>
      </c>
      <c r="F19" s="83">
        <v>116.5</v>
      </c>
      <c r="G19" s="83">
        <v>101.52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98.87</v>
      </c>
      <c r="P19" s="83">
        <v>2.65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14.98</v>
      </c>
      <c r="AZ19" s="83">
        <v>14.98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  <c r="DJ19" s="83">
        <v>0</v>
      </c>
      <c r="DK19" s="83">
        <v>0</v>
      </c>
      <c r="DL19" s="83">
        <v>0</v>
      </c>
      <c r="DM19" s="83">
        <v>0</v>
      </c>
      <c r="DN19" s="83">
        <v>0</v>
      </c>
    </row>
    <row r="20" spans="1:118" ht="12.75" customHeight="1">
      <c r="A20" s="83" t="s">
        <v>178</v>
      </c>
      <c r="B20" s="83" t="s">
        <v>179</v>
      </c>
      <c r="C20" s="83" t="s">
        <v>180</v>
      </c>
      <c r="D20" s="87">
        <v>376</v>
      </c>
      <c r="E20" s="83" t="s">
        <v>229</v>
      </c>
      <c r="F20" s="83">
        <v>14.98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14.98</v>
      </c>
      <c r="AZ20" s="83">
        <v>14.98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  <c r="DJ20" s="83">
        <v>0</v>
      </c>
      <c r="DK20" s="83">
        <v>0</v>
      </c>
      <c r="DL20" s="83">
        <v>0</v>
      </c>
      <c r="DM20" s="83">
        <v>0</v>
      </c>
      <c r="DN20" s="83">
        <v>0</v>
      </c>
    </row>
    <row r="21" spans="1:118" ht="12.75" customHeight="1">
      <c r="A21" s="83" t="s">
        <v>178</v>
      </c>
      <c r="B21" s="83" t="s">
        <v>179</v>
      </c>
      <c r="C21" s="83" t="s">
        <v>179</v>
      </c>
      <c r="D21" s="87">
        <v>376</v>
      </c>
      <c r="E21" s="83" t="s">
        <v>230</v>
      </c>
      <c r="F21" s="83">
        <v>98.87</v>
      </c>
      <c r="G21" s="83">
        <v>98.87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98.87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  <c r="DJ21" s="83">
        <v>0</v>
      </c>
      <c r="DK21" s="83">
        <v>0</v>
      </c>
      <c r="DL21" s="83">
        <v>0</v>
      </c>
      <c r="DM21" s="83">
        <v>0</v>
      </c>
      <c r="DN21" s="83">
        <v>0</v>
      </c>
    </row>
    <row r="22" spans="1:118" ht="12.75" customHeight="1">
      <c r="A22" s="83" t="s">
        <v>178</v>
      </c>
      <c r="B22" s="83" t="s">
        <v>179</v>
      </c>
      <c r="C22" s="83" t="s">
        <v>197</v>
      </c>
      <c r="D22" s="87">
        <v>376</v>
      </c>
      <c r="E22" s="83" t="s">
        <v>231</v>
      </c>
      <c r="F22" s="83">
        <v>2.65</v>
      </c>
      <c r="G22" s="83">
        <v>2.65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2.65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  <c r="DJ22" s="83">
        <v>0</v>
      </c>
      <c r="DK22" s="83">
        <v>0</v>
      </c>
      <c r="DL22" s="83">
        <v>0</v>
      </c>
      <c r="DM22" s="83">
        <v>0</v>
      </c>
      <c r="DN22" s="83">
        <v>0</v>
      </c>
    </row>
    <row r="23" spans="1:118" ht="12.75" customHeight="1">
      <c r="A23" s="83"/>
      <c r="B23" s="83"/>
      <c r="C23" s="83"/>
      <c r="D23" s="87">
        <v>376</v>
      </c>
      <c r="E23" s="83" t="s">
        <v>184</v>
      </c>
      <c r="F23" s="83">
        <v>0.81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0.81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0.81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  <c r="DJ23" s="83">
        <v>0</v>
      </c>
      <c r="DK23" s="83">
        <v>0</v>
      </c>
      <c r="DL23" s="83">
        <v>0</v>
      </c>
      <c r="DM23" s="83">
        <v>0</v>
      </c>
      <c r="DN23" s="83">
        <v>0</v>
      </c>
    </row>
    <row r="24" spans="1:118" ht="12.75" customHeight="1">
      <c r="A24" s="83" t="s">
        <v>178</v>
      </c>
      <c r="B24" s="83" t="s">
        <v>183</v>
      </c>
      <c r="C24" s="83" t="s">
        <v>168</v>
      </c>
      <c r="D24" s="87">
        <v>376</v>
      </c>
      <c r="E24" s="83" t="s">
        <v>232</v>
      </c>
      <c r="F24" s="83">
        <v>0.81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0.81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0.81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  <c r="DJ24" s="83">
        <v>0</v>
      </c>
      <c r="DK24" s="83">
        <v>0</v>
      </c>
      <c r="DL24" s="83">
        <v>0</v>
      </c>
      <c r="DM24" s="83">
        <v>0</v>
      </c>
      <c r="DN24" s="83">
        <v>0</v>
      </c>
    </row>
    <row r="25" spans="1:118" ht="12.75" customHeight="1">
      <c r="A25" s="83"/>
      <c r="B25" s="83"/>
      <c r="C25" s="83"/>
      <c r="D25" s="87">
        <v>376</v>
      </c>
      <c r="E25" s="83" t="s">
        <v>365</v>
      </c>
      <c r="F25" s="83">
        <v>67.46</v>
      </c>
      <c r="G25" s="83">
        <v>67.46</v>
      </c>
      <c r="H25" s="83">
        <v>0</v>
      </c>
      <c r="I25" s="83">
        <v>0</v>
      </c>
      <c r="J25" s="83">
        <v>0</v>
      </c>
      <c r="K25" s="83">
        <v>67.46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  <c r="DJ25" s="83">
        <v>0</v>
      </c>
      <c r="DK25" s="83">
        <v>0</v>
      </c>
      <c r="DL25" s="83">
        <v>0</v>
      </c>
      <c r="DM25" s="83">
        <v>0</v>
      </c>
      <c r="DN25" s="83">
        <v>0</v>
      </c>
    </row>
    <row r="26" spans="1:118" ht="12.75" customHeight="1">
      <c r="A26" s="83"/>
      <c r="B26" s="83"/>
      <c r="C26" s="83"/>
      <c r="D26" s="87">
        <v>376</v>
      </c>
      <c r="E26" s="83" t="s">
        <v>233</v>
      </c>
      <c r="F26" s="83">
        <v>67.46</v>
      </c>
      <c r="G26" s="83">
        <v>67.46</v>
      </c>
      <c r="H26" s="83">
        <v>0</v>
      </c>
      <c r="I26" s="83">
        <v>0</v>
      </c>
      <c r="J26" s="83">
        <v>0</v>
      </c>
      <c r="K26" s="83">
        <v>67.46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  <c r="DJ26" s="83">
        <v>0</v>
      </c>
      <c r="DK26" s="83">
        <v>0</v>
      </c>
      <c r="DL26" s="83">
        <v>0</v>
      </c>
      <c r="DM26" s="83">
        <v>0</v>
      </c>
      <c r="DN26" s="83">
        <v>0</v>
      </c>
    </row>
    <row r="27" spans="1:118" ht="12.75" customHeight="1">
      <c r="A27" s="83" t="s">
        <v>185</v>
      </c>
      <c r="B27" s="83" t="s">
        <v>186</v>
      </c>
      <c r="C27" s="83" t="s">
        <v>168</v>
      </c>
      <c r="D27" s="87">
        <v>376</v>
      </c>
      <c r="E27" s="83" t="s">
        <v>234</v>
      </c>
      <c r="F27" s="83">
        <v>54.76</v>
      </c>
      <c r="G27" s="83">
        <v>54.76</v>
      </c>
      <c r="H27" s="83">
        <v>0</v>
      </c>
      <c r="I27" s="83">
        <v>0</v>
      </c>
      <c r="J27" s="83">
        <v>0</v>
      </c>
      <c r="K27" s="83">
        <v>54.76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  <c r="DJ27" s="83">
        <v>0</v>
      </c>
      <c r="DK27" s="83">
        <v>0</v>
      </c>
      <c r="DL27" s="83">
        <v>0</v>
      </c>
      <c r="DM27" s="83">
        <v>0</v>
      </c>
      <c r="DN27" s="83">
        <v>0</v>
      </c>
    </row>
    <row r="28" spans="1:118" ht="12.75" customHeight="1">
      <c r="A28" s="83" t="s">
        <v>185</v>
      </c>
      <c r="B28" s="83" t="s">
        <v>186</v>
      </c>
      <c r="C28" s="83" t="s">
        <v>172</v>
      </c>
      <c r="D28" s="87">
        <v>376</v>
      </c>
      <c r="E28" s="83" t="s">
        <v>235</v>
      </c>
      <c r="F28" s="83">
        <v>3.5</v>
      </c>
      <c r="G28" s="83">
        <v>3.5</v>
      </c>
      <c r="H28" s="83">
        <v>0</v>
      </c>
      <c r="I28" s="83">
        <v>0</v>
      </c>
      <c r="J28" s="83">
        <v>0</v>
      </c>
      <c r="K28" s="83">
        <v>3.5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  <c r="DJ28" s="83">
        <v>0</v>
      </c>
      <c r="DK28" s="83">
        <v>0</v>
      </c>
      <c r="DL28" s="83">
        <v>0</v>
      </c>
      <c r="DM28" s="83">
        <v>0</v>
      </c>
      <c r="DN28" s="83">
        <v>0</v>
      </c>
    </row>
    <row r="29" spans="1:118" ht="12.75" customHeight="1">
      <c r="A29" s="83" t="s">
        <v>185</v>
      </c>
      <c r="B29" s="83" t="s">
        <v>186</v>
      </c>
      <c r="C29" s="83" t="s">
        <v>176</v>
      </c>
      <c r="D29" s="87">
        <v>376</v>
      </c>
      <c r="E29" s="83" t="s">
        <v>236</v>
      </c>
      <c r="F29" s="83">
        <v>9.2</v>
      </c>
      <c r="G29" s="83">
        <v>9.2</v>
      </c>
      <c r="H29" s="83">
        <v>0</v>
      </c>
      <c r="I29" s="83">
        <v>0</v>
      </c>
      <c r="J29" s="83">
        <v>0</v>
      </c>
      <c r="K29" s="83">
        <v>9.2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  <c r="DJ29" s="83">
        <v>0</v>
      </c>
      <c r="DK29" s="83">
        <v>0</v>
      </c>
      <c r="DL29" s="83">
        <v>0</v>
      </c>
      <c r="DM29" s="83">
        <v>0</v>
      </c>
      <c r="DN29" s="83">
        <v>0</v>
      </c>
    </row>
    <row r="30" spans="1:118" ht="12.75" customHeight="1">
      <c r="A30" s="83"/>
      <c r="B30" s="83"/>
      <c r="C30" s="83"/>
      <c r="D30" s="87">
        <v>376</v>
      </c>
      <c r="E30" s="83" t="s">
        <v>366</v>
      </c>
      <c r="F30" s="83">
        <v>73.62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73.62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73.62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  <c r="DJ30" s="83">
        <v>0</v>
      </c>
      <c r="DK30" s="83">
        <v>0</v>
      </c>
      <c r="DL30" s="83">
        <v>0</v>
      </c>
      <c r="DM30" s="83">
        <v>0</v>
      </c>
      <c r="DN30" s="83">
        <v>0</v>
      </c>
    </row>
    <row r="31" spans="1:118" ht="12.75" customHeight="1">
      <c r="A31" s="83"/>
      <c r="B31" s="83"/>
      <c r="C31" s="83"/>
      <c r="D31" s="87">
        <v>376</v>
      </c>
      <c r="E31" s="83" t="s">
        <v>237</v>
      </c>
      <c r="F31" s="83">
        <v>73.62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73.62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73.62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  <c r="DJ31" s="83">
        <v>0</v>
      </c>
      <c r="DK31" s="83">
        <v>0</v>
      </c>
      <c r="DL31" s="83">
        <v>0</v>
      </c>
      <c r="DM31" s="83">
        <v>0</v>
      </c>
      <c r="DN31" s="83">
        <v>0</v>
      </c>
    </row>
    <row r="32" spans="1:118" ht="12.75" customHeight="1">
      <c r="A32" s="83" t="s">
        <v>189</v>
      </c>
      <c r="B32" s="83" t="s">
        <v>172</v>
      </c>
      <c r="C32" s="83" t="s">
        <v>168</v>
      </c>
      <c r="D32" s="87">
        <v>376</v>
      </c>
      <c r="E32" s="83" t="s">
        <v>238</v>
      </c>
      <c r="F32" s="83">
        <v>73.62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73.62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83">
        <v>0</v>
      </c>
      <c r="BJ32" s="83">
        <v>73.62</v>
      </c>
      <c r="BK32" s="83">
        <v>0</v>
      </c>
      <c r="BL32" s="83">
        <v>0</v>
      </c>
      <c r="BM32" s="83">
        <v>0</v>
      </c>
      <c r="BN32" s="83">
        <v>0</v>
      </c>
      <c r="BO32" s="83"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3">
        <v>0</v>
      </c>
      <c r="BW32" s="83">
        <v>0</v>
      </c>
      <c r="BX32" s="83">
        <v>0</v>
      </c>
      <c r="BY32" s="83">
        <v>0</v>
      </c>
      <c r="BZ32" s="83">
        <v>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3">
        <v>0</v>
      </c>
      <c r="CU32" s="83">
        <v>0</v>
      </c>
      <c r="CV32" s="83">
        <v>0</v>
      </c>
      <c r="CW32" s="83">
        <v>0</v>
      </c>
      <c r="CX32" s="83">
        <v>0</v>
      </c>
      <c r="CY32" s="83">
        <v>0</v>
      </c>
      <c r="CZ32" s="83">
        <v>0</v>
      </c>
      <c r="DA32" s="83">
        <v>0</v>
      </c>
      <c r="DB32" s="83">
        <v>0</v>
      </c>
      <c r="DC32" s="83">
        <v>0</v>
      </c>
      <c r="DD32" s="83">
        <v>0</v>
      </c>
      <c r="DE32" s="83">
        <v>0</v>
      </c>
      <c r="DF32" s="83">
        <v>0</v>
      </c>
      <c r="DG32" s="83">
        <v>0</v>
      </c>
      <c r="DH32" s="83">
        <v>0</v>
      </c>
      <c r="DI32" s="83">
        <v>0</v>
      </c>
      <c r="DJ32" s="83">
        <v>0</v>
      </c>
      <c r="DK32" s="83">
        <v>0</v>
      </c>
      <c r="DL32" s="83">
        <v>0</v>
      </c>
      <c r="DM32" s="83">
        <v>0</v>
      </c>
      <c r="DN32" s="83">
        <v>0</v>
      </c>
    </row>
  </sheetData>
  <sheetProtection/>
  <mergeCells count="127">
    <mergeCell ref="CQ4:DF4"/>
    <mergeCell ref="CF4:CP4"/>
    <mergeCell ref="CC4:CE4"/>
    <mergeCell ref="R4:AX4"/>
    <mergeCell ref="BZ4:CB4"/>
    <mergeCell ref="BU4:BY4"/>
    <mergeCell ref="BP4:BT4"/>
    <mergeCell ref="AY4:BO4"/>
    <mergeCell ref="DL5:DL6"/>
    <mergeCell ref="DM5:DM6"/>
    <mergeCell ref="DN5:DN6"/>
    <mergeCell ref="DG4:DN4"/>
    <mergeCell ref="DH5:DH6"/>
    <mergeCell ref="DI5:DI6"/>
    <mergeCell ref="DJ5:DJ6"/>
    <mergeCell ref="DK5:DK6"/>
    <mergeCell ref="DD5:DD6"/>
    <mergeCell ref="DE5:DE6"/>
    <mergeCell ref="DF5:DF6"/>
    <mergeCell ref="DG5:DG6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2:AW2"/>
    <mergeCell ref="A4:E4"/>
    <mergeCell ref="F4:F6"/>
    <mergeCell ref="G4:Q4"/>
    <mergeCell ref="D5:D6"/>
    <mergeCell ref="E5:E6"/>
    <mergeCell ref="G5:G6"/>
    <mergeCell ref="H5:H6"/>
    <mergeCell ref="I5:I6"/>
    <mergeCell ref="J5:J6"/>
    <mergeCell ref="K5:K6"/>
    <mergeCell ref="P5:P6"/>
    <mergeCell ref="Q5:Q6"/>
    <mergeCell ref="R5:R6"/>
    <mergeCell ref="S5:S6"/>
    <mergeCell ref="L5:L6"/>
    <mergeCell ref="M5:M6"/>
    <mergeCell ref="N5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</mergeCells>
  <printOptions/>
  <pageMargins left="0.75" right="0.28" top="1.2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E42" sqref="E42"/>
    </sheetView>
  </sheetViews>
  <sheetFormatPr defaultColWidth="6.875" defaultRowHeight="12.75" customHeight="1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8" width="6.50390625" style="1" customWidth="1"/>
    <col min="9" max="16384" width="6.875" style="1" customWidth="1"/>
  </cols>
  <sheetData>
    <row r="1" spans="1:8" ht="19.5" customHeight="1">
      <c r="A1" s="6"/>
      <c r="B1" s="6"/>
      <c r="C1" s="6"/>
      <c r="D1" s="42"/>
      <c r="E1" s="6"/>
      <c r="F1" s="6"/>
      <c r="G1" s="3" t="s">
        <v>114</v>
      </c>
      <c r="H1" s="43"/>
    </row>
    <row r="2" spans="1:8" ht="25.5" customHeight="1">
      <c r="A2" s="44" t="s">
        <v>136</v>
      </c>
      <c r="B2" s="45"/>
      <c r="C2" s="45"/>
      <c r="D2" s="45"/>
      <c r="E2" s="45"/>
      <c r="F2" s="45"/>
      <c r="G2" s="45"/>
      <c r="H2" s="43"/>
    </row>
    <row r="3" spans="1:8" ht="19.5" customHeight="1">
      <c r="A3" s="16"/>
      <c r="B3" s="16"/>
      <c r="C3" s="16"/>
      <c r="D3" s="16"/>
      <c r="E3" s="17"/>
      <c r="F3" s="17"/>
      <c r="G3" s="7" t="s">
        <v>2</v>
      </c>
      <c r="H3" s="43"/>
    </row>
    <row r="4" spans="1:8" ht="19.5" customHeight="1">
      <c r="A4" s="46" t="s">
        <v>115</v>
      </c>
      <c r="B4" s="46"/>
      <c r="C4" s="47"/>
      <c r="D4" s="47"/>
      <c r="E4" s="93" t="s">
        <v>56</v>
      </c>
      <c r="F4" s="93"/>
      <c r="G4" s="93"/>
      <c r="H4" s="43"/>
    </row>
    <row r="5" spans="1:8" ht="19.5" customHeight="1">
      <c r="A5" s="20" t="s">
        <v>41</v>
      </c>
      <c r="B5" s="48"/>
      <c r="C5" s="107" t="s">
        <v>42</v>
      </c>
      <c r="D5" s="109" t="s">
        <v>116</v>
      </c>
      <c r="E5" s="93" t="s">
        <v>31</v>
      </c>
      <c r="F5" s="95" t="s">
        <v>117</v>
      </c>
      <c r="G5" s="111" t="s">
        <v>118</v>
      </c>
      <c r="H5" s="43"/>
    </row>
    <row r="6" spans="1:8" ht="33.75" customHeight="1">
      <c r="A6" s="26" t="s">
        <v>51</v>
      </c>
      <c r="B6" s="28" t="s">
        <v>52</v>
      </c>
      <c r="C6" s="108"/>
      <c r="D6" s="110"/>
      <c r="E6" s="94"/>
      <c r="F6" s="96"/>
      <c r="G6" s="112"/>
      <c r="H6" s="43"/>
    </row>
    <row r="7" spans="1:8" ht="19.5" customHeight="1">
      <c r="A7" s="83"/>
      <c r="B7" s="83"/>
      <c r="C7" s="87"/>
      <c r="D7" s="83" t="s">
        <v>31</v>
      </c>
      <c r="E7" s="83">
        <v>991.91</v>
      </c>
      <c r="F7" s="83">
        <v>781.22</v>
      </c>
      <c r="G7" s="83">
        <v>210.69</v>
      </c>
      <c r="H7" s="49"/>
    </row>
    <row r="8" spans="1:7" ht="12.75" customHeight="1">
      <c r="A8" s="83"/>
      <c r="B8" s="83"/>
      <c r="C8" s="87"/>
      <c r="D8" s="83" t="s">
        <v>83</v>
      </c>
      <c r="E8" s="83">
        <v>691.81</v>
      </c>
      <c r="F8" s="83">
        <v>691.81</v>
      </c>
      <c r="G8" s="83">
        <v>0</v>
      </c>
    </row>
    <row r="9" spans="1:7" ht="12.75" customHeight="1">
      <c r="A9" s="83" t="s">
        <v>307</v>
      </c>
      <c r="B9" s="83" t="s">
        <v>168</v>
      </c>
      <c r="C9" s="87">
        <v>376</v>
      </c>
      <c r="D9" s="83" t="s">
        <v>308</v>
      </c>
      <c r="E9" s="83">
        <v>253.78</v>
      </c>
      <c r="F9" s="83">
        <v>253.78</v>
      </c>
      <c r="G9" s="83">
        <v>0</v>
      </c>
    </row>
    <row r="10" spans="1:7" ht="12.75" customHeight="1">
      <c r="A10" s="83" t="s">
        <v>307</v>
      </c>
      <c r="B10" s="83" t="s">
        <v>172</v>
      </c>
      <c r="C10" s="87">
        <v>376</v>
      </c>
      <c r="D10" s="83" t="s">
        <v>309</v>
      </c>
      <c r="E10" s="83">
        <v>222.56</v>
      </c>
      <c r="F10" s="83">
        <v>222.56</v>
      </c>
      <c r="G10" s="83">
        <v>0</v>
      </c>
    </row>
    <row r="11" spans="1:7" ht="12.75" customHeight="1">
      <c r="A11" s="83" t="s">
        <v>307</v>
      </c>
      <c r="B11" s="83" t="s">
        <v>176</v>
      </c>
      <c r="C11" s="87">
        <v>376</v>
      </c>
      <c r="D11" s="83" t="s">
        <v>310</v>
      </c>
      <c r="E11" s="83">
        <v>19.68</v>
      </c>
      <c r="F11" s="83">
        <v>19.68</v>
      </c>
      <c r="G11" s="83">
        <v>0</v>
      </c>
    </row>
    <row r="12" spans="1:7" ht="12.75" customHeight="1">
      <c r="A12" s="83" t="s">
        <v>307</v>
      </c>
      <c r="B12" s="83" t="s">
        <v>180</v>
      </c>
      <c r="C12" s="87">
        <v>376</v>
      </c>
      <c r="D12" s="83" t="s">
        <v>311</v>
      </c>
      <c r="E12" s="83">
        <v>67.46</v>
      </c>
      <c r="F12" s="83">
        <v>67.46</v>
      </c>
      <c r="G12" s="83">
        <v>0</v>
      </c>
    </row>
    <row r="13" spans="1:7" ht="12.75" customHeight="1">
      <c r="A13" s="83" t="s">
        <v>307</v>
      </c>
      <c r="B13" s="83" t="s">
        <v>312</v>
      </c>
      <c r="C13" s="87">
        <v>376</v>
      </c>
      <c r="D13" s="83" t="s">
        <v>313</v>
      </c>
      <c r="E13" s="83">
        <v>20.98</v>
      </c>
      <c r="F13" s="83">
        <v>20.98</v>
      </c>
      <c r="G13" s="83">
        <v>0</v>
      </c>
    </row>
    <row r="14" spans="1:7" ht="12.75" customHeight="1">
      <c r="A14" s="83" t="s">
        <v>307</v>
      </c>
      <c r="B14" s="83" t="s">
        <v>175</v>
      </c>
      <c r="C14" s="87">
        <v>376</v>
      </c>
      <c r="D14" s="83" t="s">
        <v>314</v>
      </c>
      <c r="E14" s="83">
        <v>98.87</v>
      </c>
      <c r="F14" s="83">
        <v>98.87</v>
      </c>
      <c r="G14" s="83">
        <v>0</v>
      </c>
    </row>
    <row r="15" spans="1:7" ht="12.75" customHeight="1">
      <c r="A15" s="83" t="s">
        <v>307</v>
      </c>
      <c r="B15" s="83" t="s">
        <v>315</v>
      </c>
      <c r="C15" s="87">
        <v>376</v>
      </c>
      <c r="D15" s="83" t="s">
        <v>316</v>
      </c>
      <c r="E15" s="83">
        <v>2.65</v>
      </c>
      <c r="F15" s="83">
        <v>2.65</v>
      </c>
      <c r="G15" s="83">
        <v>0</v>
      </c>
    </row>
    <row r="16" spans="1:7" ht="12.75" customHeight="1">
      <c r="A16" s="83" t="s">
        <v>307</v>
      </c>
      <c r="B16" s="83" t="s">
        <v>183</v>
      </c>
      <c r="C16" s="87">
        <v>376</v>
      </c>
      <c r="D16" s="83" t="s">
        <v>317</v>
      </c>
      <c r="E16" s="83">
        <v>5.83</v>
      </c>
      <c r="F16" s="83">
        <v>5.83</v>
      </c>
      <c r="G16" s="83">
        <v>0</v>
      </c>
    </row>
    <row r="17" spans="1:7" ht="12.75" customHeight="1">
      <c r="A17" s="83"/>
      <c r="B17" s="83"/>
      <c r="C17" s="87"/>
      <c r="D17" s="83" t="s">
        <v>84</v>
      </c>
      <c r="E17" s="83">
        <v>210.69</v>
      </c>
      <c r="F17" s="83">
        <v>0</v>
      </c>
      <c r="G17" s="83">
        <v>210.69</v>
      </c>
    </row>
    <row r="18" spans="1:7" ht="12.75" customHeight="1">
      <c r="A18" s="83" t="s">
        <v>318</v>
      </c>
      <c r="B18" s="83" t="s">
        <v>168</v>
      </c>
      <c r="C18" s="87">
        <v>376</v>
      </c>
      <c r="D18" s="83" t="s">
        <v>319</v>
      </c>
      <c r="E18" s="83">
        <v>54.32</v>
      </c>
      <c r="F18" s="83">
        <v>0</v>
      </c>
      <c r="G18" s="83">
        <v>54.32</v>
      </c>
    </row>
    <row r="19" spans="1:7" ht="12.75" customHeight="1">
      <c r="A19" s="83" t="s">
        <v>318</v>
      </c>
      <c r="B19" s="83" t="s">
        <v>172</v>
      </c>
      <c r="C19" s="87">
        <v>376</v>
      </c>
      <c r="D19" s="83" t="s">
        <v>320</v>
      </c>
      <c r="E19" s="83">
        <v>5</v>
      </c>
      <c r="F19" s="83">
        <v>0</v>
      </c>
      <c r="G19" s="83">
        <v>5</v>
      </c>
    </row>
    <row r="20" spans="1:7" ht="12.75" customHeight="1">
      <c r="A20" s="83" t="s">
        <v>318</v>
      </c>
      <c r="B20" s="83" t="s">
        <v>179</v>
      </c>
      <c r="C20" s="87">
        <v>376</v>
      </c>
      <c r="D20" s="83" t="s">
        <v>321</v>
      </c>
      <c r="E20" s="83">
        <v>2</v>
      </c>
      <c r="F20" s="83">
        <v>0</v>
      </c>
      <c r="G20" s="83">
        <v>2</v>
      </c>
    </row>
    <row r="21" spans="1:7" ht="12.75" customHeight="1">
      <c r="A21" s="83" t="s">
        <v>318</v>
      </c>
      <c r="B21" s="83" t="s">
        <v>197</v>
      </c>
      <c r="C21" s="87">
        <v>376</v>
      </c>
      <c r="D21" s="83" t="s">
        <v>322</v>
      </c>
      <c r="E21" s="83">
        <v>6</v>
      </c>
      <c r="F21" s="83">
        <v>0</v>
      </c>
      <c r="G21" s="83">
        <v>6</v>
      </c>
    </row>
    <row r="22" spans="1:7" ht="12.75" customHeight="1">
      <c r="A22" s="83" t="s">
        <v>318</v>
      </c>
      <c r="B22" s="83" t="s">
        <v>312</v>
      </c>
      <c r="C22" s="87">
        <v>376</v>
      </c>
      <c r="D22" s="83" t="s">
        <v>323</v>
      </c>
      <c r="E22" s="83">
        <v>5</v>
      </c>
      <c r="F22" s="83">
        <v>0</v>
      </c>
      <c r="G22" s="83">
        <v>5</v>
      </c>
    </row>
    <row r="23" spans="1:7" ht="12.75" customHeight="1">
      <c r="A23" s="83" t="s">
        <v>318</v>
      </c>
      <c r="B23" s="83" t="s">
        <v>186</v>
      </c>
      <c r="C23" s="87">
        <v>376</v>
      </c>
      <c r="D23" s="83" t="s">
        <v>324</v>
      </c>
      <c r="E23" s="83">
        <v>6</v>
      </c>
      <c r="F23" s="83">
        <v>0</v>
      </c>
      <c r="G23" s="83">
        <v>6</v>
      </c>
    </row>
    <row r="24" spans="1:7" ht="12.75" customHeight="1">
      <c r="A24" s="83" t="s">
        <v>318</v>
      </c>
      <c r="B24" s="83" t="s">
        <v>325</v>
      </c>
      <c r="C24" s="87">
        <v>376</v>
      </c>
      <c r="D24" s="83" t="s">
        <v>326</v>
      </c>
      <c r="E24" s="83">
        <v>6</v>
      </c>
      <c r="F24" s="83">
        <v>0</v>
      </c>
      <c r="G24" s="83">
        <v>6</v>
      </c>
    </row>
    <row r="25" spans="1:7" ht="12.75" customHeight="1">
      <c r="A25" s="83" t="s">
        <v>318</v>
      </c>
      <c r="B25" s="83" t="s">
        <v>327</v>
      </c>
      <c r="C25" s="87">
        <v>376</v>
      </c>
      <c r="D25" s="83" t="s">
        <v>328</v>
      </c>
      <c r="E25" s="83">
        <v>5</v>
      </c>
      <c r="F25" s="83">
        <v>0</v>
      </c>
      <c r="G25" s="83">
        <v>5</v>
      </c>
    </row>
    <row r="26" spans="1:7" ht="12.75" customHeight="1">
      <c r="A26" s="83" t="s">
        <v>318</v>
      </c>
      <c r="B26" s="83" t="s">
        <v>329</v>
      </c>
      <c r="C26" s="87">
        <v>376</v>
      </c>
      <c r="D26" s="83" t="s">
        <v>330</v>
      </c>
      <c r="E26" s="83">
        <v>5</v>
      </c>
      <c r="F26" s="83">
        <v>0</v>
      </c>
      <c r="G26" s="83">
        <v>5</v>
      </c>
    </row>
    <row r="27" spans="1:7" ht="12.75" customHeight="1">
      <c r="A27" s="83" t="s">
        <v>318</v>
      </c>
      <c r="B27" s="83" t="s">
        <v>331</v>
      </c>
      <c r="C27" s="87">
        <v>376</v>
      </c>
      <c r="D27" s="83" t="s">
        <v>332</v>
      </c>
      <c r="E27" s="83">
        <v>8</v>
      </c>
      <c r="F27" s="83">
        <v>0</v>
      </c>
      <c r="G27" s="83">
        <v>8</v>
      </c>
    </row>
    <row r="28" spans="1:7" ht="12.75" customHeight="1">
      <c r="A28" s="83" t="s">
        <v>318</v>
      </c>
      <c r="B28" s="83" t="s">
        <v>333</v>
      </c>
      <c r="C28" s="87">
        <v>376</v>
      </c>
      <c r="D28" s="83" t="s">
        <v>334</v>
      </c>
      <c r="E28" s="83">
        <v>12.03</v>
      </c>
      <c r="F28" s="83">
        <v>0</v>
      </c>
      <c r="G28" s="83">
        <v>12.03</v>
      </c>
    </row>
    <row r="29" spans="1:7" ht="12.75" customHeight="1">
      <c r="A29" s="83" t="s">
        <v>318</v>
      </c>
      <c r="B29" s="83" t="s">
        <v>335</v>
      </c>
      <c r="C29" s="87">
        <v>376</v>
      </c>
      <c r="D29" s="83" t="s">
        <v>336</v>
      </c>
      <c r="E29" s="83">
        <v>7.62</v>
      </c>
      <c r="F29" s="83">
        <v>0</v>
      </c>
      <c r="G29" s="83">
        <v>7.62</v>
      </c>
    </row>
    <row r="30" spans="1:7" ht="12.75" customHeight="1">
      <c r="A30" s="83" t="s">
        <v>318</v>
      </c>
      <c r="B30" s="83" t="s">
        <v>337</v>
      </c>
      <c r="C30" s="87">
        <v>376</v>
      </c>
      <c r="D30" s="83" t="s">
        <v>338</v>
      </c>
      <c r="E30" s="83">
        <v>59.4</v>
      </c>
      <c r="F30" s="83">
        <v>0</v>
      </c>
      <c r="G30" s="83">
        <v>59.4</v>
      </c>
    </row>
    <row r="31" spans="1:7" ht="12.75" customHeight="1">
      <c r="A31" s="83" t="s">
        <v>318</v>
      </c>
      <c r="B31" s="83" t="s">
        <v>183</v>
      </c>
      <c r="C31" s="87">
        <v>376</v>
      </c>
      <c r="D31" s="83" t="s">
        <v>339</v>
      </c>
      <c r="E31" s="83">
        <v>29.32</v>
      </c>
      <c r="F31" s="83">
        <v>0</v>
      </c>
      <c r="G31" s="83">
        <v>29.32</v>
      </c>
    </row>
    <row r="32" spans="1:7" ht="12.75" customHeight="1">
      <c r="A32" s="83"/>
      <c r="B32" s="83"/>
      <c r="C32" s="87"/>
      <c r="D32" s="83" t="s">
        <v>85</v>
      </c>
      <c r="E32" s="83">
        <v>89.41</v>
      </c>
      <c r="F32" s="83">
        <v>89.41</v>
      </c>
      <c r="G32" s="83">
        <v>0</v>
      </c>
    </row>
    <row r="33" spans="1:7" ht="12.75" customHeight="1">
      <c r="A33" s="83" t="s">
        <v>340</v>
      </c>
      <c r="B33" s="83" t="s">
        <v>168</v>
      </c>
      <c r="C33" s="87">
        <v>376</v>
      </c>
      <c r="D33" s="83" t="s">
        <v>341</v>
      </c>
      <c r="E33" s="83">
        <v>14.98</v>
      </c>
      <c r="F33" s="83">
        <v>14.98</v>
      </c>
      <c r="G33" s="83">
        <v>0</v>
      </c>
    </row>
    <row r="34" spans="1:7" ht="12.75" customHeight="1">
      <c r="A34" s="83" t="s">
        <v>340</v>
      </c>
      <c r="B34" s="83" t="s">
        <v>186</v>
      </c>
      <c r="C34" s="87">
        <v>376</v>
      </c>
      <c r="D34" s="83" t="s">
        <v>190</v>
      </c>
      <c r="E34" s="83">
        <v>73.62</v>
      </c>
      <c r="F34" s="83">
        <v>73.62</v>
      </c>
      <c r="G34" s="83">
        <v>0</v>
      </c>
    </row>
    <row r="35" spans="1:7" ht="12.75" customHeight="1">
      <c r="A35" s="83" t="s">
        <v>340</v>
      </c>
      <c r="B35" s="83" t="s">
        <v>183</v>
      </c>
      <c r="C35" s="87">
        <v>376</v>
      </c>
      <c r="D35" s="83" t="s">
        <v>342</v>
      </c>
      <c r="E35" s="83">
        <v>0.81</v>
      </c>
      <c r="F35" s="83">
        <v>0.81</v>
      </c>
      <c r="G35" s="83">
        <v>0</v>
      </c>
    </row>
  </sheetData>
  <sheetProtection/>
  <mergeCells count="6">
    <mergeCell ref="E4:G4"/>
    <mergeCell ref="C5:C6"/>
    <mergeCell ref="D5:D6"/>
    <mergeCell ref="E5:E6"/>
    <mergeCell ref="F5:F6"/>
    <mergeCell ref="G5:G6"/>
  </mergeCells>
  <printOptions/>
  <pageMargins left="1.23" right="0.4" top="0.37" bottom="0.63" header="0.25" footer="0.5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zoomScalePageLayoutView="0" workbookViewId="0" topLeftCell="A1">
      <selection activeCell="F26" sqref="A1:F2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12"/>
      <c r="B1" s="13"/>
      <c r="C1" s="13"/>
      <c r="D1" s="13"/>
      <c r="E1" s="13"/>
      <c r="F1" s="50" t="s">
        <v>119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2" spans="1:243" ht="19.5" customHeight="1">
      <c r="A2" s="88" t="s">
        <v>137</v>
      </c>
      <c r="B2" s="88"/>
      <c r="C2" s="88"/>
      <c r="D2" s="88"/>
      <c r="E2" s="88"/>
      <c r="F2" s="8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9.5" customHeight="1">
      <c r="A3" s="16"/>
      <c r="B3" s="16"/>
      <c r="C3" s="16"/>
      <c r="D3" s="16"/>
      <c r="E3" s="16"/>
      <c r="F3" s="7" t="s">
        <v>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19.5" customHeight="1">
      <c r="A4" s="24" t="s">
        <v>41</v>
      </c>
      <c r="B4" s="51"/>
      <c r="C4" s="52"/>
      <c r="D4" s="113" t="s">
        <v>42</v>
      </c>
      <c r="E4" s="89" t="s">
        <v>120</v>
      </c>
      <c r="F4" s="95" t="s">
        <v>44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19.5" customHeight="1">
      <c r="A5" s="27" t="s">
        <v>51</v>
      </c>
      <c r="B5" s="26" t="s">
        <v>52</v>
      </c>
      <c r="C5" s="28" t="s">
        <v>53</v>
      </c>
      <c r="D5" s="114"/>
      <c r="E5" s="90"/>
      <c r="F5" s="96"/>
      <c r="G5" s="5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19.5" customHeight="1">
      <c r="A6" s="83"/>
      <c r="B6" s="83"/>
      <c r="C6" s="83"/>
      <c r="D6" s="83"/>
      <c r="E6" s="83" t="s">
        <v>31</v>
      </c>
      <c r="F6" s="83">
        <v>595.8</v>
      </c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</row>
    <row r="7" spans="1:6" ht="12.75" customHeight="1">
      <c r="A7" s="83"/>
      <c r="B7" s="83"/>
      <c r="C7" s="83"/>
      <c r="D7" s="83" t="s">
        <v>164</v>
      </c>
      <c r="E7" s="83" t="s">
        <v>165</v>
      </c>
      <c r="F7" s="83">
        <v>565.8</v>
      </c>
    </row>
    <row r="8" spans="1:6" ht="12.75" customHeight="1">
      <c r="A8" s="83"/>
      <c r="B8" s="83"/>
      <c r="C8" s="83"/>
      <c r="D8" s="83"/>
      <c r="E8" s="83" t="s">
        <v>173</v>
      </c>
      <c r="F8" s="83">
        <v>565.8</v>
      </c>
    </row>
    <row r="9" spans="1:6" ht="12.75" customHeight="1">
      <c r="A9" s="83" t="s">
        <v>166</v>
      </c>
      <c r="B9" s="83" t="s">
        <v>171</v>
      </c>
      <c r="C9" s="83" t="s">
        <v>172</v>
      </c>
      <c r="D9" s="83" t="s">
        <v>169</v>
      </c>
      <c r="E9" s="83" t="s">
        <v>343</v>
      </c>
      <c r="F9" s="83">
        <v>11</v>
      </c>
    </row>
    <row r="10" spans="1:6" ht="12.75" customHeight="1">
      <c r="A10" s="83" t="s">
        <v>166</v>
      </c>
      <c r="B10" s="83" t="s">
        <v>171</v>
      </c>
      <c r="C10" s="83" t="s">
        <v>172</v>
      </c>
      <c r="D10" s="83" t="s">
        <v>169</v>
      </c>
      <c r="E10" s="83" t="s">
        <v>344</v>
      </c>
      <c r="F10" s="83">
        <v>11.35</v>
      </c>
    </row>
    <row r="11" spans="1:6" ht="12.75" customHeight="1">
      <c r="A11" s="83" t="s">
        <v>166</v>
      </c>
      <c r="B11" s="83" t="s">
        <v>171</v>
      </c>
      <c r="C11" s="83" t="s">
        <v>172</v>
      </c>
      <c r="D11" s="83" t="s">
        <v>169</v>
      </c>
      <c r="E11" s="83" t="s">
        <v>345</v>
      </c>
      <c r="F11" s="83">
        <v>11</v>
      </c>
    </row>
    <row r="12" spans="1:6" ht="12.75" customHeight="1">
      <c r="A12" s="83" t="s">
        <v>166</v>
      </c>
      <c r="B12" s="83" t="s">
        <v>171</v>
      </c>
      <c r="C12" s="83" t="s">
        <v>172</v>
      </c>
      <c r="D12" s="83" t="s">
        <v>169</v>
      </c>
      <c r="E12" s="83" t="s">
        <v>346</v>
      </c>
      <c r="F12" s="83">
        <v>19</v>
      </c>
    </row>
    <row r="13" spans="1:6" ht="12.75" customHeight="1">
      <c r="A13" s="83" t="s">
        <v>166</v>
      </c>
      <c r="B13" s="83" t="s">
        <v>171</v>
      </c>
      <c r="C13" s="83" t="s">
        <v>172</v>
      </c>
      <c r="D13" s="83" t="s">
        <v>169</v>
      </c>
      <c r="E13" s="83" t="s">
        <v>347</v>
      </c>
      <c r="F13" s="83">
        <v>24.8</v>
      </c>
    </row>
    <row r="14" spans="1:6" ht="12.75" customHeight="1">
      <c r="A14" s="83" t="s">
        <v>166</v>
      </c>
      <c r="B14" s="83" t="s">
        <v>171</v>
      </c>
      <c r="C14" s="83" t="s">
        <v>172</v>
      </c>
      <c r="D14" s="83" t="s">
        <v>169</v>
      </c>
      <c r="E14" s="83" t="s">
        <v>348</v>
      </c>
      <c r="F14" s="83">
        <v>30</v>
      </c>
    </row>
    <row r="15" spans="1:6" ht="12.75" customHeight="1">
      <c r="A15" s="83" t="s">
        <v>166</v>
      </c>
      <c r="B15" s="83" t="s">
        <v>171</v>
      </c>
      <c r="C15" s="83" t="s">
        <v>172</v>
      </c>
      <c r="D15" s="83" t="s">
        <v>169</v>
      </c>
      <c r="E15" s="83" t="s">
        <v>349</v>
      </c>
      <c r="F15" s="83">
        <v>45</v>
      </c>
    </row>
    <row r="16" spans="1:6" ht="12.75" customHeight="1">
      <c r="A16" s="83" t="s">
        <v>166</v>
      </c>
      <c r="B16" s="83" t="s">
        <v>171</v>
      </c>
      <c r="C16" s="83" t="s">
        <v>172</v>
      </c>
      <c r="D16" s="83" t="s">
        <v>169</v>
      </c>
      <c r="E16" s="83" t="s">
        <v>350</v>
      </c>
      <c r="F16" s="83">
        <v>79.65</v>
      </c>
    </row>
    <row r="17" spans="1:6" ht="12.75" customHeight="1">
      <c r="A17" s="83" t="s">
        <v>166</v>
      </c>
      <c r="B17" s="83" t="s">
        <v>171</v>
      </c>
      <c r="C17" s="83" t="s">
        <v>172</v>
      </c>
      <c r="D17" s="83" t="s">
        <v>169</v>
      </c>
      <c r="E17" s="83" t="s">
        <v>351</v>
      </c>
      <c r="F17" s="83">
        <v>17</v>
      </c>
    </row>
    <row r="18" spans="1:6" ht="12.75" customHeight="1">
      <c r="A18" s="83" t="s">
        <v>166</v>
      </c>
      <c r="B18" s="83" t="s">
        <v>171</v>
      </c>
      <c r="C18" s="83" t="s">
        <v>172</v>
      </c>
      <c r="D18" s="83" t="s">
        <v>169</v>
      </c>
      <c r="E18" s="83" t="s">
        <v>352</v>
      </c>
      <c r="F18" s="83">
        <v>260</v>
      </c>
    </row>
    <row r="19" spans="1:6" ht="12.75" customHeight="1">
      <c r="A19" s="83" t="s">
        <v>166</v>
      </c>
      <c r="B19" s="83" t="s">
        <v>171</v>
      </c>
      <c r="C19" s="83" t="s">
        <v>172</v>
      </c>
      <c r="D19" s="83" t="s">
        <v>169</v>
      </c>
      <c r="E19" s="83" t="s">
        <v>353</v>
      </c>
      <c r="F19" s="83">
        <v>15</v>
      </c>
    </row>
    <row r="20" spans="1:6" ht="12.75" customHeight="1">
      <c r="A20" s="83" t="s">
        <v>166</v>
      </c>
      <c r="B20" s="83" t="s">
        <v>171</v>
      </c>
      <c r="C20" s="83" t="s">
        <v>172</v>
      </c>
      <c r="D20" s="83" t="s">
        <v>169</v>
      </c>
      <c r="E20" s="83" t="s">
        <v>354</v>
      </c>
      <c r="F20" s="83">
        <v>25</v>
      </c>
    </row>
    <row r="21" spans="1:6" ht="12.75" customHeight="1">
      <c r="A21" s="83" t="s">
        <v>166</v>
      </c>
      <c r="B21" s="83" t="s">
        <v>171</v>
      </c>
      <c r="C21" s="83" t="s">
        <v>172</v>
      </c>
      <c r="D21" s="83" t="s">
        <v>169</v>
      </c>
      <c r="E21" s="83" t="s">
        <v>355</v>
      </c>
      <c r="F21" s="83">
        <v>7</v>
      </c>
    </row>
    <row r="22" spans="1:6" ht="12.75" customHeight="1">
      <c r="A22" s="83" t="s">
        <v>166</v>
      </c>
      <c r="B22" s="83" t="s">
        <v>171</v>
      </c>
      <c r="C22" s="83" t="s">
        <v>172</v>
      </c>
      <c r="D22" s="83" t="s">
        <v>169</v>
      </c>
      <c r="E22" s="83" t="s">
        <v>356</v>
      </c>
      <c r="F22" s="83">
        <v>10</v>
      </c>
    </row>
    <row r="23" spans="1:6" ht="12.75" customHeight="1">
      <c r="A23" s="83"/>
      <c r="B23" s="83"/>
      <c r="C23" s="83"/>
      <c r="D23" s="83" t="s">
        <v>191</v>
      </c>
      <c r="E23" s="83" t="s">
        <v>192</v>
      </c>
      <c r="F23" s="83">
        <v>30</v>
      </c>
    </row>
    <row r="24" spans="1:6" ht="12.75" customHeight="1">
      <c r="A24" s="83"/>
      <c r="B24" s="83"/>
      <c r="C24" s="83"/>
      <c r="D24" s="83"/>
      <c r="E24" s="83" t="s">
        <v>196</v>
      </c>
      <c r="F24" s="83">
        <v>30</v>
      </c>
    </row>
    <row r="25" spans="1:6" ht="12.75" customHeight="1">
      <c r="A25" s="83" t="s">
        <v>166</v>
      </c>
      <c r="B25" s="83" t="s">
        <v>171</v>
      </c>
      <c r="C25" s="83" t="s">
        <v>183</v>
      </c>
      <c r="D25" s="83" t="s">
        <v>194</v>
      </c>
      <c r="E25" s="83" t="s">
        <v>357</v>
      </c>
      <c r="F25" s="83">
        <v>30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31" top="0.86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8" sqref="A1:H8"/>
    </sheetView>
  </sheetViews>
  <sheetFormatPr defaultColWidth="6.875" defaultRowHeight="12.75" customHeight="1"/>
  <cols>
    <col min="1" max="1" width="11.625" style="1" customWidth="1"/>
    <col min="2" max="2" width="29.125" style="1" customWidth="1"/>
    <col min="3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6"/>
      <c r="B1" s="6"/>
      <c r="C1" s="6"/>
      <c r="D1" s="6"/>
      <c r="E1" s="42"/>
      <c r="F1" s="6"/>
      <c r="G1" s="6"/>
      <c r="H1" s="3" t="s">
        <v>121</v>
      </c>
      <c r="I1" s="43"/>
    </row>
    <row r="2" spans="1:9" ht="25.5" customHeight="1">
      <c r="A2" s="88" t="s">
        <v>138</v>
      </c>
      <c r="B2" s="88"/>
      <c r="C2" s="88"/>
      <c r="D2" s="88"/>
      <c r="E2" s="88"/>
      <c r="F2" s="88"/>
      <c r="G2" s="88"/>
      <c r="H2" s="88"/>
      <c r="I2" s="43"/>
    </row>
    <row r="3" spans="1:9" ht="19.5" customHeight="1">
      <c r="A3" s="55"/>
      <c r="B3" s="17"/>
      <c r="C3" s="17"/>
      <c r="D3" s="17"/>
      <c r="E3" s="17"/>
      <c r="F3" s="17"/>
      <c r="G3" s="17"/>
      <c r="H3" s="7" t="s">
        <v>2</v>
      </c>
      <c r="I3" s="43"/>
    </row>
    <row r="4" spans="1:9" ht="19.5" customHeight="1">
      <c r="A4" s="89" t="s">
        <v>122</v>
      </c>
      <c r="B4" s="89" t="s">
        <v>123</v>
      </c>
      <c r="C4" s="95" t="s">
        <v>124</v>
      </c>
      <c r="D4" s="95"/>
      <c r="E4" s="95"/>
      <c r="F4" s="95"/>
      <c r="G4" s="95"/>
      <c r="H4" s="95"/>
      <c r="I4" s="43"/>
    </row>
    <row r="5" spans="1:9" ht="19.5" customHeight="1">
      <c r="A5" s="89"/>
      <c r="B5" s="89"/>
      <c r="C5" s="115" t="s">
        <v>31</v>
      </c>
      <c r="D5" s="117" t="s">
        <v>125</v>
      </c>
      <c r="E5" s="56" t="s">
        <v>126</v>
      </c>
      <c r="F5" s="57"/>
      <c r="G5" s="57"/>
      <c r="H5" s="118" t="s">
        <v>127</v>
      </c>
      <c r="I5" s="43"/>
    </row>
    <row r="6" spans="1:9" ht="33.75" customHeight="1">
      <c r="A6" s="90"/>
      <c r="B6" s="90"/>
      <c r="C6" s="116"/>
      <c r="D6" s="94"/>
      <c r="E6" s="58" t="s">
        <v>46</v>
      </c>
      <c r="F6" s="59" t="s">
        <v>128</v>
      </c>
      <c r="G6" s="60" t="s">
        <v>129</v>
      </c>
      <c r="H6" s="112"/>
      <c r="I6" s="43"/>
    </row>
    <row r="7" spans="1:9" ht="19.5" customHeight="1">
      <c r="A7" s="83"/>
      <c r="B7" s="83" t="s">
        <v>31</v>
      </c>
      <c r="C7" s="83">
        <v>35.8</v>
      </c>
      <c r="D7" s="83">
        <v>0</v>
      </c>
      <c r="E7" s="83">
        <v>24.8</v>
      </c>
      <c r="F7" s="83">
        <v>0</v>
      </c>
      <c r="G7" s="83">
        <v>24.8</v>
      </c>
      <c r="H7" s="83">
        <v>11</v>
      </c>
      <c r="I7" s="49"/>
    </row>
    <row r="8" spans="1:9" ht="19.5" customHeight="1">
      <c r="A8" s="83" t="s">
        <v>358</v>
      </c>
      <c r="B8" s="83" t="s">
        <v>165</v>
      </c>
      <c r="C8" s="83">
        <v>35.8</v>
      </c>
      <c r="D8" s="83">
        <v>0</v>
      </c>
      <c r="E8" s="83">
        <v>24.8</v>
      </c>
      <c r="F8" s="83">
        <v>0</v>
      </c>
      <c r="G8" s="83">
        <v>24.8</v>
      </c>
      <c r="H8" s="83">
        <v>11</v>
      </c>
      <c r="I8" s="65"/>
    </row>
    <row r="9" spans="1:9" ht="19.5" customHeight="1">
      <c r="A9" s="62"/>
      <c r="B9" s="62"/>
      <c r="C9" s="62"/>
      <c r="D9" s="62"/>
      <c r="E9" s="66"/>
      <c r="F9" s="62"/>
      <c r="G9" s="62"/>
      <c r="H9" s="65"/>
      <c r="I9" s="65"/>
    </row>
    <row r="10" spans="1:9" ht="19.5" customHeight="1">
      <c r="A10" s="62"/>
      <c r="B10" s="62"/>
      <c r="C10" s="62"/>
      <c r="D10" s="62"/>
      <c r="E10" s="66"/>
      <c r="F10" s="62"/>
      <c r="G10" s="62"/>
      <c r="H10" s="65"/>
      <c r="I10" s="65"/>
    </row>
    <row r="11" spans="1:9" ht="19.5" customHeight="1">
      <c r="A11" s="62"/>
      <c r="B11" s="62"/>
      <c r="C11" s="62"/>
      <c r="D11" s="62"/>
      <c r="E11" s="63"/>
      <c r="F11" s="62"/>
      <c r="G11" s="62"/>
      <c r="H11" s="65"/>
      <c r="I11" s="65"/>
    </row>
    <row r="12" spans="1:9" ht="19.5" customHeight="1">
      <c r="A12" s="62"/>
      <c r="B12" s="62"/>
      <c r="C12" s="62"/>
      <c r="D12" s="62"/>
      <c r="E12" s="63"/>
      <c r="F12" s="62"/>
      <c r="G12" s="62"/>
      <c r="H12" s="65"/>
      <c r="I12" s="65"/>
    </row>
    <row r="13" spans="1:9" ht="19.5" customHeight="1">
      <c r="A13" s="62"/>
      <c r="B13" s="62"/>
      <c r="C13" s="62"/>
      <c r="D13" s="62"/>
      <c r="E13" s="66"/>
      <c r="F13" s="62"/>
      <c r="G13" s="62"/>
      <c r="H13" s="65"/>
      <c r="I13" s="65"/>
    </row>
    <row r="14" spans="1:9" ht="19.5" customHeight="1">
      <c r="A14" s="62"/>
      <c r="B14" s="62"/>
      <c r="C14" s="62"/>
      <c r="D14" s="62"/>
      <c r="E14" s="66"/>
      <c r="F14" s="62"/>
      <c r="G14" s="62"/>
      <c r="H14" s="65"/>
      <c r="I14" s="65"/>
    </row>
    <row r="15" spans="1:9" ht="19.5" customHeight="1">
      <c r="A15" s="62"/>
      <c r="B15" s="62"/>
      <c r="C15" s="62"/>
      <c r="D15" s="62"/>
      <c r="E15" s="63"/>
      <c r="F15" s="62"/>
      <c r="G15" s="62"/>
      <c r="H15" s="65"/>
      <c r="I15" s="65"/>
    </row>
    <row r="16" spans="1:9" ht="19.5" customHeight="1">
      <c r="A16" s="62"/>
      <c r="B16" s="62"/>
      <c r="C16" s="62"/>
      <c r="D16" s="62"/>
      <c r="E16" s="63"/>
      <c r="F16" s="62"/>
      <c r="G16" s="62"/>
      <c r="H16" s="65"/>
      <c r="I16" s="65"/>
    </row>
    <row r="17" spans="1:9" ht="19.5" customHeight="1">
      <c r="A17" s="62"/>
      <c r="B17" s="62"/>
      <c r="C17" s="62"/>
      <c r="D17" s="62"/>
      <c r="E17" s="67"/>
      <c r="F17" s="62"/>
      <c r="G17" s="62"/>
      <c r="H17" s="65"/>
      <c r="I17" s="65"/>
    </row>
    <row r="18" spans="1:9" ht="19.5" customHeight="1">
      <c r="A18" s="62"/>
      <c r="B18" s="62"/>
      <c r="C18" s="62"/>
      <c r="D18" s="62"/>
      <c r="E18" s="66"/>
      <c r="F18" s="62"/>
      <c r="G18" s="62"/>
      <c r="H18" s="65"/>
      <c r="I18" s="65"/>
    </row>
    <row r="19" spans="1:9" ht="19.5" customHeight="1">
      <c r="A19" s="66"/>
      <c r="B19" s="66"/>
      <c r="C19" s="66"/>
      <c r="D19" s="66"/>
      <c r="E19" s="66"/>
      <c r="F19" s="62"/>
      <c r="G19" s="62"/>
      <c r="H19" s="65"/>
      <c r="I19" s="65"/>
    </row>
    <row r="20" spans="1:9" ht="19.5" customHeight="1">
      <c r="A20" s="65"/>
      <c r="B20" s="65"/>
      <c r="C20" s="65"/>
      <c r="D20" s="65"/>
      <c r="E20" s="68"/>
      <c r="F20" s="65"/>
      <c r="G20" s="65"/>
      <c r="H20" s="65"/>
      <c r="I20" s="65"/>
    </row>
    <row r="21" spans="1:9" ht="19.5" customHeight="1">
      <c r="A21" s="65"/>
      <c r="B21" s="65"/>
      <c r="C21" s="65"/>
      <c r="D21" s="65"/>
      <c r="E21" s="68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zoomScalePageLayoutView="0" workbookViewId="0" topLeftCell="A1">
      <selection activeCell="F14" sqref="F1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7" width="13.625" style="1" customWidth="1"/>
    <col min="8" max="8" width="13.875" style="1" customWidth="1"/>
    <col min="9" max="245" width="8.00390625" style="1" customWidth="1"/>
    <col min="246" max="16384" width="6.875" style="1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50" t="s">
        <v>130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</row>
    <row r="2" spans="1:245" ht="19.5" customHeight="1">
      <c r="A2" s="88" t="s">
        <v>139</v>
      </c>
      <c r="B2" s="88"/>
      <c r="C2" s="88"/>
      <c r="D2" s="88"/>
      <c r="E2" s="88"/>
      <c r="F2" s="88"/>
      <c r="G2" s="88"/>
      <c r="H2" s="8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9.5" customHeight="1">
      <c r="A3" s="16" t="s">
        <v>131</v>
      </c>
      <c r="B3" s="16"/>
      <c r="C3" s="16"/>
      <c r="D3" s="16"/>
      <c r="E3" s="16"/>
      <c r="F3" s="55"/>
      <c r="G3" s="55"/>
      <c r="H3" s="7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ht="19.5" customHeight="1">
      <c r="A4" s="20" t="s">
        <v>30</v>
      </c>
      <c r="B4" s="20"/>
      <c r="C4" s="20"/>
      <c r="D4" s="21"/>
      <c r="E4" s="22"/>
      <c r="F4" s="95" t="s">
        <v>132</v>
      </c>
      <c r="G4" s="95"/>
      <c r="H4" s="9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ht="19.5" customHeight="1">
      <c r="A5" s="24" t="s">
        <v>41</v>
      </c>
      <c r="B5" s="51"/>
      <c r="C5" s="52"/>
      <c r="D5" s="113" t="s">
        <v>42</v>
      </c>
      <c r="E5" s="89" t="s">
        <v>60</v>
      </c>
      <c r="F5" s="93" t="s">
        <v>31</v>
      </c>
      <c r="G5" s="93" t="s">
        <v>56</v>
      </c>
      <c r="H5" s="95" t="s">
        <v>57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ht="19.5" customHeight="1">
      <c r="A6" s="27" t="s">
        <v>51</v>
      </c>
      <c r="B6" s="26" t="s">
        <v>52</v>
      </c>
      <c r="C6" s="28" t="s">
        <v>53</v>
      </c>
      <c r="D6" s="114"/>
      <c r="E6" s="90"/>
      <c r="F6" s="94"/>
      <c r="G6" s="94"/>
      <c r="H6" s="96"/>
      <c r="I6" s="5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ht="19.5" customHeight="1">
      <c r="A7" s="29"/>
      <c r="B7" s="29"/>
      <c r="C7" s="29"/>
      <c r="D7" s="29" t="s">
        <v>359</v>
      </c>
      <c r="E7" s="29"/>
      <c r="F7" s="31">
        <v>0</v>
      </c>
      <c r="G7" s="32">
        <v>0</v>
      </c>
      <c r="H7" s="31">
        <v>0</v>
      </c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</row>
    <row r="8" spans="1:245" ht="19.5" customHeight="1">
      <c r="A8" s="69"/>
      <c r="B8" s="69"/>
      <c r="C8" s="69"/>
      <c r="D8" s="70"/>
      <c r="E8" s="71"/>
      <c r="F8" s="71"/>
      <c r="G8" s="7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ht="19.5" customHeight="1">
      <c r="A9" s="72"/>
      <c r="B9" s="72"/>
      <c r="C9" s="72"/>
      <c r="D9" s="73"/>
      <c r="E9" s="73"/>
      <c r="F9" s="73"/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19.5" customHeight="1">
      <c r="A10" s="72"/>
      <c r="B10" s="72"/>
      <c r="C10" s="72"/>
      <c r="D10" s="72"/>
      <c r="E10" s="72"/>
      <c r="F10" s="72"/>
      <c r="G10" s="72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</row>
    <row r="11" spans="1:245" ht="19.5" customHeight="1">
      <c r="A11" s="72"/>
      <c r="B11" s="72"/>
      <c r="C11" s="72"/>
      <c r="D11" s="73"/>
      <c r="E11" s="73"/>
      <c r="F11" s="73"/>
      <c r="G11" s="73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</row>
    <row r="12" spans="1:245" ht="19.5" customHeight="1">
      <c r="A12" s="72"/>
      <c r="B12" s="72"/>
      <c r="C12" s="72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</row>
    <row r="13" spans="1:245" ht="19.5" customHeight="1">
      <c r="A13" s="72"/>
      <c r="B13" s="72"/>
      <c r="C13" s="72"/>
      <c r="D13" s="72"/>
      <c r="E13" s="72"/>
      <c r="F13" s="72"/>
      <c r="G13" s="72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</row>
    <row r="14" spans="1:245" ht="19.5" customHeight="1">
      <c r="A14" s="72"/>
      <c r="B14" s="72"/>
      <c r="C14" s="72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</row>
    <row r="15" spans="1:245" ht="19.5" customHeight="1">
      <c r="A15" s="74"/>
      <c r="B15" s="72"/>
      <c r="C15" s="72"/>
      <c r="D15" s="73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</row>
    <row r="16" spans="1:245" ht="19.5" customHeight="1">
      <c r="A16" s="74"/>
      <c r="B16" s="74"/>
      <c r="C16" s="72"/>
      <c r="D16" s="72"/>
      <c r="E16" s="74"/>
      <c r="F16" s="74"/>
      <c r="G16" s="7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</row>
    <row r="17" spans="1:245" ht="19.5" customHeight="1">
      <c r="A17" s="74"/>
      <c r="B17" s="74"/>
      <c r="C17" s="72"/>
      <c r="D17" s="73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</row>
    <row r="18" spans="1:245" ht="19.5" customHeight="1">
      <c r="A18" s="72"/>
      <c r="B18" s="74"/>
      <c r="C18" s="72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</row>
    <row r="19" spans="1:245" ht="19.5" customHeight="1">
      <c r="A19" s="72"/>
      <c r="B19" s="74"/>
      <c r="C19" s="74"/>
      <c r="D19" s="74"/>
      <c r="E19" s="74"/>
      <c r="F19" s="74"/>
      <c r="G19" s="74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</row>
    <row r="20" spans="1:245" ht="19.5" customHeight="1">
      <c r="A20" s="74"/>
      <c r="B20" s="74"/>
      <c r="C20" s="74"/>
      <c r="D20" s="73"/>
      <c r="E20" s="73"/>
      <c r="F20" s="73"/>
      <c r="G20" s="73"/>
      <c r="H20" s="73"/>
      <c r="I20" s="74"/>
      <c r="J20" s="72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ht="19.5" customHeight="1">
      <c r="A21" s="74"/>
      <c r="B21" s="74"/>
      <c r="C21" s="74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45" ht="19.5" customHeight="1">
      <c r="A22" s="74"/>
      <c r="B22" s="74"/>
      <c r="C22" s="74"/>
      <c r="D22" s="74"/>
      <c r="E22" s="74"/>
      <c r="F22" s="74"/>
      <c r="G22" s="74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</row>
    <row r="23" spans="1:245" ht="19.5" customHeight="1">
      <c r="A23" s="74"/>
      <c r="B23" s="74"/>
      <c r="C23" s="74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45" ht="19.5" customHeight="1">
      <c r="A24" s="74"/>
      <c r="B24" s="74"/>
      <c r="C24" s="74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</row>
    <row r="25" spans="1:245" ht="19.5" customHeight="1">
      <c r="A25" s="74"/>
      <c r="B25" s="74"/>
      <c r="C25" s="74"/>
      <c r="D25" s="74"/>
      <c r="E25" s="74"/>
      <c r="F25" s="74"/>
      <c r="G25" s="74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245" ht="19.5" customHeight="1">
      <c r="A26" s="74"/>
      <c r="B26" s="74"/>
      <c r="C26" s="74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</row>
    <row r="27" spans="1:245" ht="19.5" customHeight="1">
      <c r="A27" s="74"/>
      <c r="B27" s="74"/>
      <c r="C27" s="74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</row>
    <row r="28" spans="1:245" ht="19.5" customHeight="1">
      <c r="A28" s="74"/>
      <c r="B28" s="74"/>
      <c r="C28" s="74"/>
      <c r="D28" s="74"/>
      <c r="E28" s="74"/>
      <c r="F28" s="74"/>
      <c r="G28" s="7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45" ht="19.5" customHeight="1">
      <c r="A29" s="74"/>
      <c r="B29" s="74"/>
      <c r="C29" s="74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</row>
    <row r="30" spans="1:245" ht="19.5" customHeight="1">
      <c r="A30" s="74"/>
      <c r="B30" s="74"/>
      <c r="C30" s="74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</row>
    <row r="31" spans="1:245" ht="19.5" customHeight="1">
      <c r="A31" s="74"/>
      <c r="B31" s="74"/>
      <c r="C31" s="74"/>
      <c r="D31" s="74"/>
      <c r="E31" s="74"/>
      <c r="F31" s="74"/>
      <c r="G31" s="74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</row>
    <row r="32" spans="1:245" ht="19.5" customHeight="1">
      <c r="A32" s="74"/>
      <c r="B32" s="74"/>
      <c r="C32" s="74"/>
      <c r="D32" s="74"/>
      <c r="E32" s="75"/>
      <c r="F32" s="75"/>
      <c r="G32" s="75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</row>
    <row r="33" spans="1:245" ht="19.5" customHeight="1">
      <c r="A33" s="74"/>
      <c r="B33" s="74"/>
      <c r="C33" s="74"/>
      <c r="D33" s="74"/>
      <c r="E33" s="75"/>
      <c r="F33" s="75"/>
      <c r="G33" s="75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</row>
    <row r="34" spans="1:245" ht="19.5" customHeight="1">
      <c r="A34" s="74"/>
      <c r="B34" s="74"/>
      <c r="C34" s="74"/>
      <c r="D34" s="74"/>
      <c r="E34" s="74"/>
      <c r="F34" s="74"/>
      <c r="G34" s="74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</row>
    <row r="35" spans="1:245" ht="19.5" customHeight="1">
      <c r="A35" s="74"/>
      <c r="B35" s="74"/>
      <c r="C35" s="74"/>
      <c r="D35" s="74"/>
      <c r="E35" s="76"/>
      <c r="F35" s="76"/>
      <c r="G35" s="76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ht="19.5" customHeight="1">
      <c r="A36" s="19"/>
      <c r="B36" s="19"/>
      <c r="C36" s="19"/>
      <c r="D36" s="19"/>
      <c r="E36" s="77"/>
      <c r="F36" s="77"/>
      <c r="G36" s="77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ht="19.5" customHeight="1">
      <c r="A37" s="78"/>
      <c r="B37" s="78"/>
      <c r="C37" s="78"/>
      <c r="D37" s="78"/>
      <c r="E37" s="78"/>
      <c r="F37" s="78"/>
      <c r="G37" s="78"/>
      <c r="H37" s="79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19.5" customHeight="1">
      <c r="A38" s="19"/>
      <c r="B38" s="19"/>
      <c r="C38" s="19"/>
      <c r="D38" s="19"/>
      <c r="E38" s="19"/>
      <c r="F38" s="19"/>
      <c r="G38" s="19"/>
      <c r="H38" s="79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4"/>
      <c r="B39" s="54"/>
      <c r="C39" s="54"/>
      <c r="D39" s="54"/>
      <c r="E39" s="54"/>
      <c r="F39" s="19"/>
      <c r="G39" s="19"/>
      <c r="H39" s="79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19"/>
      <c r="G40" s="19"/>
      <c r="H40" s="79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19"/>
      <c r="G41" s="19"/>
      <c r="H41" s="79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19"/>
      <c r="G42" s="19"/>
      <c r="H42" s="79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19"/>
      <c r="G43" s="19"/>
      <c r="H43" s="79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19"/>
      <c r="G44" s="19"/>
      <c r="H44" s="79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19"/>
      <c r="G45" s="19"/>
      <c r="H45" s="79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19"/>
      <c r="G46" s="19"/>
      <c r="H46" s="79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19"/>
      <c r="G47" s="19"/>
      <c r="H47" s="79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19"/>
      <c r="G48" s="19"/>
      <c r="H48" s="79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2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2017-02-22T08:25:12Z</cp:lastPrinted>
  <dcterms:created xsi:type="dcterms:W3CDTF">1996-12-17T01:32:42Z</dcterms:created>
  <dcterms:modified xsi:type="dcterms:W3CDTF">2017-02-27T09:00:34Z</dcterms:modified>
  <cp:category/>
  <cp:version/>
  <cp:contentType/>
  <cp:contentStatus/>
</cp:coreProperties>
</file>