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$A$1:$T$49</definedName>
    <definedName name="_xlnm.Print_Area" localSheetId="3">$A$1:$J$49</definedName>
    <definedName name="_xlnm.Print_Area" localSheetId="4">$A$1:$H$38</definedName>
    <definedName name="_xlnm.Print_Area" localSheetId="5">$A$1:$DM$35</definedName>
    <definedName name="_xlnm.Print_Area" localSheetId="6">$A$1:$F$39</definedName>
    <definedName name="_xlnm.Print_Area" localSheetId="7">$A$1:$F$38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<sst xmlns="http://schemas.openxmlformats.org/spreadsheetml/2006/main" count="1056" uniqueCount="394">
  <si>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</si>
  <si>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</si>
  <si>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</si>
  <si>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</si>
  <si>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</si>
  <si>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</si>
  <si>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</si>
  <si>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</si>
  <si>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</si>
  <si>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</si>
  <si>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</si>
  <si>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</si>
  <si>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</si>
  <si>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</si>
  <si>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</si>
  <si>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</si>
  <si>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</si>
  <si>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</si>
  <si>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</si>
  <si>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</si>
  <si>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</si>
  <si>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</si>
  <si>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</si>
  <si>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</si>
  <si>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</si>
  <si>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</si>
  <si>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</si>
  <si>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</si>
  <si>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</si>
  <si>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</si>
  <si>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 xml:space="preserve">    外事管理专项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</si>
  <si>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</si>
  <si>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</si>
  <si>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</si>
  <si>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</si>
  <si>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</si>
  <si>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</si>
  <si>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</si>
  <si>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</si>
  <si>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</si>
  <si>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</si>
  <si>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</si>
  <si>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</si>
  <si>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</si>
  <si>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</si>
  <si>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</si>
  <si>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</si>
  <si>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</si>
  <si>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</si>
  <si>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</si>
  <si>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</si>
  <si>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海科会专项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</si>
  <si>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</si>
  <si>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</si>
  <si>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</si>
  <si>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</si>
  <si>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</si>
  <si>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</si>
  <si>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</si>
  <si>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</si>
  <si>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</si>
  <si>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</si>
  <si>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</si>
  <si>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</si>
  <si>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</si>
  <si>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</si>
  <si>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</si>
  <si>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</si>
  <si>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四川省外国机构服务处</t>
  </si>
  <si>
    <t xml:space="preserve">  341301</t>
  </si>
  <si>
    <t>救济费</t>
  </si>
  <si>
    <t xml:space="preserve">  国防支出</t>
  </si>
  <si>
    <t xml:space="preserve">  华侨事务</t>
  </si>
  <si>
    <t>二、外交支出</t>
  </si>
  <si>
    <t>四川省人民政府外事侨务办公室</t>
  </si>
  <si>
    <t xml:space="preserve">  生活补助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</si>
  <si>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</si>
  <si>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</si>
  <si>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</si>
  <si>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</si>
  <si>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</si>
  <si>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</si>
  <si>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</si>
  <si>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</si>
  <si>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</si>
  <si>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</si>
  <si>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</si>
  <si>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</si>
  <si>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</si>
  <si>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</si>
  <si>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</si>
  <si>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</si>
  <si>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</si>
  <si>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</si>
  <si>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</si>
  <si>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</si>
  <si>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</si>
  <si>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</si>
  <si>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>341603</t>
  </si>
  <si>
    <t xml:space="preserve">  培训支出</t>
  </si>
  <si>
    <t>人员经费</t>
  </si>
  <si>
    <t>对企事业单位的补贴</t>
  </si>
  <si>
    <t>租赁费</t>
  </si>
  <si>
    <t>原四川省侨办后勤中心（华侨服务中心）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</si>
  <si>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</si>
  <si>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</si>
  <si>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</si>
  <si>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</si>
  <si>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</si>
  <si>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</si>
  <si>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</si>
  <si>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</si>
  <si>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</si>
  <si>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</si>
  <si>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 xml:space="preserve">    中美省州长论坛</t>
  </si>
  <si>
    <t>科目名称</t>
  </si>
  <si>
    <t>印刷费</t>
  </si>
  <si>
    <t xml:space="preserve">  职业年金缴费</t>
  </si>
  <si>
    <t>从不同级政府取得的收入</t>
  </si>
  <si>
    <t>原四川省外事服务中心</t>
  </si>
  <si>
    <t>地上附着物和青苗补偿</t>
  </si>
  <si>
    <t>生产补贴</t>
  </si>
  <si>
    <t>十四、交通运输支出</t>
  </si>
  <si>
    <t>差旅费</t>
  </si>
  <si>
    <t>14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</si>
  <si>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</si>
  <si>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</si>
  <si>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</si>
  <si>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</si>
  <si>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</si>
  <si>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</si>
  <si>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</si>
  <si>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</si>
  <si>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</si>
  <si>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</si>
  <si>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</si>
  <si>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</si>
  <si>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</si>
  <si>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</si>
  <si>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</si>
  <si>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</si>
  <si>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</si>
  <si>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</si>
  <si>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</si>
  <si>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</si>
  <si>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</si>
  <si>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</si>
  <si>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</si>
  <si>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</si>
  <si>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</si>
  <si>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</si>
  <si>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</si>
  <si>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</si>
  <si>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</si>
  <si>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</si>
  <si>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341603</t>
  </si>
  <si>
    <t>25</t>
  </si>
  <si>
    <t>工程建设费</t>
  </si>
  <si>
    <t>六、其他收入</t>
  </si>
  <si>
    <t xml:space="preserve">  其他工资福利支出</t>
  </si>
  <si>
    <t xml:space="preserve">  债务利息支出</t>
  </si>
  <si>
    <t xml:space="preserve">    友城交流专项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</si>
  <si>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</si>
  <si>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</si>
  <si>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</si>
  <si>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</si>
  <si>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</si>
  <si>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</si>
  <si>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</si>
  <si>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</si>
  <si>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</si>
  <si>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</si>
  <si>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</si>
  <si>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</si>
  <si>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</si>
  <si>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</si>
  <si>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</si>
  <si>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</si>
  <si>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</si>
  <si>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</si>
  <si>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</si>
  <si>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</si>
  <si>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</si>
  <si>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 xml:space="preserve">    华侨事务</t>
  </si>
  <si>
    <t>四、公共安全支出</t>
  </si>
  <si>
    <t>341301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</si>
  <si>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</si>
  <si>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</si>
  <si>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</si>
  <si>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</si>
  <si>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</si>
  <si>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</si>
  <si>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</si>
  <si>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</si>
  <si>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</si>
  <si>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</si>
  <si>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</si>
  <si>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</si>
  <si>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</si>
  <si>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</si>
  <si>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</si>
  <si>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</si>
  <si>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</si>
  <si>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>341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</si>
  <si>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</si>
  <si>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</si>
  <si>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</si>
  <si>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</si>
  <si>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</si>
  <si>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</si>
  <si>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</si>
  <si>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</si>
  <si>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</si>
  <si>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</si>
  <si>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</si>
  <si>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</si>
  <si>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</si>
  <si>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</si>
  <si>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</si>
  <si>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</si>
  <si>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</si>
  <si>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</si>
  <si>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</si>
  <si>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</si>
  <si>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</si>
  <si>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</si>
  <si>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</si>
  <si>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</si>
  <si>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</si>
  <si>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</si>
  <si>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四川省人民政府外事办公室翻译室</t>
  </si>
  <si>
    <t>二、政府性基金预算拨款收入</t>
  </si>
  <si>
    <t xml:space="preserve">    公务接待费</t>
  </si>
  <si>
    <t xml:space="preserve">    其他政府办公厅（室）及相关机构事务支出</t>
  </si>
  <si>
    <t>政府性基金预算</t>
  </si>
  <si>
    <t xml:space="preserve">  机关服务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</si>
  <si>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</si>
  <si>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</si>
  <si>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</si>
  <si>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</si>
  <si>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</si>
  <si>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</si>
  <si>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侨务管理专项</t>
  </si>
  <si>
    <t>赠与</t>
  </si>
  <si>
    <t>28</t>
  </si>
  <si>
    <t>对附属单位补助支出</t>
  </si>
  <si>
    <t xml:space="preserve">  341602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</si>
  <si>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</si>
  <si>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</si>
  <si>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</si>
  <si>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</si>
  <si>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</si>
  <si>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</si>
  <si>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</si>
  <si>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</si>
  <si>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</si>
  <si>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</si>
  <si>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</si>
  <si>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</si>
  <si>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</si>
  <si>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</si>
  <si>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</si>
  <si>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</si>
  <si>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>341902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</si>
  <si>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</si>
  <si>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</si>
  <si>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</si>
  <si>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</si>
  <si>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</si>
  <si>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</si>
  <si>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</si>
  <si>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</si>
  <si>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</si>
  <si>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 xml:space="preserve">  341901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</si>
  <si>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</si>
  <si>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</si>
  <si>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</si>
  <si>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</si>
  <si>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</si>
  <si>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</si>
  <si>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</si>
  <si>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</si>
  <si>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</si>
  <si>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</si>
  <si>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341601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</si>
  <si>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</si>
  <si>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</si>
  <si>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</si>
  <si>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</si>
  <si>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</si>
  <si>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</si>
  <si>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</si>
  <si>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</si>
  <si>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</si>
  <si>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</si>
  <si>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</si>
  <si>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</si>
  <si>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</si>
  <si>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</si>
  <si>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</si>
  <si>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</si>
  <si>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</si>
  <si>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</si>
  <si>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</si>
  <si>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</si>
  <si>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</si>
  <si>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</si>
  <si>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</si>
  <si>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</si>
  <si>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</si>
  <si>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</si>
  <si>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</si>
  <si>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</si>
  <si>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</si>
  <si>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</si>
  <si>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</si>
  <si>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</si>
  <si>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容积式热水加热设备更新项目</t>
  </si>
  <si>
    <t xml:space="preserve">    会议费</t>
  </si>
  <si>
    <t>财政贴息</t>
  </si>
  <si>
    <t>政府性基金预算拨款收入</t>
  </si>
  <si>
    <t>三、国防支出</t>
  </si>
  <si>
    <t xml:space="preserve">    物管费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</si>
  <si>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</si>
  <si>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</si>
  <si>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</si>
  <si>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</si>
  <si>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</si>
  <si>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</si>
  <si>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</si>
  <si>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>四川省人民政府外事侨务办公室因公出国（境）办证中心</t>
  </si>
  <si>
    <t>部门收入总表</t>
  </si>
  <si>
    <t>脱贫攻坚对口帮扶</t>
  </si>
  <si>
    <t>基本工资</t>
  </si>
  <si>
    <t xml:space="preserve">  341601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</si>
  <si>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</si>
  <si>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</si>
  <si>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</si>
  <si>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</si>
  <si>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</si>
  <si>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</si>
  <si>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</si>
  <si>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</si>
  <si>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</si>
  <si>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</si>
  <si>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政府办公厅（室）及相关机构事务</t>
  </si>
  <si>
    <t xml:space="preserve">    其他社会保障和就业支出</t>
  </si>
  <si>
    <t>预备费</t>
  </si>
  <si>
    <t>表3</t>
  </si>
  <si>
    <t xml:space="preserve">    信息化建设及维护</t>
  </si>
  <si>
    <t>专用设备购置</t>
  </si>
  <si>
    <t>办公设备购置</t>
  </si>
  <si>
    <t>341901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</si>
  <si>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</si>
  <si>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</si>
  <si>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</si>
  <si>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</si>
  <si>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</si>
  <si>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</si>
  <si>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</si>
  <si>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</si>
  <si>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</si>
  <si>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</si>
  <si>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</si>
  <si>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</si>
  <si>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</si>
  <si>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  外国机构服务管理专项</t>
  </si>
  <si>
    <t xml:space="preserve">  维修(护)费</t>
  </si>
  <si>
    <t>维修（护）费</t>
  </si>
  <si>
    <t xml:space="preserve">  其他政府办公厅（室）及相关机构事务支出</t>
  </si>
  <si>
    <t xml:space="preserve">  农林水支出</t>
  </si>
  <si>
    <t xml:space="preserve">  341902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</si>
  <si>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</si>
  <si>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</si>
  <si>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</si>
  <si>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</si>
  <si>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</si>
  <si>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租赁费</t>
  </si>
  <si>
    <t>201</t>
  </si>
  <si>
    <t>其他交通工具运行维护费</t>
  </si>
  <si>
    <t>水费</t>
  </si>
  <si>
    <t>205</t>
  </si>
  <si>
    <t xml:space="preserve">  咨询费</t>
  </si>
  <si>
    <t>收          入</t>
  </si>
  <si>
    <t>公务用车运行维护费</t>
  </si>
  <si>
    <t xml:space="preserve">    其中：转入事业基金</t>
  </si>
  <si>
    <t xml:space="preserve">  港澳台侨事务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</si>
  <si>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</si>
  <si>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</si>
  <si>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</si>
  <si>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</si>
  <si>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</si>
  <si>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</si>
  <si>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341602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</si>
</sst>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￥&quot;* _-#,##0;&quot;￥&quot;* \-#,##0;&quot;￥&quot;* _-&quot;-&quot;;@"/>
    <numFmt numFmtId="187" formatCode="&quot;￥&quot;* _-#,##0.00;&quot;￥&quot;* \-#,##0.00;&quot;￥&quot;* _-&quot;-&quot;??;@"/>
    <numFmt numFmtId="188" formatCode="#,##0_);\(#,##0\)"/>
    <numFmt numFmtId="189" formatCode="&quot;\&quot;#,##0.00_);\(&quot;\&quot;#,##0.00\)"/>
    <numFmt numFmtId="190" formatCode="#,##0.00_);[Red]\(#,##0.00\)"/>
    <numFmt numFmtId="191" formatCode="#,##0.0_);[Red]\(#,##0.0\)"/>
    <numFmt numFmtId="192" formatCode="#,##0_);[Red]\(#,##0\)"/>
    <numFmt numFmtId="193" formatCode="#,##0.0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"/>
    <numFmt numFmtId="199" formatCode="00"/>
    <numFmt numFmtId="200" formatCode="* #,##0.0;* \-#,##0.0;* &quot;&quot;??;@"/>
    <numFmt numFmtId="201" formatCode="* #,##0.00;* \-#,##0.00;* &quot;&quot;??;@"/>
    <numFmt numFmtId="202" formatCode="0_);[Red]\(0\)"/>
    <numFmt numFmtId="203" formatCode="#,##0.00_ "/>
    <numFmt numFmtId="204" formatCode="#,##0.00_);\(#,##0.00\)"/>
    <numFmt numFmtId="205" formatCode="#,##0.0_);\(#,##0.0\)"/>
    <numFmt numFmtId="206" formatCode="* #,##0;* \-#,##0;* &quot;&quot;??;@"/>
    <numFmt numFmtId="207" formatCode="000000"/>
    <numFmt numFmtId="208" formatCode="#,##0.0_ "/>
    <numFmt numFmtId="209" formatCode="#,##0.000_);[Red]\(#,##0.000\)"/>
    <numFmt numFmtId="210" formatCode="#,##0.0000"/>
    <numFmt numFmtId="211" formatCode="###0.0"/>
    <numFmt numFmtId="212" formatCode="###0"/>
    <numFmt numFmtId="213" formatCode="###0.00"/>
    <numFmt numFmtId="214" formatCode="&quot;是&quot;;&quot;是&quot;;&quot;否&quot;"/>
    <numFmt numFmtId="215" formatCode="&quot;真&quot;;&quot;真&quot;;&quot;假&quot;"/>
    <numFmt numFmtId="216" formatCode="&quot;开&quot;;&quot;开&quot;;&quot;关&quot;"/>
    <numFmt numFmtId="217" formatCode="0.0_);[Red]\(0.0\)"/>
    <numFmt numFmtId="218" formatCode="0.00_);[Red]\(0.00\)"/>
    <numFmt numFmtId="219" formatCode="#,##0_ 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* ###0;* \-###0;* &quot;-&quot;??;@"/>
    <numFmt numFmtId="225" formatCode="_(&quot;$&quot;* #,##0_);\(&quot;$&quot;* #,##0\);_(&quot;$&quot;* &quot;-&quot;_);_(@_)"/>
    <numFmt numFmtId="226" formatCode="_(* #,##0_);\(* #,##0\);_(* &quot;-&quot;_);_(@_)"/>
    <numFmt numFmtId="227" formatCode="_(&quot;$&quot;* #,##0.00_);\(&quot;$&quot;* #,##0.00\);_(&quot;$&quot;* &quot;-&quot;??_);_(@_)"/>
    <numFmt numFmtId="228" formatCode="_(* #,##0.00_);\(* #,##0.00\);_(* &quot;-&quot;??_);_(@_)"/>
    <numFmt numFmtId="229" formatCode="&quot;隐藏 66&quot;"/>
    <numFmt numFmtId="230" formatCode="&quot;隐藏 67&quot;"/>
    <numFmt numFmtId="231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13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13" fontId="14" fillId="0" borderId="7" xfId="0" applyNumberFormat="1" applyFont="1" applyFill="1" applyBorder="1" applyAlignment="1">
      <alignment vertical="center" wrapText="1"/>
    </xf>
    <xf numFmtId="213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13" fontId="14" fillId="0" borderId="6" xfId="0" applyNumberFormat="1" applyFont="1" applyFill="1" applyBorder="1" applyAlignment="1" applyProtection="1">
      <alignment vertical="center" wrapText="1"/>
      <protection/>
    </xf>
    <xf numFmtId="213" fontId="14" fillId="0" borderId="8" xfId="0" applyNumberFormat="1" applyFont="1" applyFill="1" applyBorder="1" applyAlignment="1">
      <alignment vertical="center" wrapText="1"/>
    </xf>
    <xf numFmtId="213" fontId="14" fillId="0" borderId="6" xfId="0" applyNumberFormat="1" applyFont="1" applyFill="1" applyBorder="1" applyAlignment="1">
      <alignment vertical="center" wrapText="1"/>
    </xf>
    <xf numFmtId="213" fontId="14" fillId="0" borderId="1" xfId="0" applyNumberFormat="1" applyFont="1" applyFill="1" applyBorder="1" applyAlignment="1" applyProtection="1">
      <alignment vertical="center" wrapText="1"/>
      <protection/>
    </xf>
    <xf numFmtId="213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10" fontId="20" fillId="0" borderId="0" xfId="0" applyNumberFormat="1" applyFont="1" applyFill="1" applyAlignment="1" applyProtection="1">
      <alignment horizontal="center" vertical="top"/>
      <protection/>
    </xf>
    <xf numFmtId="213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13" fontId="5" fillId="0" borderId="9" xfId="0" applyNumberFormat="1" applyFont="1" applyFill="1" applyBorder="1" applyAlignment="1" applyProtection="1">
      <alignment vertical="center" wrapText="1"/>
      <protection/>
    </xf>
    <xf numFmtId="213" fontId="5" fillId="0" borderId="12" xfId="0" applyNumberFormat="1" applyFont="1" applyFill="1" applyBorder="1" applyAlignment="1" applyProtection="1">
      <alignment vertical="center" wrapText="1"/>
      <protection/>
    </xf>
    <xf numFmtId="213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13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13" fontId="14" fillId="0" borderId="6" xfId="0" applyNumberFormat="1" applyFont="1" applyFill="1" applyBorder="1" applyAlignment="1" applyProtection="1">
      <alignment vertical="center" wrapText="1"/>
      <protection/>
    </xf>
    <xf numFmtId="213" fontId="14" fillId="0" borderId="9" xfId="0" applyNumberFormat="1" applyFont="1" applyFill="1" applyBorder="1" applyAlignment="1" applyProtection="1">
      <alignment vertical="center" wrapText="1"/>
      <protection/>
    </xf>
    <xf numFmtId="213" fontId="14" fillId="0" borderId="2" xfId="0" applyNumberFormat="1" applyFont="1" applyFill="1" applyBorder="1" applyAlignment="1" applyProtection="1">
      <alignment vertical="center" wrapText="1"/>
      <protection/>
    </xf>
    <xf numFmtId="213" fontId="14" fillId="0" borderId="1" xfId="0" applyNumberFormat="1" applyFont="1" applyFill="1" applyBorder="1" applyAlignment="1" applyProtection="1">
      <alignment vertical="center" wrapText="1"/>
      <protection/>
    </xf>
    <xf numFmtId="213" fontId="14" fillId="0" borderId="8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1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1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9" fontId="5" fillId="0" borderId="7" xfId="0" applyNumberFormat="1" applyFont="1" applyFill="1" applyBorder="1" applyAlignment="1" applyProtection="1">
      <alignment horizontal="center" vertical="center" wrapText="1"/>
      <protection/>
    </xf>
    <xf numFmtId="18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74</v>
      </c>
    </row>
    <row r="4" ht="107.25" customHeight="1">
      <c r="A4" s="44" t="s">
        <v>14</v>
      </c>
    </row>
    <row r="5" ht="409.5" customHeight="1" hidden="1">
      <c r="A5" s="100">
        <v>0</v>
      </c>
    </row>
    <row r="6" ht="22.5">
      <c r="A6" s="51"/>
    </row>
    <row r="7" ht="57" customHeight="1">
      <c r="A7" s="51"/>
    </row>
    <row r="8" ht="78" customHeight="1"/>
    <row r="9" ht="82.5" customHeight="1">
      <c r="A9" s="53" t="s">
        <v>11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261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57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5"/>
      <c r="C3" s="55"/>
      <c r="D3" s="55"/>
      <c r="E3" s="55"/>
      <c r="F3" s="56"/>
      <c r="G3" s="56"/>
      <c r="H3" s="20" t="s">
        <v>197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88</v>
      </c>
      <c r="B4" s="62"/>
      <c r="C4" s="62"/>
      <c r="D4" s="72"/>
      <c r="E4" s="75"/>
      <c r="F4" s="127" t="s">
        <v>142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389</v>
      </c>
      <c r="B5" s="63"/>
      <c r="C5" s="73"/>
      <c r="D5" s="145" t="s">
        <v>163</v>
      </c>
      <c r="E5" s="129" t="s">
        <v>145</v>
      </c>
      <c r="F5" s="123" t="s">
        <v>84</v>
      </c>
      <c r="G5" s="123" t="s">
        <v>36</v>
      </c>
      <c r="H5" s="127" t="s">
        <v>229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152</v>
      </c>
      <c r="B6" s="40" t="s">
        <v>267</v>
      </c>
      <c r="C6" s="74" t="s">
        <v>260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22" t="s">
        <v>292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</v>
      </c>
      <c r="B3" s="30"/>
      <c r="C3" s="30"/>
      <c r="D3" s="30"/>
      <c r="E3" s="30"/>
      <c r="F3" s="30"/>
      <c r="G3" s="30"/>
      <c r="H3" s="20" t="s">
        <v>197</v>
      </c>
      <c r="I3" s="2"/>
    </row>
    <row r="4" spans="1:9" ht="19.5" customHeight="1">
      <c r="A4" s="129" t="s">
        <v>192</v>
      </c>
      <c r="B4" s="129" t="s">
        <v>286</v>
      </c>
      <c r="C4" s="127" t="s">
        <v>239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84</v>
      </c>
      <c r="D5" s="138" t="s">
        <v>50</v>
      </c>
      <c r="E5" s="70" t="s">
        <v>89</v>
      </c>
      <c r="F5" s="86"/>
      <c r="G5" s="86"/>
      <c r="H5" s="146" t="s">
        <v>191</v>
      </c>
      <c r="I5" s="2"/>
    </row>
    <row r="6" spans="1:9" ht="33.75" customHeight="1">
      <c r="A6" s="130"/>
      <c r="B6" s="130"/>
      <c r="C6" s="148"/>
      <c r="D6" s="124"/>
      <c r="E6" s="58" t="s">
        <v>209</v>
      </c>
      <c r="F6" s="59" t="s">
        <v>77</v>
      </c>
      <c r="G6" s="60" t="s">
        <v>307</v>
      </c>
      <c r="H6" s="144"/>
      <c r="I6" s="2"/>
    </row>
    <row r="7" spans="1:9" ht="19.5" customHeight="1">
      <c r="A7" s="107"/>
      <c r="B7" s="117"/>
      <c r="C7" s="105"/>
      <c r="D7" s="104"/>
      <c r="E7" s="104"/>
      <c r="F7" s="104"/>
      <c r="G7" s="106"/>
      <c r="H7" s="118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170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26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5"/>
      <c r="C3" s="55"/>
      <c r="D3" s="55"/>
      <c r="E3" s="55"/>
      <c r="F3" s="56"/>
      <c r="G3" s="56"/>
      <c r="H3" s="20" t="s">
        <v>197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88</v>
      </c>
      <c r="B4" s="62"/>
      <c r="C4" s="62"/>
      <c r="D4" s="72"/>
      <c r="E4" s="75"/>
      <c r="F4" s="127" t="s">
        <v>328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389</v>
      </c>
      <c r="B5" s="63"/>
      <c r="C5" s="73"/>
      <c r="D5" s="145" t="s">
        <v>163</v>
      </c>
      <c r="E5" s="129" t="s">
        <v>145</v>
      </c>
      <c r="F5" s="123" t="s">
        <v>84</v>
      </c>
      <c r="G5" s="123" t="s">
        <v>36</v>
      </c>
      <c r="H5" s="127" t="s">
        <v>229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152</v>
      </c>
      <c r="B6" s="40" t="s">
        <v>267</v>
      </c>
      <c r="C6" s="74" t="s">
        <v>260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174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109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74</v>
      </c>
      <c r="B3" s="61"/>
      <c r="C3" s="19"/>
      <c r="D3" s="20" t="s">
        <v>197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383</v>
      </c>
      <c r="B4" s="64"/>
      <c r="C4" s="64" t="s">
        <v>12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113</v>
      </c>
      <c r="B5" s="78" t="s">
        <v>253</v>
      </c>
      <c r="C5" s="78" t="s">
        <v>113</v>
      </c>
      <c r="D5" s="79" t="s">
        <v>253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326</v>
      </c>
      <c r="B6" s="102">
        <v>6440.01</v>
      </c>
      <c r="C6" s="80" t="s">
        <v>49</v>
      </c>
      <c r="D6" s="102">
        <v>6326.38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231</v>
      </c>
      <c r="B7" s="102">
        <v>0</v>
      </c>
      <c r="C7" s="80" t="s">
        <v>73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373</v>
      </c>
      <c r="B8" s="102">
        <v>0</v>
      </c>
      <c r="C8" s="80" t="s">
        <v>321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251</v>
      </c>
      <c r="B9" s="102">
        <v>100</v>
      </c>
      <c r="C9" s="80" t="s">
        <v>184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133</v>
      </c>
      <c r="B10" s="102">
        <v>160</v>
      </c>
      <c r="C10" s="80" t="s">
        <v>278</v>
      </c>
      <c r="D10" s="102">
        <v>12.8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158</v>
      </c>
      <c r="B11" s="102">
        <v>313.99</v>
      </c>
      <c r="C11" s="80" t="s">
        <v>66</v>
      </c>
      <c r="D11" s="10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360</v>
      </c>
      <c r="D12" s="10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210</v>
      </c>
      <c r="D13" s="102">
        <v>454.44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97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186</v>
      </c>
      <c r="D15" s="102">
        <v>173.22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177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361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306</v>
      </c>
      <c r="D18" s="10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122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141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132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357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316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247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310</v>
      </c>
      <c r="D25" s="102">
        <v>182.16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140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285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297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327</v>
      </c>
      <c r="D29" s="10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10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356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56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212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255</v>
      </c>
      <c r="B35" s="83">
        <f>SUM(B6:B33)</f>
        <v>7014</v>
      </c>
      <c r="C35" s="78" t="s">
        <v>162</v>
      </c>
      <c r="D35" s="83">
        <f>SUM(D6:D33)</f>
        <v>7149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131</v>
      </c>
      <c r="B36" s="102">
        <v>0</v>
      </c>
      <c r="C36" s="80" t="s">
        <v>45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372</v>
      </c>
      <c r="B37" s="102">
        <v>135</v>
      </c>
      <c r="C37" s="80" t="s">
        <v>385</v>
      </c>
      <c r="D37" s="102">
        <v>0</v>
      </c>
      <c r="E37" s="4"/>
      <c r="F37" s="4"/>
      <c r="G37" s="89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196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289</v>
      </c>
      <c r="B40" s="84">
        <f>SUM(B35:B37)</f>
        <v>7149</v>
      </c>
      <c r="C40" s="78" t="s">
        <v>195</v>
      </c>
      <c r="D40" s="83">
        <f>SUM(D35,D36,D38)</f>
        <v>7149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309</v>
      </c>
    </row>
    <row r="2" spans="1:20" ht="19.5" customHeight="1">
      <c r="A2" s="122" t="s">
        <v>331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74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197</v>
      </c>
    </row>
    <row r="4" spans="1:20" ht="19.5" customHeight="1">
      <c r="A4" s="62" t="s">
        <v>88</v>
      </c>
      <c r="B4" s="62"/>
      <c r="C4" s="62"/>
      <c r="D4" s="72"/>
      <c r="E4" s="75"/>
      <c r="F4" s="123" t="s">
        <v>84</v>
      </c>
      <c r="G4" s="127" t="s">
        <v>48</v>
      </c>
      <c r="H4" s="123" t="s">
        <v>340</v>
      </c>
      <c r="I4" s="123" t="s">
        <v>320</v>
      </c>
      <c r="J4" s="123" t="s">
        <v>281</v>
      </c>
      <c r="K4" s="123" t="s">
        <v>353</v>
      </c>
      <c r="L4" s="123"/>
      <c r="M4" s="125" t="s">
        <v>180</v>
      </c>
      <c r="N4" s="85" t="s">
        <v>193</v>
      </c>
      <c r="O4" s="85"/>
      <c r="P4" s="85"/>
      <c r="Q4" s="85"/>
      <c r="R4" s="85"/>
      <c r="S4" s="123" t="s">
        <v>237</v>
      </c>
      <c r="T4" s="123" t="s">
        <v>283</v>
      </c>
    </row>
    <row r="5" spans="1:20" ht="19.5" customHeight="1">
      <c r="A5" s="65" t="s">
        <v>389</v>
      </c>
      <c r="B5" s="65"/>
      <c r="C5" s="76"/>
      <c r="D5" s="129" t="s">
        <v>163</v>
      </c>
      <c r="E5" s="129" t="s">
        <v>59</v>
      </c>
      <c r="F5" s="123"/>
      <c r="G5" s="127"/>
      <c r="H5" s="123"/>
      <c r="I5" s="123"/>
      <c r="J5" s="123"/>
      <c r="K5" s="131" t="s">
        <v>324</v>
      </c>
      <c r="L5" s="123" t="s">
        <v>173</v>
      </c>
      <c r="M5" s="125"/>
      <c r="N5" s="123" t="s">
        <v>209</v>
      </c>
      <c r="O5" s="123" t="s">
        <v>41</v>
      </c>
      <c r="P5" s="123" t="s">
        <v>87</v>
      </c>
      <c r="Q5" s="123" t="s">
        <v>18</v>
      </c>
      <c r="R5" s="123" t="s">
        <v>118</v>
      </c>
      <c r="S5" s="123"/>
      <c r="T5" s="123"/>
    </row>
    <row r="6" spans="1:20" ht="30.75" customHeight="1">
      <c r="A6" s="40" t="s">
        <v>152</v>
      </c>
      <c r="B6" s="31" t="s">
        <v>267</v>
      </c>
      <c r="C6" s="74" t="s">
        <v>260</v>
      </c>
      <c r="D6" s="130"/>
      <c r="E6" s="130"/>
      <c r="F6" s="124"/>
      <c r="G6" s="128"/>
      <c r="H6" s="124"/>
      <c r="I6" s="124"/>
      <c r="J6" s="124"/>
      <c r="K6" s="132"/>
      <c r="L6" s="124"/>
      <c r="M6" s="126"/>
      <c r="N6" s="124"/>
      <c r="O6" s="124"/>
      <c r="P6" s="124"/>
      <c r="Q6" s="124"/>
      <c r="R6" s="124"/>
      <c r="S6" s="124"/>
      <c r="T6" s="124"/>
    </row>
    <row r="7" spans="1:20" ht="19.5" customHeight="1">
      <c r="A7" s="107"/>
      <c r="B7" s="107"/>
      <c r="C7" s="107"/>
      <c r="D7" s="107"/>
      <c r="E7" s="107" t="s">
        <v>84</v>
      </c>
      <c r="F7" s="104">
        <v>7149</v>
      </c>
      <c r="G7" s="104">
        <v>135</v>
      </c>
      <c r="H7" s="104">
        <v>6440.01</v>
      </c>
      <c r="I7" s="104">
        <v>0</v>
      </c>
      <c r="J7" s="106">
        <v>0</v>
      </c>
      <c r="K7" s="105">
        <v>100</v>
      </c>
      <c r="L7" s="104">
        <v>0</v>
      </c>
      <c r="M7" s="106">
        <v>160</v>
      </c>
      <c r="N7" s="105">
        <v>0</v>
      </c>
      <c r="O7" s="104">
        <v>0</v>
      </c>
      <c r="P7" s="104">
        <v>0</v>
      </c>
      <c r="Q7" s="104">
        <v>0</v>
      </c>
      <c r="R7" s="106">
        <v>0</v>
      </c>
      <c r="S7" s="105">
        <v>313.99</v>
      </c>
      <c r="T7" s="106">
        <v>0</v>
      </c>
    </row>
    <row r="8" spans="1:20" ht="19.5" customHeight="1">
      <c r="A8" s="107"/>
      <c r="B8" s="107"/>
      <c r="C8" s="107"/>
      <c r="D8" s="107" t="s">
        <v>185</v>
      </c>
      <c r="E8" s="107" t="s">
        <v>74</v>
      </c>
      <c r="F8" s="104">
        <v>6163.6</v>
      </c>
      <c r="G8" s="104">
        <v>135</v>
      </c>
      <c r="H8" s="104">
        <v>5918.6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110</v>
      </c>
      <c r="T8" s="106">
        <v>0</v>
      </c>
    </row>
    <row r="9" spans="1:20" ht="19.5" customHeight="1">
      <c r="A9" s="107" t="s">
        <v>378</v>
      </c>
      <c r="B9" s="107" t="s">
        <v>104</v>
      </c>
      <c r="C9" s="107" t="s">
        <v>291</v>
      </c>
      <c r="D9" s="107" t="s">
        <v>69</v>
      </c>
      <c r="E9" s="107" t="s">
        <v>343</v>
      </c>
      <c r="F9" s="104">
        <v>1359.62</v>
      </c>
      <c r="G9" s="104">
        <v>0</v>
      </c>
      <c r="H9" s="104">
        <v>1359.62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378</v>
      </c>
      <c r="B10" s="107" t="s">
        <v>104</v>
      </c>
      <c r="C10" s="107" t="s">
        <v>200</v>
      </c>
      <c r="D10" s="107" t="s">
        <v>69</v>
      </c>
      <c r="E10" s="107" t="s">
        <v>264</v>
      </c>
      <c r="F10" s="104">
        <v>3213.29</v>
      </c>
      <c r="G10" s="104">
        <v>135</v>
      </c>
      <c r="H10" s="104">
        <v>2968.29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110</v>
      </c>
      <c r="T10" s="106">
        <v>0</v>
      </c>
    </row>
    <row r="11" spans="1:20" ht="19.5" customHeight="1">
      <c r="A11" s="107" t="s">
        <v>378</v>
      </c>
      <c r="B11" s="107" t="s">
        <v>156</v>
      </c>
      <c r="C11" s="107" t="s">
        <v>198</v>
      </c>
      <c r="D11" s="107" t="s">
        <v>69</v>
      </c>
      <c r="E11" s="107" t="s">
        <v>72</v>
      </c>
      <c r="F11" s="104">
        <v>980.2</v>
      </c>
      <c r="G11" s="104">
        <v>0</v>
      </c>
      <c r="H11" s="104">
        <v>980.2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381</v>
      </c>
      <c r="B12" s="107" t="s">
        <v>4</v>
      </c>
      <c r="C12" s="107" t="s">
        <v>104</v>
      </c>
      <c r="D12" s="107" t="s">
        <v>69</v>
      </c>
      <c r="E12" s="107" t="s">
        <v>99</v>
      </c>
      <c r="F12" s="104">
        <v>12</v>
      </c>
      <c r="G12" s="104">
        <v>0</v>
      </c>
      <c r="H12" s="104">
        <v>12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86</v>
      </c>
      <c r="B13" s="107" t="s">
        <v>288</v>
      </c>
      <c r="C13" s="107" t="s">
        <v>3</v>
      </c>
      <c r="D13" s="107" t="s">
        <v>69</v>
      </c>
      <c r="E13" s="107" t="s">
        <v>325</v>
      </c>
      <c r="F13" s="104">
        <v>140.65</v>
      </c>
      <c r="G13" s="104">
        <v>0</v>
      </c>
      <c r="H13" s="104">
        <v>140.65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86</v>
      </c>
      <c r="B14" s="107" t="s">
        <v>288</v>
      </c>
      <c r="C14" s="107" t="s">
        <v>288</v>
      </c>
      <c r="D14" s="107" t="s">
        <v>69</v>
      </c>
      <c r="E14" s="107" t="s">
        <v>269</v>
      </c>
      <c r="F14" s="104">
        <v>183.64</v>
      </c>
      <c r="G14" s="104">
        <v>0</v>
      </c>
      <c r="H14" s="104">
        <v>183.64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86</v>
      </c>
      <c r="B15" s="107" t="s">
        <v>25</v>
      </c>
      <c r="C15" s="107" t="s">
        <v>291</v>
      </c>
      <c r="D15" s="107" t="s">
        <v>69</v>
      </c>
      <c r="E15" s="107" t="s">
        <v>37</v>
      </c>
      <c r="F15" s="104">
        <v>9.66</v>
      </c>
      <c r="G15" s="104">
        <v>0</v>
      </c>
      <c r="H15" s="104">
        <v>9.66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166</v>
      </c>
      <c r="B16" s="107" t="s">
        <v>226</v>
      </c>
      <c r="C16" s="107" t="s">
        <v>291</v>
      </c>
      <c r="D16" s="107" t="s">
        <v>69</v>
      </c>
      <c r="E16" s="107" t="s">
        <v>275</v>
      </c>
      <c r="F16" s="104">
        <v>97.53</v>
      </c>
      <c r="G16" s="104">
        <v>0</v>
      </c>
      <c r="H16" s="104">
        <v>97.53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166</v>
      </c>
      <c r="B17" s="107" t="s">
        <v>226</v>
      </c>
      <c r="C17" s="107" t="s">
        <v>104</v>
      </c>
      <c r="D17" s="107" t="s">
        <v>69</v>
      </c>
      <c r="E17" s="107" t="s">
        <v>165</v>
      </c>
      <c r="F17" s="104">
        <v>36.98</v>
      </c>
      <c r="G17" s="104">
        <v>0</v>
      </c>
      <c r="H17" s="104">
        <v>36.98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 t="s">
        <v>139</v>
      </c>
      <c r="B18" s="107" t="s">
        <v>200</v>
      </c>
      <c r="C18" s="107" t="s">
        <v>291</v>
      </c>
      <c r="D18" s="107" t="s">
        <v>69</v>
      </c>
      <c r="E18" s="107" t="s">
        <v>299</v>
      </c>
      <c r="F18" s="104">
        <v>130.03</v>
      </c>
      <c r="G18" s="104">
        <v>0</v>
      </c>
      <c r="H18" s="104">
        <v>130.03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/>
      <c r="B19" s="107"/>
      <c r="C19" s="107"/>
      <c r="D19" s="107" t="s">
        <v>284</v>
      </c>
      <c r="E19" s="107" t="s">
        <v>119</v>
      </c>
      <c r="F19" s="104">
        <v>363.77</v>
      </c>
      <c r="G19" s="104">
        <v>0</v>
      </c>
      <c r="H19" s="104">
        <v>103.77</v>
      </c>
      <c r="I19" s="104">
        <v>0</v>
      </c>
      <c r="J19" s="106">
        <v>0</v>
      </c>
      <c r="K19" s="105">
        <v>100</v>
      </c>
      <c r="L19" s="104">
        <v>0</v>
      </c>
      <c r="M19" s="106">
        <v>160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 t="s">
        <v>378</v>
      </c>
      <c r="B20" s="107" t="s">
        <v>104</v>
      </c>
      <c r="C20" s="107" t="s">
        <v>104</v>
      </c>
      <c r="D20" s="107" t="s">
        <v>334</v>
      </c>
      <c r="E20" s="107" t="s">
        <v>235</v>
      </c>
      <c r="F20" s="104">
        <v>269.31</v>
      </c>
      <c r="G20" s="104">
        <v>0</v>
      </c>
      <c r="H20" s="104">
        <v>68.57</v>
      </c>
      <c r="I20" s="104">
        <v>0</v>
      </c>
      <c r="J20" s="106">
        <v>0</v>
      </c>
      <c r="K20" s="105">
        <v>60.9</v>
      </c>
      <c r="L20" s="104">
        <v>0</v>
      </c>
      <c r="M20" s="106">
        <v>139.84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0</v>
      </c>
      <c r="T20" s="106">
        <v>0</v>
      </c>
    </row>
    <row r="21" spans="1:20" ht="19.5" customHeight="1">
      <c r="A21" s="107" t="s">
        <v>86</v>
      </c>
      <c r="B21" s="107" t="s">
        <v>288</v>
      </c>
      <c r="C21" s="107" t="s">
        <v>288</v>
      </c>
      <c r="D21" s="107" t="s">
        <v>334</v>
      </c>
      <c r="E21" s="107" t="s">
        <v>269</v>
      </c>
      <c r="F21" s="104">
        <v>39.79</v>
      </c>
      <c r="G21" s="104">
        <v>0</v>
      </c>
      <c r="H21" s="104">
        <v>25.19</v>
      </c>
      <c r="I21" s="104">
        <v>0</v>
      </c>
      <c r="J21" s="106">
        <v>0</v>
      </c>
      <c r="K21" s="105">
        <v>0</v>
      </c>
      <c r="L21" s="104">
        <v>0</v>
      </c>
      <c r="M21" s="106">
        <v>14.6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86</v>
      </c>
      <c r="B22" s="107" t="s">
        <v>288</v>
      </c>
      <c r="C22" s="107" t="s">
        <v>198</v>
      </c>
      <c r="D22" s="107" t="s">
        <v>334</v>
      </c>
      <c r="E22" s="107" t="s">
        <v>187</v>
      </c>
      <c r="F22" s="104">
        <v>15.41</v>
      </c>
      <c r="G22" s="104">
        <v>0</v>
      </c>
      <c r="H22" s="104">
        <v>10.01</v>
      </c>
      <c r="I22" s="104">
        <v>0</v>
      </c>
      <c r="J22" s="106">
        <v>0</v>
      </c>
      <c r="K22" s="105">
        <v>0</v>
      </c>
      <c r="L22" s="104">
        <v>0</v>
      </c>
      <c r="M22" s="106">
        <v>5.4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166</v>
      </c>
      <c r="B23" s="107" t="s">
        <v>226</v>
      </c>
      <c r="C23" s="107" t="s">
        <v>200</v>
      </c>
      <c r="D23" s="107" t="s">
        <v>334</v>
      </c>
      <c r="E23" s="107" t="s">
        <v>222</v>
      </c>
      <c r="F23" s="104">
        <v>16.72</v>
      </c>
      <c r="G23" s="104">
        <v>0</v>
      </c>
      <c r="H23" s="104">
        <v>0</v>
      </c>
      <c r="I23" s="104">
        <v>0</v>
      </c>
      <c r="J23" s="106">
        <v>0</v>
      </c>
      <c r="K23" s="105">
        <v>16.72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 t="s">
        <v>139</v>
      </c>
      <c r="B24" s="107" t="s">
        <v>200</v>
      </c>
      <c r="C24" s="107" t="s">
        <v>291</v>
      </c>
      <c r="D24" s="107" t="s">
        <v>334</v>
      </c>
      <c r="E24" s="107" t="s">
        <v>299</v>
      </c>
      <c r="F24" s="104">
        <v>22.54</v>
      </c>
      <c r="G24" s="104">
        <v>0</v>
      </c>
      <c r="H24" s="104">
        <v>0</v>
      </c>
      <c r="I24" s="104">
        <v>0</v>
      </c>
      <c r="J24" s="106">
        <v>0</v>
      </c>
      <c r="K24" s="105">
        <v>22.38</v>
      </c>
      <c r="L24" s="104">
        <v>0</v>
      </c>
      <c r="M24" s="106">
        <v>0.16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</v>
      </c>
      <c r="T24" s="106">
        <v>0</v>
      </c>
    </row>
    <row r="25" spans="1:20" ht="19.5" customHeight="1">
      <c r="A25" s="107"/>
      <c r="B25" s="107"/>
      <c r="C25" s="107"/>
      <c r="D25" s="107" t="s">
        <v>393</v>
      </c>
      <c r="E25" s="107" t="s">
        <v>330</v>
      </c>
      <c r="F25" s="104">
        <v>72.73</v>
      </c>
      <c r="G25" s="104">
        <v>0</v>
      </c>
      <c r="H25" s="104">
        <v>72.73</v>
      </c>
      <c r="I25" s="104">
        <v>0</v>
      </c>
      <c r="J25" s="106">
        <v>0</v>
      </c>
      <c r="K25" s="105">
        <v>0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0</v>
      </c>
      <c r="T25" s="106">
        <v>0</v>
      </c>
    </row>
    <row r="26" spans="1:20" ht="19.5" customHeight="1">
      <c r="A26" s="107" t="s">
        <v>378</v>
      </c>
      <c r="B26" s="107" t="s">
        <v>104</v>
      </c>
      <c r="C26" s="107" t="s">
        <v>24</v>
      </c>
      <c r="D26" s="107" t="s">
        <v>246</v>
      </c>
      <c r="E26" s="107" t="s">
        <v>236</v>
      </c>
      <c r="F26" s="104">
        <v>52.17</v>
      </c>
      <c r="G26" s="104">
        <v>0</v>
      </c>
      <c r="H26" s="104">
        <v>52.17</v>
      </c>
      <c r="I26" s="104">
        <v>0</v>
      </c>
      <c r="J26" s="106">
        <v>0</v>
      </c>
      <c r="K26" s="105">
        <v>0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 t="s">
        <v>381</v>
      </c>
      <c r="B27" s="107" t="s">
        <v>4</v>
      </c>
      <c r="C27" s="107" t="s">
        <v>104</v>
      </c>
      <c r="D27" s="107" t="s">
        <v>246</v>
      </c>
      <c r="E27" s="107" t="s">
        <v>99</v>
      </c>
      <c r="F27" s="104">
        <v>0.8</v>
      </c>
      <c r="G27" s="104">
        <v>0</v>
      </c>
      <c r="H27" s="104">
        <v>0.8</v>
      </c>
      <c r="I27" s="104">
        <v>0</v>
      </c>
      <c r="J27" s="106">
        <v>0</v>
      </c>
      <c r="K27" s="105">
        <v>0</v>
      </c>
      <c r="L27" s="104">
        <v>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0</v>
      </c>
      <c r="T27" s="106">
        <v>0</v>
      </c>
    </row>
    <row r="28" spans="1:20" ht="19.5" customHeight="1">
      <c r="A28" s="107" t="s">
        <v>86</v>
      </c>
      <c r="B28" s="107" t="s">
        <v>288</v>
      </c>
      <c r="C28" s="107" t="s">
        <v>288</v>
      </c>
      <c r="D28" s="107" t="s">
        <v>246</v>
      </c>
      <c r="E28" s="107" t="s">
        <v>269</v>
      </c>
      <c r="F28" s="104">
        <v>7.18</v>
      </c>
      <c r="G28" s="104">
        <v>0</v>
      </c>
      <c r="H28" s="104">
        <v>7.18</v>
      </c>
      <c r="I28" s="104">
        <v>0</v>
      </c>
      <c r="J28" s="106">
        <v>0</v>
      </c>
      <c r="K28" s="105">
        <v>0</v>
      </c>
      <c r="L28" s="104">
        <v>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0</v>
      </c>
      <c r="T28" s="106">
        <v>0</v>
      </c>
    </row>
    <row r="29" spans="1:20" ht="19.5" customHeight="1">
      <c r="A29" s="107" t="s">
        <v>86</v>
      </c>
      <c r="B29" s="107" t="s">
        <v>288</v>
      </c>
      <c r="C29" s="107" t="s">
        <v>198</v>
      </c>
      <c r="D29" s="107" t="s">
        <v>246</v>
      </c>
      <c r="E29" s="107" t="s">
        <v>187</v>
      </c>
      <c r="F29" s="104">
        <v>2.87</v>
      </c>
      <c r="G29" s="104">
        <v>0</v>
      </c>
      <c r="H29" s="104">
        <v>2.87</v>
      </c>
      <c r="I29" s="104">
        <v>0</v>
      </c>
      <c r="J29" s="106">
        <v>0</v>
      </c>
      <c r="K29" s="105">
        <v>0</v>
      </c>
      <c r="L29" s="104">
        <v>0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0</v>
      </c>
      <c r="T29" s="106">
        <v>0</v>
      </c>
    </row>
    <row r="30" spans="1:20" ht="19.5" customHeight="1">
      <c r="A30" s="107" t="s">
        <v>166</v>
      </c>
      <c r="B30" s="107" t="s">
        <v>226</v>
      </c>
      <c r="C30" s="107" t="s">
        <v>200</v>
      </c>
      <c r="D30" s="107" t="s">
        <v>246</v>
      </c>
      <c r="E30" s="107" t="s">
        <v>222</v>
      </c>
      <c r="F30" s="104">
        <v>5.02</v>
      </c>
      <c r="G30" s="104">
        <v>0</v>
      </c>
      <c r="H30" s="104">
        <v>5.02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 t="s">
        <v>139</v>
      </c>
      <c r="B31" s="107" t="s">
        <v>200</v>
      </c>
      <c r="C31" s="107" t="s">
        <v>291</v>
      </c>
      <c r="D31" s="107" t="s">
        <v>246</v>
      </c>
      <c r="E31" s="107" t="s">
        <v>299</v>
      </c>
      <c r="F31" s="104">
        <v>4.69</v>
      </c>
      <c r="G31" s="104">
        <v>0</v>
      </c>
      <c r="H31" s="104">
        <v>4.69</v>
      </c>
      <c r="I31" s="104">
        <v>0</v>
      </c>
      <c r="J31" s="106">
        <v>0</v>
      </c>
      <c r="K31" s="105">
        <v>0</v>
      </c>
      <c r="L31" s="104">
        <v>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/>
      <c r="B32" s="107"/>
      <c r="C32" s="107"/>
      <c r="D32" s="107" t="s">
        <v>98</v>
      </c>
      <c r="E32" s="107" t="s">
        <v>103</v>
      </c>
      <c r="F32" s="104">
        <v>65.25</v>
      </c>
      <c r="G32" s="104">
        <v>0</v>
      </c>
      <c r="H32" s="104">
        <v>65.25</v>
      </c>
      <c r="I32" s="104">
        <v>0</v>
      </c>
      <c r="J32" s="106">
        <v>0</v>
      </c>
      <c r="K32" s="105">
        <v>0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378</v>
      </c>
      <c r="B33" s="107" t="s">
        <v>156</v>
      </c>
      <c r="C33" s="107" t="s">
        <v>104</v>
      </c>
      <c r="D33" s="107" t="s">
        <v>155</v>
      </c>
      <c r="E33" s="107" t="s">
        <v>235</v>
      </c>
      <c r="F33" s="104">
        <v>48.43</v>
      </c>
      <c r="G33" s="104">
        <v>0</v>
      </c>
      <c r="H33" s="104">
        <v>48.43</v>
      </c>
      <c r="I33" s="104">
        <v>0</v>
      </c>
      <c r="J33" s="106">
        <v>0</v>
      </c>
      <c r="K33" s="105">
        <v>0</v>
      </c>
      <c r="L33" s="104">
        <v>0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 t="s">
        <v>86</v>
      </c>
      <c r="B34" s="107" t="s">
        <v>288</v>
      </c>
      <c r="C34" s="107" t="s">
        <v>288</v>
      </c>
      <c r="D34" s="107" t="s">
        <v>155</v>
      </c>
      <c r="E34" s="107" t="s">
        <v>269</v>
      </c>
      <c r="F34" s="104">
        <v>7.37</v>
      </c>
      <c r="G34" s="104">
        <v>0</v>
      </c>
      <c r="H34" s="104">
        <v>7.37</v>
      </c>
      <c r="I34" s="104">
        <v>0</v>
      </c>
      <c r="J34" s="106">
        <v>0</v>
      </c>
      <c r="K34" s="105">
        <v>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 t="s">
        <v>166</v>
      </c>
      <c r="B35" s="107" t="s">
        <v>226</v>
      </c>
      <c r="C35" s="107" t="s">
        <v>200</v>
      </c>
      <c r="D35" s="107" t="s">
        <v>155</v>
      </c>
      <c r="E35" s="107" t="s">
        <v>222</v>
      </c>
      <c r="F35" s="104">
        <v>4.11</v>
      </c>
      <c r="G35" s="104">
        <v>0</v>
      </c>
      <c r="H35" s="104">
        <v>4.11</v>
      </c>
      <c r="I35" s="104">
        <v>0</v>
      </c>
      <c r="J35" s="106">
        <v>0</v>
      </c>
      <c r="K35" s="105">
        <v>0</v>
      </c>
      <c r="L35" s="104">
        <v>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0</v>
      </c>
      <c r="T35" s="106">
        <v>0</v>
      </c>
    </row>
    <row r="36" spans="1:20" ht="19.5" customHeight="1">
      <c r="A36" s="107" t="s">
        <v>139</v>
      </c>
      <c r="B36" s="107" t="s">
        <v>200</v>
      </c>
      <c r="C36" s="107" t="s">
        <v>291</v>
      </c>
      <c r="D36" s="107" t="s">
        <v>155</v>
      </c>
      <c r="E36" s="107" t="s">
        <v>299</v>
      </c>
      <c r="F36" s="104">
        <v>5.34</v>
      </c>
      <c r="G36" s="104">
        <v>0</v>
      </c>
      <c r="H36" s="104">
        <v>5.34</v>
      </c>
      <c r="I36" s="104">
        <v>0</v>
      </c>
      <c r="J36" s="106">
        <v>0</v>
      </c>
      <c r="K36" s="105">
        <v>0</v>
      </c>
      <c r="L36" s="104">
        <v>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0</v>
      </c>
      <c r="T36" s="106">
        <v>0</v>
      </c>
    </row>
    <row r="37" spans="1:20" ht="19.5" customHeight="1">
      <c r="A37" s="107"/>
      <c r="B37" s="107"/>
      <c r="C37" s="107"/>
      <c r="D37" s="107" t="s">
        <v>352</v>
      </c>
      <c r="E37" s="107" t="s">
        <v>68</v>
      </c>
      <c r="F37" s="104">
        <v>425.99</v>
      </c>
      <c r="G37" s="104">
        <v>0</v>
      </c>
      <c r="H37" s="104">
        <v>222</v>
      </c>
      <c r="I37" s="104">
        <v>0</v>
      </c>
      <c r="J37" s="106">
        <v>0</v>
      </c>
      <c r="K37" s="105">
        <v>0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203.99</v>
      </c>
      <c r="T37" s="106">
        <v>0</v>
      </c>
    </row>
    <row r="38" spans="1:20" ht="19.5" customHeight="1">
      <c r="A38" s="107" t="s">
        <v>378</v>
      </c>
      <c r="B38" s="107" t="s">
        <v>104</v>
      </c>
      <c r="C38" s="107" t="s">
        <v>24</v>
      </c>
      <c r="D38" s="107" t="s">
        <v>273</v>
      </c>
      <c r="E38" s="107" t="s">
        <v>236</v>
      </c>
      <c r="F38" s="104">
        <v>141.71</v>
      </c>
      <c r="G38" s="104">
        <v>0</v>
      </c>
      <c r="H38" s="104">
        <v>0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141.71</v>
      </c>
      <c r="T38" s="106">
        <v>0</v>
      </c>
    </row>
    <row r="39" spans="1:20" ht="19.5" customHeight="1">
      <c r="A39" s="107" t="s">
        <v>378</v>
      </c>
      <c r="B39" s="107" t="s">
        <v>104</v>
      </c>
      <c r="C39" s="107" t="s">
        <v>25</v>
      </c>
      <c r="D39" s="107" t="s">
        <v>273</v>
      </c>
      <c r="E39" s="107" t="s">
        <v>369</v>
      </c>
      <c r="F39" s="104">
        <v>222</v>
      </c>
      <c r="G39" s="104">
        <v>0</v>
      </c>
      <c r="H39" s="104">
        <v>222</v>
      </c>
      <c r="I39" s="104">
        <v>0</v>
      </c>
      <c r="J39" s="106">
        <v>0</v>
      </c>
      <c r="K39" s="105">
        <v>0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86</v>
      </c>
      <c r="B40" s="107" t="s">
        <v>288</v>
      </c>
      <c r="C40" s="107" t="s">
        <v>288</v>
      </c>
      <c r="D40" s="107" t="s">
        <v>273</v>
      </c>
      <c r="E40" s="107" t="s">
        <v>269</v>
      </c>
      <c r="F40" s="104">
        <v>26.21</v>
      </c>
      <c r="G40" s="104">
        <v>0</v>
      </c>
      <c r="H40" s="104">
        <v>0</v>
      </c>
      <c r="I40" s="104">
        <v>0</v>
      </c>
      <c r="J40" s="106">
        <v>0</v>
      </c>
      <c r="K40" s="105">
        <v>0</v>
      </c>
      <c r="L40" s="104">
        <v>0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26.21</v>
      </c>
      <c r="T40" s="106">
        <v>0</v>
      </c>
    </row>
    <row r="41" spans="1:20" ht="19.5" customHeight="1">
      <c r="A41" s="107" t="s">
        <v>86</v>
      </c>
      <c r="B41" s="107" t="s">
        <v>288</v>
      </c>
      <c r="C41" s="107" t="s">
        <v>198</v>
      </c>
      <c r="D41" s="107" t="s">
        <v>273</v>
      </c>
      <c r="E41" s="107" t="s">
        <v>187</v>
      </c>
      <c r="F41" s="104">
        <v>10.48</v>
      </c>
      <c r="G41" s="104">
        <v>0</v>
      </c>
      <c r="H41" s="104">
        <v>0</v>
      </c>
      <c r="I41" s="104">
        <v>0</v>
      </c>
      <c r="J41" s="106">
        <v>0</v>
      </c>
      <c r="K41" s="105">
        <v>0</v>
      </c>
      <c r="L41" s="104">
        <v>0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10.48</v>
      </c>
      <c r="T41" s="106">
        <v>0</v>
      </c>
    </row>
    <row r="42" spans="1:20" ht="19.5" customHeight="1">
      <c r="A42" s="107" t="s">
        <v>166</v>
      </c>
      <c r="B42" s="107" t="s">
        <v>226</v>
      </c>
      <c r="C42" s="107" t="s">
        <v>200</v>
      </c>
      <c r="D42" s="107" t="s">
        <v>273</v>
      </c>
      <c r="E42" s="107" t="s">
        <v>222</v>
      </c>
      <c r="F42" s="104">
        <v>9.93</v>
      </c>
      <c r="G42" s="104">
        <v>0</v>
      </c>
      <c r="H42" s="104">
        <v>0</v>
      </c>
      <c r="I42" s="104">
        <v>0</v>
      </c>
      <c r="J42" s="106">
        <v>0</v>
      </c>
      <c r="K42" s="105">
        <v>0</v>
      </c>
      <c r="L42" s="104">
        <v>0</v>
      </c>
      <c r="M42" s="106">
        <v>0</v>
      </c>
      <c r="N42" s="105">
        <v>0</v>
      </c>
      <c r="O42" s="104">
        <v>0</v>
      </c>
      <c r="P42" s="104">
        <v>0</v>
      </c>
      <c r="Q42" s="104">
        <v>0</v>
      </c>
      <c r="R42" s="106">
        <v>0</v>
      </c>
      <c r="S42" s="105">
        <v>9.93</v>
      </c>
      <c r="T42" s="106">
        <v>0</v>
      </c>
    </row>
    <row r="43" spans="1:20" ht="19.5" customHeight="1">
      <c r="A43" s="107" t="s">
        <v>139</v>
      </c>
      <c r="B43" s="107" t="s">
        <v>200</v>
      </c>
      <c r="C43" s="107" t="s">
        <v>291</v>
      </c>
      <c r="D43" s="107" t="s">
        <v>273</v>
      </c>
      <c r="E43" s="107" t="s">
        <v>299</v>
      </c>
      <c r="F43" s="104">
        <v>15.66</v>
      </c>
      <c r="G43" s="104">
        <v>0</v>
      </c>
      <c r="H43" s="104">
        <v>0</v>
      </c>
      <c r="I43" s="104">
        <v>0</v>
      </c>
      <c r="J43" s="106">
        <v>0</v>
      </c>
      <c r="K43" s="105">
        <v>0</v>
      </c>
      <c r="L43" s="104">
        <v>0</v>
      </c>
      <c r="M43" s="106">
        <v>0</v>
      </c>
      <c r="N43" s="105">
        <v>0</v>
      </c>
      <c r="O43" s="104">
        <v>0</v>
      </c>
      <c r="P43" s="104">
        <v>0</v>
      </c>
      <c r="Q43" s="104">
        <v>0</v>
      </c>
      <c r="R43" s="106">
        <v>0</v>
      </c>
      <c r="S43" s="105">
        <v>15.66</v>
      </c>
      <c r="T43" s="106">
        <v>0</v>
      </c>
    </row>
    <row r="44" spans="1:20" ht="19.5" customHeight="1">
      <c r="A44" s="107"/>
      <c r="B44" s="107"/>
      <c r="C44" s="107"/>
      <c r="D44" s="107" t="s">
        <v>263</v>
      </c>
      <c r="E44" s="107" t="s">
        <v>230</v>
      </c>
      <c r="F44" s="104">
        <v>57.66</v>
      </c>
      <c r="G44" s="104">
        <v>0</v>
      </c>
      <c r="H44" s="104">
        <v>57.66</v>
      </c>
      <c r="I44" s="104">
        <v>0</v>
      </c>
      <c r="J44" s="106">
        <v>0</v>
      </c>
      <c r="K44" s="105">
        <v>0</v>
      </c>
      <c r="L44" s="104">
        <v>0</v>
      </c>
      <c r="M44" s="106">
        <v>0</v>
      </c>
      <c r="N44" s="105">
        <v>0</v>
      </c>
      <c r="O44" s="104">
        <v>0</v>
      </c>
      <c r="P44" s="104">
        <v>0</v>
      </c>
      <c r="Q44" s="104">
        <v>0</v>
      </c>
      <c r="R44" s="106">
        <v>0</v>
      </c>
      <c r="S44" s="105">
        <v>0</v>
      </c>
      <c r="T44" s="106">
        <v>0</v>
      </c>
    </row>
    <row r="45" spans="1:20" ht="19.5" customHeight="1">
      <c r="A45" s="107" t="s">
        <v>378</v>
      </c>
      <c r="B45" s="107" t="s">
        <v>104</v>
      </c>
      <c r="C45" s="107" t="s">
        <v>24</v>
      </c>
      <c r="D45" s="107" t="s">
        <v>371</v>
      </c>
      <c r="E45" s="107" t="s">
        <v>236</v>
      </c>
      <c r="F45" s="104">
        <v>39.65</v>
      </c>
      <c r="G45" s="104">
        <v>0</v>
      </c>
      <c r="H45" s="104">
        <v>39.65</v>
      </c>
      <c r="I45" s="104">
        <v>0</v>
      </c>
      <c r="J45" s="106">
        <v>0</v>
      </c>
      <c r="K45" s="105">
        <v>0</v>
      </c>
      <c r="L45" s="104">
        <v>0</v>
      </c>
      <c r="M45" s="106">
        <v>0</v>
      </c>
      <c r="N45" s="105">
        <v>0</v>
      </c>
      <c r="O45" s="104">
        <v>0</v>
      </c>
      <c r="P45" s="104">
        <v>0</v>
      </c>
      <c r="Q45" s="104">
        <v>0</v>
      </c>
      <c r="R45" s="106">
        <v>0</v>
      </c>
      <c r="S45" s="105">
        <v>0</v>
      </c>
      <c r="T45" s="106">
        <v>0</v>
      </c>
    </row>
    <row r="46" spans="1:20" ht="19.5" customHeight="1">
      <c r="A46" s="107" t="s">
        <v>86</v>
      </c>
      <c r="B46" s="107" t="s">
        <v>288</v>
      </c>
      <c r="C46" s="107" t="s">
        <v>288</v>
      </c>
      <c r="D46" s="107" t="s">
        <v>371</v>
      </c>
      <c r="E46" s="107" t="s">
        <v>269</v>
      </c>
      <c r="F46" s="104">
        <v>7.94</v>
      </c>
      <c r="G46" s="104">
        <v>0</v>
      </c>
      <c r="H46" s="104">
        <v>7.94</v>
      </c>
      <c r="I46" s="104">
        <v>0</v>
      </c>
      <c r="J46" s="106">
        <v>0</v>
      </c>
      <c r="K46" s="105">
        <v>0</v>
      </c>
      <c r="L46" s="104">
        <v>0</v>
      </c>
      <c r="M46" s="106">
        <v>0</v>
      </c>
      <c r="N46" s="105">
        <v>0</v>
      </c>
      <c r="O46" s="104">
        <v>0</v>
      </c>
      <c r="P46" s="104">
        <v>0</v>
      </c>
      <c r="Q46" s="104">
        <v>0</v>
      </c>
      <c r="R46" s="106">
        <v>0</v>
      </c>
      <c r="S46" s="105">
        <v>0</v>
      </c>
      <c r="T46" s="106">
        <v>0</v>
      </c>
    </row>
    <row r="47" spans="1:20" ht="19.5" customHeight="1">
      <c r="A47" s="107" t="s">
        <v>86</v>
      </c>
      <c r="B47" s="107" t="s">
        <v>288</v>
      </c>
      <c r="C47" s="107" t="s">
        <v>198</v>
      </c>
      <c r="D47" s="107" t="s">
        <v>371</v>
      </c>
      <c r="E47" s="107" t="s">
        <v>187</v>
      </c>
      <c r="F47" s="104">
        <v>3.24</v>
      </c>
      <c r="G47" s="104">
        <v>0</v>
      </c>
      <c r="H47" s="104">
        <v>3.24</v>
      </c>
      <c r="I47" s="104">
        <v>0</v>
      </c>
      <c r="J47" s="106">
        <v>0</v>
      </c>
      <c r="K47" s="105">
        <v>0</v>
      </c>
      <c r="L47" s="104">
        <v>0</v>
      </c>
      <c r="M47" s="106">
        <v>0</v>
      </c>
      <c r="N47" s="105">
        <v>0</v>
      </c>
      <c r="O47" s="104">
        <v>0</v>
      </c>
      <c r="P47" s="104">
        <v>0</v>
      </c>
      <c r="Q47" s="104">
        <v>0</v>
      </c>
      <c r="R47" s="106">
        <v>0</v>
      </c>
      <c r="S47" s="105">
        <v>0</v>
      </c>
      <c r="T47" s="106">
        <v>0</v>
      </c>
    </row>
    <row r="48" spans="1:20" ht="19.5" customHeight="1">
      <c r="A48" s="107" t="s">
        <v>166</v>
      </c>
      <c r="B48" s="107" t="s">
        <v>226</v>
      </c>
      <c r="C48" s="107" t="s">
        <v>200</v>
      </c>
      <c r="D48" s="107" t="s">
        <v>371</v>
      </c>
      <c r="E48" s="107" t="s">
        <v>222</v>
      </c>
      <c r="F48" s="104">
        <v>2.93</v>
      </c>
      <c r="G48" s="104">
        <v>0</v>
      </c>
      <c r="H48" s="104">
        <v>2.93</v>
      </c>
      <c r="I48" s="104">
        <v>0</v>
      </c>
      <c r="J48" s="106">
        <v>0</v>
      </c>
      <c r="K48" s="105">
        <v>0</v>
      </c>
      <c r="L48" s="104">
        <v>0</v>
      </c>
      <c r="M48" s="106">
        <v>0</v>
      </c>
      <c r="N48" s="105">
        <v>0</v>
      </c>
      <c r="O48" s="104">
        <v>0</v>
      </c>
      <c r="P48" s="104">
        <v>0</v>
      </c>
      <c r="Q48" s="104">
        <v>0</v>
      </c>
      <c r="R48" s="106">
        <v>0</v>
      </c>
      <c r="S48" s="105">
        <v>0</v>
      </c>
      <c r="T48" s="106">
        <v>0</v>
      </c>
    </row>
    <row r="49" spans="1:20" ht="19.5" customHeight="1">
      <c r="A49" s="107" t="s">
        <v>139</v>
      </c>
      <c r="B49" s="107" t="s">
        <v>200</v>
      </c>
      <c r="C49" s="107" t="s">
        <v>291</v>
      </c>
      <c r="D49" s="107" t="s">
        <v>371</v>
      </c>
      <c r="E49" s="107" t="s">
        <v>299</v>
      </c>
      <c r="F49" s="104">
        <v>3.9</v>
      </c>
      <c r="G49" s="104">
        <v>0</v>
      </c>
      <c r="H49" s="104">
        <v>3.9</v>
      </c>
      <c r="I49" s="104">
        <v>0</v>
      </c>
      <c r="J49" s="106">
        <v>0</v>
      </c>
      <c r="K49" s="105">
        <v>0</v>
      </c>
      <c r="L49" s="104">
        <v>0</v>
      </c>
      <c r="M49" s="106">
        <v>0</v>
      </c>
      <c r="N49" s="105">
        <v>0</v>
      </c>
      <c r="O49" s="104">
        <v>0</v>
      </c>
      <c r="P49" s="104">
        <v>0</v>
      </c>
      <c r="Q49" s="104">
        <v>0</v>
      </c>
      <c r="R49" s="106">
        <v>0</v>
      </c>
      <c r="S49" s="105">
        <v>0</v>
      </c>
      <c r="T49" s="106">
        <v>0</v>
      </c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216</v>
      </c>
    </row>
    <row r="2" spans="1:10" ht="19.5" customHeight="1">
      <c r="A2" s="122" t="s">
        <v>293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74</v>
      </c>
      <c r="B3" s="61"/>
      <c r="C3" s="61"/>
      <c r="D3" s="61"/>
      <c r="E3" s="61"/>
      <c r="F3" s="27"/>
      <c r="G3" s="27"/>
      <c r="H3" s="27"/>
      <c r="I3" s="27"/>
      <c r="J3" s="20" t="s">
        <v>197</v>
      </c>
      <c r="K3" s="3"/>
      <c r="L3" s="3"/>
    </row>
    <row r="4" spans="1:12" ht="19.5" customHeight="1">
      <c r="A4" s="66" t="s">
        <v>88</v>
      </c>
      <c r="B4" s="66"/>
      <c r="C4" s="66"/>
      <c r="D4" s="67"/>
      <c r="E4" s="71"/>
      <c r="F4" s="135" t="s">
        <v>84</v>
      </c>
      <c r="G4" s="135" t="s">
        <v>36</v>
      </c>
      <c r="H4" s="136" t="s">
        <v>229</v>
      </c>
      <c r="I4" s="136" t="s">
        <v>47</v>
      </c>
      <c r="J4" s="133" t="s">
        <v>245</v>
      </c>
      <c r="K4" s="3"/>
      <c r="L4" s="3"/>
    </row>
    <row r="5" spans="1:12" ht="19.5" customHeight="1">
      <c r="A5" s="64" t="s">
        <v>389</v>
      </c>
      <c r="B5" s="64"/>
      <c r="C5" s="68"/>
      <c r="D5" s="133" t="s">
        <v>163</v>
      </c>
      <c r="E5" s="134" t="s">
        <v>145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8" t="s">
        <v>152</v>
      </c>
      <c r="B6" s="28" t="s">
        <v>267</v>
      </c>
      <c r="C6" s="41" t="s">
        <v>260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09"/>
      <c r="B7" s="109"/>
      <c r="C7" s="109"/>
      <c r="D7" s="111"/>
      <c r="E7" s="111" t="s">
        <v>84</v>
      </c>
      <c r="F7" s="110">
        <v>7149</v>
      </c>
      <c r="G7" s="110">
        <v>2733.51</v>
      </c>
      <c r="H7" s="110">
        <v>4415.49</v>
      </c>
      <c r="I7" s="110">
        <v>0</v>
      </c>
      <c r="J7" s="112">
        <v>0</v>
      </c>
      <c r="K7" s="52"/>
      <c r="L7" s="52"/>
    </row>
    <row r="8" spans="1:12" ht="19.5" customHeight="1">
      <c r="A8" s="109"/>
      <c r="B8" s="109"/>
      <c r="C8" s="109"/>
      <c r="D8" s="111" t="s">
        <v>185</v>
      </c>
      <c r="E8" s="111" t="s">
        <v>74</v>
      </c>
      <c r="F8" s="110">
        <v>6163.6</v>
      </c>
      <c r="G8" s="110">
        <v>1970.11</v>
      </c>
      <c r="H8" s="110">
        <v>4193.49</v>
      </c>
      <c r="I8" s="110">
        <v>0</v>
      </c>
      <c r="J8" s="112">
        <v>0</v>
      </c>
      <c r="K8" s="6"/>
      <c r="L8" s="13"/>
    </row>
    <row r="9" spans="1:12" ht="19.5" customHeight="1">
      <c r="A9" s="109" t="s">
        <v>378</v>
      </c>
      <c r="B9" s="109" t="s">
        <v>104</v>
      </c>
      <c r="C9" s="109" t="s">
        <v>291</v>
      </c>
      <c r="D9" s="111" t="s">
        <v>69</v>
      </c>
      <c r="E9" s="111" t="s">
        <v>343</v>
      </c>
      <c r="F9" s="110">
        <v>1359.62</v>
      </c>
      <c r="G9" s="110">
        <v>1359.62</v>
      </c>
      <c r="H9" s="110">
        <v>0</v>
      </c>
      <c r="I9" s="110">
        <v>0</v>
      </c>
      <c r="J9" s="112">
        <v>0</v>
      </c>
      <c r="K9" s="13"/>
      <c r="L9" s="13"/>
    </row>
    <row r="10" spans="1:12" ht="19.5" customHeight="1">
      <c r="A10" s="109" t="s">
        <v>378</v>
      </c>
      <c r="B10" s="109" t="s">
        <v>104</v>
      </c>
      <c r="C10" s="109" t="s">
        <v>200</v>
      </c>
      <c r="D10" s="111" t="s">
        <v>69</v>
      </c>
      <c r="E10" s="111" t="s">
        <v>264</v>
      </c>
      <c r="F10" s="110">
        <v>3213.29</v>
      </c>
      <c r="G10" s="110">
        <v>0</v>
      </c>
      <c r="H10" s="110">
        <v>3213.29</v>
      </c>
      <c r="I10" s="110">
        <v>0</v>
      </c>
      <c r="J10" s="112">
        <v>0</v>
      </c>
      <c r="K10" s="13"/>
      <c r="L10" s="13"/>
    </row>
    <row r="11" spans="1:12" ht="19.5" customHeight="1">
      <c r="A11" s="109" t="s">
        <v>378</v>
      </c>
      <c r="B11" s="109" t="s">
        <v>156</v>
      </c>
      <c r="C11" s="109" t="s">
        <v>198</v>
      </c>
      <c r="D11" s="111" t="s">
        <v>69</v>
      </c>
      <c r="E11" s="111" t="s">
        <v>72</v>
      </c>
      <c r="F11" s="110">
        <v>980.2</v>
      </c>
      <c r="G11" s="110">
        <v>0</v>
      </c>
      <c r="H11" s="110">
        <v>980.2</v>
      </c>
      <c r="I11" s="110">
        <v>0</v>
      </c>
      <c r="J11" s="112">
        <v>0</v>
      </c>
      <c r="K11" s="13"/>
      <c r="L11" s="13"/>
    </row>
    <row r="12" spans="1:12" ht="19.5" customHeight="1">
      <c r="A12" s="109" t="s">
        <v>381</v>
      </c>
      <c r="B12" s="109" t="s">
        <v>4</v>
      </c>
      <c r="C12" s="109" t="s">
        <v>104</v>
      </c>
      <c r="D12" s="111" t="s">
        <v>69</v>
      </c>
      <c r="E12" s="111" t="s">
        <v>99</v>
      </c>
      <c r="F12" s="110">
        <v>12</v>
      </c>
      <c r="G12" s="110">
        <v>12</v>
      </c>
      <c r="H12" s="110">
        <v>0</v>
      </c>
      <c r="I12" s="110">
        <v>0</v>
      </c>
      <c r="J12" s="112">
        <v>0</v>
      </c>
      <c r="K12" s="13"/>
      <c r="L12" s="13"/>
    </row>
    <row r="13" spans="1:12" ht="19.5" customHeight="1">
      <c r="A13" s="109" t="s">
        <v>86</v>
      </c>
      <c r="B13" s="109" t="s">
        <v>288</v>
      </c>
      <c r="C13" s="109" t="s">
        <v>3</v>
      </c>
      <c r="D13" s="111" t="s">
        <v>69</v>
      </c>
      <c r="E13" s="111" t="s">
        <v>325</v>
      </c>
      <c r="F13" s="110">
        <v>140.65</v>
      </c>
      <c r="G13" s="110">
        <v>140.65</v>
      </c>
      <c r="H13" s="110">
        <v>0</v>
      </c>
      <c r="I13" s="110">
        <v>0</v>
      </c>
      <c r="J13" s="112">
        <v>0</v>
      </c>
      <c r="K13" s="13"/>
      <c r="L13" s="15"/>
    </row>
    <row r="14" spans="1:12" ht="19.5" customHeight="1">
      <c r="A14" s="109" t="s">
        <v>86</v>
      </c>
      <c r="B14" s="109" t="s">
        <v>288</v>
      </c>
      <c r="C14" s="109" t="s">
        <v>288</v>
      </c>
      <c r="D14" s="111" t="s">
        <v>69</v>
      </c>
      <c r="E14" s="111" t="s">
        <v>269</v>
      </c>
      <c r="F14" s="110">
        <v>183.64</v>
      </c>
      <c r="G14" s="110">
        <v>183.64</v>
      </c>
      <c r="H14" s="110">
        <v>0</v>
      </c>
      <c r="I14" s="110">
        <v>0</v>
      </c>
      <c r="J14" s="112">
        <v>0</v>
      </c>
      <c r="K14" s="13"/>
      <c r="L14" s="13"/>
    </row>
    <row r="15" spans="1:12" ht="19.5" customHeight="1">
      <c r="A15" s="109" t="s">
        <v>86</v>
      </c>
      <c r="B15" s="109" t="s">
        <v>25</v>
      </c>
      <c r="C15" s="109" t="s">
        <v>291</v>
      </c>
      <c r="D15" s="111" t="s">
        <v>69</v>
      </c>
      <c r="E15" s="111" t="s">
        <v>37</v>
      </c>
      <c r="F15" s="110">
        <v>9.66</v>
      </c>
      <c r="G15" s="110">
        <v>9.66</v>
      </c>
      <c r="H15" s="110">
        <v>0</v>
      </c>
      <c r="I15" s="110">
        <v>0</v>
      </c>
      <c r="J15" s="112">
        <v>0</v>
      </c>
      <c r="K15" s="13"/>
      <c r="L15" s="13"/>
    </row>
    <row r="16" spans="1:12" ht="19.5" customHeight="1">
      <c r="A16" s="109" t="s">
        <v>166</v>
      </c>
      <c r="B16" s="109" t="s">
        <v>226</v>
      </c>
      <c r="C16" s="109" t="s">
        <v>291</v>
      </c>
      <c r="D16" s="111" t="s">
        <v>69</v>
      </c>
      <c r="E16" s="111" t="s">
        <v>275</v>
      </c>
      <c r="F16" s="110">
        <v>97.53</v>
      </c>
      <c r="G16" s="110">
        <v>97.53</v>
      </c>
      <c r="H16" s="110">
        <v>0</v>
      </c>
      <c r="I16" s="110">
        <v>0</v>
      </c>
      <c r="J16" s="112">
        <v>0</v>
      </c>
      <c r="K16" s="13"/>
      <c r="L16" s="13"/>
    </row>
    <row r="17" spans="1:12" ht="19.5" customHeight="1">
      <c r="A17" s="109" t="s">
        <v>166</v>
      </c>
      <c r="B17" s="109" t="s">
        <v>226</v>
      </c>
      <c r="C17" s="109" t="s">
        <v>104</v>
      </c>
      <c r="D17" s="111" t="s">
        <v>69</v>
      </c>
      <c r="E17" s="111" t="s">
        <v>165</v>
      </c>
      <c r="F17" s="110">
        <v>36.98</v>
      </c>
      <c r="G17" s="110">
        <v>36.98</v>
      </c>
      <c r="H17" s="110">
        <v>0</v>
      </c>
      <c r="I17" s="110">
        <v>0</v>
      </c>
      <c r="J17" s="112">
        <v>0</v>
      </c>
      <c r="K17" s="13"/>
      <c r="L17" s="13"/>
    </row>
    <row r="18" spans="1:12" ht="19.5" customHeight="1">
      <c r="A18" s="109" t="s">
        <v>139</v>
      </c>
      <c r="B18" s="109" t="s">
        <v>200</v>
      </c>
      <c r="C18" s="109" t="s">
        <v>291</v>
      </c>
      <c r="D18" s="111" t="s">
        <v>69</v>
      </c>
      <c r="E18" s="111" t="s">
        <v>299</v>
      </c>
      <c r="F18" s="110">
        <v>130.03</v>
      </c>
      <c r="G18" s="110">
        <v>130.03</v>
      </c>
      <c r="H18" s="110">
        <v>0</v>
      </c>
      <c r="I18" s="110">
        <v>0</v>
      </c>
      <c r="J18" s="112">
        <v>0</v>
      </c>
      <c r="K18" s="13"/>
      <c r="L18" s="13"/>
    </row>
    <row r="19" spans="1:12" ht="19.5" customHeight="1">
      <c r="A19" s="109"/>
      <c r="B19" s="109"/>
      <c r="C19" s="109"/>
      <c r="D19" s="111" t="s">
        <v>284</v>
      </c>
      <c r="E19" s="111" t="s">
        <v>119</v>
      </c>
      <c r="F19" s="110">
        <v>363.77</v>
      </c>
      <c r="G19" s="110">
        <v>363.77</v>
      </c>
      <c r="H19" s="110">
        <v>0</v>
      </c>
      <c r="I19" s="110">
        <v>0</v>
      </c>
      <c r="J19" s="112">
        <v>0</v>
      </c>
      <c r="K19" s="13"/>
      <c r="L19" s="13"/>
    </row>
    <row r="20" spans="1:12" ht="19.5" customHeight="1">
      <c r="A20" s="109" t="s">
        <v>378</v>
      </c>
      <c r="B20" s="109" t="s">
        <v>104</v>
      </c>
      <c r="C20" s="109" t="s">
        <v>104</v>
      </c>
      <c r="D20" s="111" t="s">
        <v>334</v>
      </c>
      <c r="E20" s="111" t="s">
        <v>235</v>
      </c>
      <c r="F20" s="110">
        <v>269.31</v>
      </c>
      <c r="G20" s="110">
        <v>269.31</v>
      </c>
      <c r="H20" s="110">
        <v>0</v>
      </c>
      <c r="I20" s="110">
        <v>0</v>
      </c>
      <c r="J20" s="112">
        <v>0</v>
      </c>
      <c r="K20" s="13"/>
      <c r="L20" s="13"/>
    </row>
    <row r="21" spans="1:12" ht="19.5" customHeight="1">
      <c r="A21" s="109" t="s">
        <v>86</v>
      </c>
      <c r="B21" s="109" t="s">
        <v>288</v>
      </c>
      <c r="C21" s="109" t="s">
        <v>288</v>
      </c>
      <c r="D21" s="111" t="s">
        <v>334</v>
      </c>
      <c r="E21" s="111" t="s">
        <v>269</v>
      </c>
      <c r="F21" s="110">
        <v>39.79</v>
      </c>
      <c r="G21" s="110">
        <v>39.79</v>
      </c>
      <c r="H21" s="110">
        <v>0</v>
      </c>
      <c r="I21" s="110">
        <v>0</v>
      </c>
      <c r="J21" s="112">
        <v>0</v>
      </c>
      <c r="K21" s="13"/>
      <c r="L21" s="13"/>
    </row>
    <row r="22" spans="1:12" ht="19.5" customHeight="1">
      <c r="A22" s="109" t="s">
        <v>86</v>
      </c>
      <c r="B22" s="109" t="s">
        <v>288</v>
      </c>
      <c r="C22" s="109" t="s">
        <v>198</v>
      </c>
      <c r="D22" s="111" t="s">
        <v>334</v>
      </c>
      <c r="E22" s="111" t="s">
        <v>187</v>
      </c>
      <c r="F22" s="110">
        <v>15.41</v>
      </c>
      <c r="G22" s="110">
        <v>15.41</v>
      </c>
      <c r="H22" s="110">
        <v>0</v>
      </c>
      <c r="I22" s="110">
        <v>0</v>
      </c>
      <c r="J22" s="112">
        <v>0</v>
      </c>
      <c r="K22" s="13"/>
      <c r="L22" s="13"/>
    </row>
    <row r="23" spans="1:12" ht="19.5" customHeight="1">
      <c r="A23" s="109" t="s">
        <v>166</v>
      </c>
      <c r="B23" s="109" t="s">
        <v>226</v>
      </c>
      <c r="C23" s="109" t="s">
        <v>200</v>
      </c>
      <c r="D23" s="111" t="s">
        <v>334</v>
      </c>
      <c r="E23" s="111" t="s">
        <v>222</v>
      </c>
      <c r="F23" s="110">
        <v>16.72</v>
      </c>
      <c r="G23" s="110">
        <v>16.72</v>
      </c>
      <c r="H23" s="110">
        <v>0</v>
      </c>
      <c r="I23" s="110">
        <v>0</v>
      </c>
      <c r="J23" s="112">
        <v>0</v>
      </c>
      <c r="K23" s="12"/>
      <c r="L23" s="12"/>
    </row>
    <row r="24" spans="1:12" ht="19.5" customHeight="1">
      <c r="A24" s="109" t="s">
        <v>139</v>
      </c>
      <c r="B24" s="109" t="s">
        <v>200</v>
      </c>
      <c r="C24" s="109" t="s">
        <v>291</v>
      </c>
      <c r="D24" s="111" t="s">
        <v>334</v>
      </c>
      <c r="E24" s="111" t="s">
        <v>299</v>
      </c>
      <c r="F24" s="110">
        <v>22.54</v>
      </c>
      <c r="G24" s="110">
        <v>22.54</v>
      </c>
      <c r="H24" s="110">
        <v>0</v>
      </c>
      <c r="I24" s="110">
        <v>0</v>
      </c>
      <c r="J24" s="112">
        <v>0</v>
      </c>
      <c r="K24" s="12"/>
      <c r="L24" s="12"/>
    </row>
    <row r="25" spans="1:12" ht="19.5" customHeight="1">
      <c r="A25" s="109"/>
      <c r="B25" s="109"/>
      <c r="C25" s="109"/>
      <c r="D25" s="111" t="s">
        <v>393</v>
      </c>
      <c r="E25" s="111" t="s">
        <v>330</v>
      </c>
      <c r="F25" s="110">
        <v>72.73</v>
      </c>
      <c r="G25" s="110">
        <v>72.73</v>
      </c>
      <c r="H25" s="110">
        <v>0</v>
      </c>
      <c r="I25" s="110">
        <v>0</v>
      </c>
      <c r="J25" s="112">
        <v>0</v>
      </c>
      <c r="K25" s="12"/>
      <c r="L25" s="12"/>
    </row>
    <row r="26" spans="1:12" ht="19.5" customHeight="1">
      <c r="A26" s="109" t="s">
        <v>378</v>
      </c>
      <c r="B26" s="109" t="s">
        <v>104</v>
      </c>
      <c r="C26" s="109" t="s">
        <v>24</v>
      </c>
      <c r="D26" s="111" t="s">
        <v>246</v>
      </c>
      <c r="E26" s="111" t="s">
        <v>236</v>
      </c>
      <c r="F26" s="110">
        <v>52.17</v>
      </c>
      <c r="G26" s="110">
        <v>52.17</v>
      </c>
      <c r="H26" s="110">
        <v>0</v>
      </c>
      <c r="I26" s="110">
        <v>0</v>
      </c>
      <c r="J26" s="112">
        <v>0</v>
      </c>
      <c r="K26" s="12"/>
      <c r="L26" s="12"/>
    </row>
    <row r="27" spans="1:12" ht="19.5" customHeight="1">
      <c r="A27" s="109" t="s">
        <v>381</v>
      </c>
      <c r="B27" s="109" t="s">
        <v>4</v>
      </c>
      <c r="C27" s="109" t="s">
        <v>104</v>
      </c>
      <c r="D27" s="111" t="s">
        <v>246</v>
      </c>
      <c r="E27" s="111" t="s">
        <v>99</v>
      </c>
      <c r="F27" s="110">
        <v>0.8</v>
      </c>
      <c r="G27" s="110">
        <v>0.8</v>
      </c>
      <c r="H27" s="110">
        <v>0</v>
      </c>
      <c r="I27" s="110">
        <v>0</v>
      </c>
      <c r="J27" s="112">
        <v>0</v>
      </c>
      <c r="K27" s="12"/>
      <c r="L27" s="12"/>
    </row>
    <row r="28" spans="1:12" ht="19.5" customHeight="1">
      <c r="A28" s="109" t="s">
        <v>86</v>
      </c>
      <c r="B28" s="109" t="s">
        <v>288</v>
      </c>
      <c r="C28" s="109" t="s">
        <v>288</v>
      </c>
      <c r="D28" s="111" t="s">
        <v>246</v>
      </c>
      <c r="E28" s="111" t="s">
        <v>269</v>
      </c>
      <c r="F28" s="110">
        <v>7.18</v>
      </c>
      <c r="G28" s="110">
        <v>7.18</v>
      </c>
      <c r="H28" s="110">
        <v>0</v>
      </c>
      <c r="I28" s="110">
        <v>0</v>
      </c>
      <c r="J28" s="112">
        <v>0</v>
      </c>
      <c r="K28" s="12"/>
      <c r="L28" s="12"/>
    </row>
    <row r="29" spans="1:12" ht="19.5" customHeight="1">
      <c r="A29" s="109" t="s">
        <v>86</v>
      </c>
      <c r="B29" s="109" t="s">
        <v>288</v>
      </c>
      <c r="C29" s="109" t="s">
        <v>198</v>
      </c>
      <c r="D29" s="111" t="s">
        <v>246</v>
      </c>
      <c r="E29" s="111" t="s">
        <v>187</v>
      </c>
      <c r="F29" s="110">
        <v>2.87</v>
      </c>
      <c r="G29" s="110">
        <v>2.87</v>
      </c>
      <c r="H29" s="110">
        <v>0</v>
      </c>
      <c r="I29" s="110">
        <v>0</v>
      </c>
      <c r="J29" s="112">
        <v>0</v>
      </c>
      <c r="K29" s="12"/>
      <c r="L29" s="12"/>
    </row>
    <row r="30" spans="1:12" ht="19.5" customHeight="1">
      <c r="A30" s="109" t="s">
        <v>166</v>
      </c>
      <c r="B30" s="109" t="s">
        <v>226</v>
      </c>
      <c r="C30" s="109" t="s">
        <v>200</v>
      </c>
      <c r="D30" s="111" t="s">
        <v>246</v>
      </c>
      <c r="E30" s="111" t="s">
        <v>222</v>
      </c>
      <c r="F30" s="110">
        <v>5.02</v>
      </c>
      <c r="G30" s="110">
        <v>5.02</v>
      </c>
      <c r="H30" s="110">
        <v>0</v>
      </c>
      <c r="I30" s="110">
        <v>0</v>
      </c>
      <c r="J30" s="112">
        <v>0</v>
      </c>
      <c r="K30" s="12"/>
      <c r="L30" s="12"/>
    </row>
    <row r="31" spans="1:12" ht="19.5" customHeight="1">
      <c r="A31" s="109" t="s">
        <v>139</v>
      </c>
      <c r="B31" s="109" t="s">
        <v>200</v>
      </c>
      <c r="C31" s="109" t="s">
        <v>291</v>
      </c>
      <c r="D31" s="111" t="s">
        <v>246</v>
      </c>
      <c r="E31" s="111" t="s">
        <v>299</v>
      </c>
      <c r="F31" s="110">
        <v>4.69</v>
      </c>
      <c r="G31" s="110">
        <v>4.69</v>
      </c>
      <c r="H31" s="110">
        <v>0</v>
      </c>
      <c r="I31" s="110">
        <v>0</v>
      </c>
      <c r="J31" s="112">
        <v>0</v>
      </c>
      <c r="K31" s="12"/>
      <c r="L31" s="12"/>
    </row>
    <row r="32" spans="1:10" ht="19.5" customHeight="1">
      <c r="A32" s="109"/>
      <c r="B32" s="109"/>
      <c r="C32" s="109"/>
      <c r="D32" s="111" t="s">
        <v>98</v>
      </c>
      <c r="E32" s="111" t="s">
        <v>103</v>
      </c>
      <c r="F32" s="110">
        <v>65.25</v>
      </c>
      <c r="G32" s="110">
        <v>65.25</v>
      </c>
      <c r="H32" s="110">
        <v>0</v>
      </c>
      <c r="I32" s="110">
        <v>0</v>
      </c>
      <c r="J32" s="112">
        <v>0</v>
      </c>
    </row>
    <row r="33" spans="1:10" ht="19.5" customHeight="1">
      <c r="A33" s="109" t="s">
        <v>378</v>
      </c>
      <c r="B33" s="109" t="s">
        <v>156</v>
      </c>
      <c r="C33" s="109" t="s">
        <v>104</v>
      </c>
      <c r="D33" s="111" t="s">
        <v>155</v>
      </c>
      <c r="E33" s="111" t="s">
        <v>235</v>
      </c>
      <c r="F33" s="110">
        <v>48.43</v>
      </c>
      <c r="G33" s="110">
        <v>48.43</v>
      </c>
      <c r="H33" s="110">
        <v>0</v>
      </c>
      <c r="I33" s="110">
        <v>0</v>
      </c>
      <c r="J33" s="112">
        <v>0</v>
      </c>
    </row>
    <row r="34" spans="1:10" ht="19.5" customHeight="1">
      <c r="A34" s="109" t="s">
        <v>86</v>
      </c>
      <c r="B34" s="109" t="s">
        <v>288</v>
      </c>
      <c r="C34" s="109" t="s">
        <v>288</v>
      </c>
      <c r="D34" s="111" t="s">
        <v>155</v>
      </c>
      <c r="E34" s="111" t="s">
        <v>269</v>
      </c>
      <c r="F34" s="110">
        <v>7.37</v>
      </c>
      <c r="G34" s="110">
        <v>7.37</v>
      </c>
      <c r="H34" s="110">
        <v>0</v>
      </c>
      <c r="I34" s="110">
        <v>0</v>
      </c>
      <c r="J34" s="112">
        <v>0</v>
      </c>
    </row>
    <row r="35" spans="1:10" ht="19.5" customHeight="1">
      <c r="A35" s="109" t="s">
        <v>166</v>
      </c>
      <c r="B35" s="109" t="s">
        <v>226</v>
      </c>
      <c r="C35" s="109" t="s">
        <v>200</v>
      </c>
      <c r="D35" s="111" t="s">
        <v>155</v>
      </c>
      <c r="E35" s="111" t="s">
        <v>222</v>
      </c>
      <c r="F35" s="110">
        <v>4.11</v>
      </c>
      <c r="G35" s="110">
        <v>4.11</v>
      </c>
      <c r="H35" s="110">
        <v>0</v>
      </c>
      <c r="I35" s="110">
        <v>0</v>
      </c>
      <c r="J35" s="112">
        <v>0</v>
      </c>
    </row>
    <row r="36" spans="1:10" ht="19.5" customHeight="1">
      <c r="A36" s="109" t="s">
        <v>139</v>
      </c>
      <c r="B36" s="109" t="s">
        <v>200</v>
      </c>
      <c r="C36" s="109" t="s">
        <v>291</v>
      </c>
      <c r="D36" s="111" t="s">
        <v>155</v>
      </c>
      <c r="E36" s="111" t="s">
        <v>299</v>
      </c>
      <c r="F36" s="110">
        <v>5.34</v>
      </c>
      <c r="G36" s="110">
        <v>5.34</v>
      </c>
      <c r="H36" s="110">
        <v>0</v>
      </c>
      <c r="I36" s="110">
        <v>0</v>
      </c>
      <c r="J36" s="112">
        <v>0</v>
      </c>
    </row>
    <row r="37" spans="1:10" ht="19.5" customHeight="1">
      <c r="A37" s="109"/>
      <c r="B37" s="109"/>
      <c r="C37" s="109"/>
      <c r="D37" s="111" t="s">
        <v>352</v>
      </c>
      <c r="E37" s="111" t="s">
        <v>68</v>
      </c>
      <c r="F37" s="110">
        <v>425.99</v>
      </c>
      <c r="G37" s="110">
        <v>203.99</v>
      </c>
      <c r="H37" s="110">
        <v>222</v>
      </c>
      <c r="I37" s="110">
        <v>0</v>
      </c>
      <c r="J37" s="112">
        <v>0</v>
      </c>
    </row>
    <row r="38" spans="1:10" ht="19.5" customHeight="1">
      <c r="A38" s="109" t="s">
        <v>378</v>
      </c>
      <c r="B38" s="109" t="s">
        <v>104</v>
      </c>
      <c r="C38" s="109" t="s">
        <v>24</v>
      </c>
      <c r="D38" s="111" t="s">
        <v>273</v>
      </c>
      <c r="E38" s="111" t="s">
        <v>236</v>
      </c>
      <c r="F38" s="110">
        <v>141.71</v>
      </c>
      <c r="G38" s="110">
        <v>141.71</v>
      </c>
      <c r="H38" s="110">
        <v>0</v>
      </c>
      <c r="I38" s="110">
        <v>0</v>
      </c>
      <c r="J38" s="112">
        <v>0</v>
      </c>
    </row>
    <row r="39" spans="1:10" ht="19.5" customHeight="1">
      <c r="A39" s="109" t="s">
        <v>378</v>
      </c>
      <c r="B39" s="109" t="s">
        <v>104</v>
      </c>
      <c r="C39" s="109" t="s">
        <v>25</v>
      </c>
      <c r="D39" s="111" t="s">
        <v>273</v>
      </c>
      <c r="E39" s="111" t="s">
        <v>369</v>
      </c>
      <c r="F39" s="110">
        <v>222</v>
      </c>
      <c r="G39" s="110">
        <v>0</v>
      </c>
      <c r="H39" s="110">
        <v>222</v>
      </c>
      <c r="I39" s="110">
        <v>0</v>
      </c>
      <c r="J39" s="112">
        <v>0</v>
      </c>
    </row>
    <row r="40" spans="1:10" ht="19.5" customHeight="1">
      <c r="A40" s="109" t="s">
        <v>86</v>
      </c>
      <c r="B40" s="109" t="s">
        <v>288</v>
      </c>
      <c r="C40" s="109" t="s">
        <v>288</v>
      </c>
      <c r="D40" s="111" t="s">
        <v>273</v>
      </c>
      <c r="E40" s="111" t="s">
        <v>269</v>
      </c>
      <c r="F40" s="110">
        <v>26.21</v>
      </c>
      <c r="G40" s="110">
        <v>26.21</v>
      </c>
      <c r="H40" s="110">
        <v>0</v>
      </c>
      <c r="I40" s="110">
        <v>0</v>
      </c>
      <c r="J40" s="112">
        <v>0</v>
      </c>
    </row>
    <row r="41" spans="1:10" ht="19.5" customHeight="1">
      <c r="A41" s="109" t="s">
        <v>86</v>
      </c>
      <c r="B41" s="109" t="s">
        <v>288</v>
      </c>
      <c r="C41" s="109" t="s">
        <v>198</v>
      </c>
      <c r="D41" s="111" t="s">
        <v>273</v>
      </c>
      <c r="E41" s="111" t="s">
        <v>187</v>
      </c>
      <c r="F41" s="110">
        <v>10.48</v>
      </c>
      <c r="G41" s="110">
        <v>10.48</v>
      </c>
      <c r="H41" s="110">
        <v>0</v>
      </c>
      <c r="I41" s="110">
        <v>0</v>
      </c>
      <c r="J41" s="112">
        <v>0</v>
      </c>
    </row>
    <row r="42" spans="1:10" ht="19.5" customHeight="1">
      <c r="A42" s="109" t="s">
        <v>166</v>
      </c>
      <c r="B42" s="109" t="s">
        <v>226</v>
      </c>
      <c r="C42" s="109" t="s">
        <v>200</v>
      </c>
      <c r="D42" s="111" t="s">
        <v>273</v>
      </c>
      <c r="E42" s="111" t="s">
        <v>222</v>
      </c>
      <c r="F42" s="110">
        <v>9.93</v>
      </c>
      <c r="G42" s="110">
        <v>9.93</v>
      </c>
      <c r="H42" s="110">
        <v>0</v>
      </c>
      <c r="I42" s="110">
        <v>0</v>
      </c>
      <c r="J42" s="112">
        <v>0</v>
      </c>
    </row>
    <row r="43" spans="1:10" ht="19.5" customHeight="1">
      <c r="A43" s="109" t="s">
        <v>139</v>
      </c>
      <c r="B43" s="109" t="s">
        <v>200</v>
      </c>
      <c r="C43" s="109" t="s">
        <v>291</v>
      </c>
      <c r="D43" s="111" t="s">
        <v>273</v>
      </c>
      <c r="E43" s="111" t="s">
        <v>299</v>
      </c>
      <c r="F43" s="110">
        <v>15.66</v>
      </c>
      <c r="G43" s="110">
        <v>15.66</v>
      </c>
      <c r="H43" s="110">
        <v>0</v>
      </c>
      <c r="I43" s="110">
        <v>0</v>
      </c>
      <c r="J43" s="112">
        <v>0</v>
      </c>
    </row>
    <row r="44" spans="1:10" ht="19.5" customHeight="1">
      <c r="A44" s="109"/>
      <c r="B44" s="109"/>
      <c r="C44" s="109"/>
      <c r="D44" s="111" t="s">
        <v>263</v>
      </c>
      <c r="E44" s="111" t="s">
        <v>230</v>
      </c>
      <c r="F44" s="110">
        <v>57.66</v>
      </c>
      <c r="G44" s="110">
        <v>57.66</v>
      </c>
      <c r="H44" s="110">
        <v>0</v>
      </c>
      <c r="I44" s="110">
        <v>0</v>
      </c>
      <c r="J44" s="112">
        <v>0</v>
      </c>
    </row>
    <row r="45" spans="1:10" ht="19.5" customHeight="1">
      <c r="A45" s="109" t="s">
        <v>378</v>
      </c>
      <c r="B45" s="109" t="s">
        <v>104</v>
      </c>
      <c r="C45" s="109" t="s">
        <v>24</v>
      </c>
      <c r="D45" s="111" t="s">
        <v>371</v>
      </c>
      <c r="E45" s="111" t="s">
        <v>236</v>
      </c>
      <c r="F45" s="110">
        <v>39.65</v>
      </c>
      <c r="G45" s="110">
        <v>39.65</v>
      </c>
      <c r="H45" s="110">
        <v>0</v>
      </c>
      <c r="I45" s="110">
        <v>0</v>
      </c>
      <c r="J45" s="112">
        <v>0</v>
      </c>
    </row>
    <row r="46" spans="1:10" ht="19.5" customHeight="1">
      <c r="A46" s="109" t="s">
        <v>86</v>
      </c>
      <c r="B46" s="109" t="s">
        <v>288</v>
      </c>
      <c r="C46" s="109" t="s">
        <v>288</v>
      </c>
      <c r="D46" s="111" t="s">
        <v>371</v>
      </c>
      <c r="E46" s="111" t="s">
        <v>269</v>
      </c>
      <c r="F46" s="110">
        <v>7.94</v>
      </c>
      <c r="G46" s="110">
        <v>7.94</v>
      </c>
      <c r="H46" s="110">
        <v>0</v>
      </c>
      <c r="I46" s="110">
        <v>0</v>
      </c>
      <c r="J46" s="112">
        <v>0</v>
      </c>
    </row>
    <row r="47" spans="1:10" ht="19.5" customHeight="1">
      <c r="A47" s="109" t="s">
        <v>86</v>
      </c>
      <c r="B47" s="109" t="s">
        <v>288</v>
      </c>
      <c r="C47" s="109" t="s">
        <v>198</v>
      </c>
      <c r="D47" s="111" t="s">
        <v>371</v>
      </c>
      <c r="E47" s="111" t="s">
        <v>187</v>
      </c>
      <c r="F47" s="110">
        <v>3.24</v>
      </c>
      <c r="G47" s="110">
        <v>3.24</v>
      </c>
      <c r="H47" s="110">
        <v>0</v>
      </c>
      <c r="I47" s="110">
        <v>0</v>
      </c>
      <c r="J47" s="112">
        <v>0</v>
      </c>
    </row>
    <row r="48" spans="1:10" ht="19.5" customHeight="1">
      <c r="A48" s="109" t="s">
        <v>166</v>
      </c>
      <c r="B48" s="109" t="s">
        <v>226</v>
      </c>
      <c r="C48" s="109" t="s">
        <v>200</v>
      </c>
      <c r="D48" s="111" t="s">
        <v>371</v>
      </c>
      <c r="E48" s="111" t="s">
        <v>222</v>
      </c>
      <c r="F48" s="110">
        <v>2.93</v>
      </c>
      <c r="G48" s="110">
        <v>2.93</v>
      </c>
      <c r="H48" s="110">
        <v>0</v>
      </c>
      <c r="I48" s="110">
        <v>0</v>
      </c>
      <c r="J48" s="112">
        <v>0</v>
      </c>
    </row>
    <row r="49" spans="1:10" ht="19.5" customHeight="1">
      <c r="A49" s="109" t="s">
        <v>139</v>
      </c>
      <c r="B49" s="109" t="s">
        <v>200</v>
      </c>
      <c r="C49" s="109" t="s">
        <v>291</v>
      </c>
      <c r="D49" s="111" t="s">
        <v>371</v>
      </c>
      <c r="E49" s="111" t="s">
        <v>299</v>
      </c>
      <c r="F49" s="110">
        <v>3.9</v>
      </c>
      <c r="G49" s="110">
        <v>3.9</v>
      </c>
      <c r="H49" s="110">
        <v>0</v>
      </c>
      <c r="I49" s="110">
        <v>0</v>
      </c>
      <c r="J49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65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221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74</v>
      </c>
      <c r="B3" s="61"/>
      <c r="C3" s="19"/>
      <c r="D3" s="19"/>
      <c r="E3" s="19"/>
      <c r="F3" s="19"/>
      <c r="G3" s="19"/>
      <c r="H3" s="20" t="s">
        <v>197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383</v>
      </c>
      <c r="B4" s="64"/>
      <c r="C4" s="64" t="s">
        <v>12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113</v>
      </c>
      <c r="B5" s="90" t="s">
        <v>253</v>
      </c>
      <c r="C5" s="78" t="s">
        <v>113</v>
      </c>
      <c r="D5" s="78" t="s">
        <v>84</v>
      </c>
      <c r="E5" s="90" t="s">
        <v>238</v>
      </c>
      <c r="F5" s="79" t="s">
        <v>234</v>
      </c>
      <c r="G5" s="78" t="s">
        <v>311</v>
      </c>
      <c r="H5" s="79" t="s">
        <v>29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1" t="s">
        <v>365</v>
      </c>
      <c r="B6" s="115">
        <v>6440.01</v>
      </c>
      <c r="C6" s="92" t="s">
        <v>151</v>
      </c>
      <c r="D6" s="96">
        <f>SUM(D7:D34)</f>
        <v>6575.01</v>
      </c>
      <c r="E6" s="96">
        <f>SUM(E7:E34)</f>
        <v>6575.01</v>
      </c>
      <c r="F6" s="96">
        <f>SUM(F7:F34)</f>
        <v>0</v>
      </c>
      <c r="G6" s="96">
        <f>SUM(G7:G34)</f>
        <v>0</v>
      </c>
      <c r="H6" s="96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1" t="s">
        <v>136</v>
      </c>
      <c r="B7" s="115">
        <v>6440.01</v>
      </c>
      <c r="C7" s="92" t="s">
        <v>272</v>
      </c>
      <c r="D7" s="97">
        <f aca="true" t="shared" si="0" ref="D7:D34">SUM(E7:H7)</f>
        <v>5873.93</v>
      </c>
      <c r="E7" s="114">
        <v>5873.93</v>
      </c>
      <c r="F7" s="114">
        <v>0</v>
      </c>
      <c r="G7" s="114">
        <v>0</v>
      </c>
      <c r="H7" s="11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1" t="s">
        <v>339</v>
      </c>
      <c r="B8" s="115">
        <v>0</v>
      </c>
      <c r="C8" s="92" t="s">
        <v>176</v>
      </c>
      <c r="D8" s="97">
        <f t="shared" si="0"/>
        <v>0</v>
      </c>
      <c r="E8" s="114">
        <v>0</v>
      </c>
      <c r="F8" s="114">
        <v>0</v>
      </c>
      <c r="G8" s="114">
        <v>0</v>
      </c>
      <c r="H8" s="11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1" t="s">
        <v>355</v>
      </c>
      <c r="B9" s="102">
        <v>0</v>
      </c>
      <c r="C9" s="92" t="s">
        <v>71</v>
      </c>
      <c r="D9" s="97">
        <f t="shared" si="0"/>
        <v>0</v>
      </c>
      <c r="E9" s="114">
        <v>0</v>
      </c>
      <c r="F9" s="114">
        <v>0</v>
      </c>
      <c r="G9" s="114">
        <v>0</v>
      </c>
      <c r="H9" s="11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1" t="s">
        <v>175</v>
      </c>
      <c r="B10" s="116">
        <v>135</v>
      </c>
      <c r="C10" s="92" t="s">
        <v>93</v>
      </c>
      <c r="D10" s="97">
        <f t="shared" si="0"/>
        <v>0</v>
      </c>
      <c r="E10" s="114">
        <v>0</v>
      </c>
      <c r="F10" s="114">
        <v>0</v>
      </c>
      <c r="G10" s="114">
        <v>0</v>
      </c>
      <c r="H10" s="11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1" t="s">
        <v>136</v>
      </c>
      <c r="B11" s="115">
        <v>135</v>
      </c>
      <c r="C11" s="92" t="s">
        <v>211</v>
      </c>
      <c r="D11" s="97">
        <f t="shared" si="0"/>
        <v>12.8</v>
      </c>
      <c r="E11" s="114">
        <v>12.8</v>
      </c>
      <c r="F11" s="114">
        <v>0</v>
      </c>
      <c r="G11" s="114">
        <v>0</v>
      </c>
      <c r="H11" s="11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1" t="s">
        <v>339</v>
      </c>
      <c r="B12" s="115">
        <v>0</v>
      </c>
      <c r="C12" s="92" t="s">
        <v>39</v>
      </c>
      <c r="D12" s="97">
        <f t="shared" si="0"/>
        <v>0</v>
      </c>
      <c r="E12" s="114">
        <v>0</v>
      </c>
      <c r="F12" s="114">
        <v>0</v>
      </c>
      <c r="G12" s="114">
        <v>0</v>
      </c>
      <c r="H12" s="11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1" t="s">
        <v>355</v>
      </c>
      <c r="B13" s="115">
        <v>0</v>
      </c>
      <c r="C13" s="92" t="s">
        <v>55</v>
      </c>
      <c r="D13" s="97">
        <f t="shared" si="0"/>
        <v>0</v>
      </c>
      <c r="E13" s="114">
        <v>0</v>
      </c>
      <c r="F13" s="114">
        <v>0</v>
      </c>
      <c r="G13" s="114">
        <v>0</v>
      </c>
      <c r="H13" s="11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1" t="s">
        <v>265</v>
      </c>
      <c r="B14" s="102">
        <v>0</v>
      </c>
      <c r="C14" s="92" t="s">
        <v>16</v>
      </c>
      <c r="D14" s="97">
        <f t="shared" si="0"/>
        <v>397.75</v>
      </c>
      <c r="E14" s="114">
        <v>397.75</v>
      </c>
      <c r="F14" s="114">
        <v>0</v>
      </c>
      <c r="G14" s="114">
        <v>0</v>
      </c>
      <c r="H14" s="11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3"/>
      <c r="C15" s="80" t="s">
        <v>169</v>
      </c>
      <c r="D15" s="97">
        <f t="shared" si="0"/>
        <v>0</v>
      </c>
      <c r="E15" s="114">
        <v>0</v>
      </c>
      <c r="F15" s="114">
        <v>0</v>
      </c>
      <c r="G15" s="114">
        <v>0</v>
      </c>
      <c r="H15" s="11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33</v>
      </c>
      <c r="D16" s="97">
        <f t="shared" si="0"/>
        <v>146.57</v>
      </c>
      <c r="E16" s="114">
        <v>146.57</v>
      </c>
      <c r="F16" s="114">
        <v>0</v>
      </c>
      <c r="G16" s="114">
        <v>0</v>
      </c>
      <c r="H16" s="11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82</v>
      </c>
      <c r="D17" s="97">
        <f t="shared" si="0"/>
        <v>0</v>
      </c>
      <c r="E17" s="114">
        <v>0</v>
      </c>
      <c r="F17" s="114">
        <v>0</v>
      </c>
      <c r="G17" s="114">
        <v>0</v>
      </c>
      <c r="H17" s="11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92</v>
      </c>
      <c r="D18" s="97">
        <f t="shared" si="0"/>
        <v>0</v>
      </c>
      <c r="E18" s="114">
        <v>0</v>
      </c>
      <c r="F18" s="114">
        <v>0</v>
      </c>
      <c r="G18" s="114">
        <v>0</v>
      </c>
      <c r="H18" s="11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370</v>
      </c>
      <c r="D19" s="97">
        <f t="shared" si="0"/>
        <v>0</v>
      </c>
      <c r="E19" s="114">
        <v>0</v>
      </c>
      <c r="F19" s="114">
        <v>0</v>
      </c>
      <c r="G19" s="114">
        <v>0</v>
      </c>
      <c r="H19" s="11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208</v>
      </c>
      <c r="D20" s="97">
        <f t="shared" si="0"/>
        <v>0</v>
      </c>
      <c r="E20" s="114">
        <v>0</v>
      </c>
      <c r="F20" s="114">
        <v>0</v>
      </c>
      <c r="G20" s="114">
        <v>0</v>
      </c>
      <c r="H20" s="11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215</v>
      </c>
      <c r="D21" s="97">
        <f t="shared" si="0"/>
        <v>0</v>
      </c>
      <c r="E21" s="114">
        <v>0</v>
      </c>
      <c r="F21" s="114">
        <v>0</v>
      </c>
      <c r="G21" s="114">
        <v>0</v>
      </c>
      <c r="H21" s="11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249</v>
      </c>
      <c r="D22" s="97">
        <f t="shared" si="0"/>
        <v>0</v>
      </c>
      <c r="E22" s="114">
        <v>0</v>
      </c>
      <c r="F22" s="114">
        <v>0</v>
      </c>
      <c r="G22" s="114">
        <v>0</v>
      </c>
      <c r="H22" s="11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241</v>
      </c>
      <c r="D23" s="97">
        <f t="shared" si="0"/>
        <v>0</v>
      </c>
      <c r="E23" s="114">
        <v>0</v>
      </c>
      <c r="F23" s="114">
        <v>0</v>
      </c>
      <c r="G23" s="114">
        <v>0</v>
      </c>
      <c r="H23" s="11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266</v>
      </c>
      <c r="D24" s="97">
        <f t="shared" si="0"/>
        <v>0</v>
      </c>
      <c r="E24" s="114">
        <v>0</v>
      </c>
      <c r="F24" s="114">
        <v>0</v>
      </c>
      <c r="G24" s="114">
        <v>0</v>
      </c>
      <c r="H24" s="11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96</v>
      </c>
      <c r="D25" s="97">
        <f t="shared" si="0"/>
        <v>0</v>
      </c>
      <c r="E25" s="114">
        <v>0</v>
      </c>
      <c r="F25" s="114">
        <v>0</v>
      </c>
      <c r="G25" s="114">
        <v>0</v>
      </c>
      <c r="H25" s="11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220</v>
      </c>
      <c r="D26" s="97">
        <f t="shared" si="0"/>
        <v>143.96</v>
      </c>
      <c r="E26" s="114">
        <v>143.96</v>
      </c>
      <c r="F26" s="114">
        <v>0</v>
      </c>
      <c r="G26" s="114">
        <v>0</v>
      </c>
      <c r="H26" s="11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257</v>
      </c>
      <c r="D27" s="97">
        <f t="shared" si="0"/>
        <v>0</v>
      </c>
      <c r="E27" s="114">
        <v>0</v>
      </c>
      <c r="F27" s="114">
        <v>0</v>
      </c>
      <c r="G27" s="114">
        <v>0</v>
      </c>
      <c r="H27" s="11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228</v>
      </c>
      <c r="D28" s="97">
        <f t="shared" si="0"/>
        <v>0</v>
      </c>
      <c r="E28" s="114">
        <v>0</v>
      </c>
      <c r="F28" s="114">
        <v>0</v>
      </c>
      <c r="G28" s="114">
        <v>0</v>
      </c>
      <c r="H28" s="11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128</v>
      </c>
      <c r="D29" s="97">
        <f t="shared" si="0"/>
        <v>0</v>
      </c>
      <c r="E29" s="114">
        <v>0</v>
      </c>
      <c r="F29" s="114">
        <v>0</v>
      </c>
      <c r="G29" s="114">
        <v>0</v>
      </c>
      <c r="H29" s="11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81</v>
      </c>
      <c r="D30" s="97">
        <f t="shared" si="0"/>
        <v>0</v>
      </c>
      <c r="E30" s="114">
        <v>0</v>
      </c>
      <c r="F30" s="114">
        <v>0</v>
      </c>
      <c r="G30" s="114">
        <v>0</v>
      </c>
      <c r="H30" s="11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94</v>
      </c>
      <c r="D31" s="97">
        <f t="shared" si="0"/>
        <v>0</v>
      </c>
      <c r="E31" s="114">
        <v>0</v>
      </c>
      <c r="F31" s="114">
        <v>0</v>
      </c>
      <c r="G31" s="114">
        <v>0</v>
      </c>
      <c r="H31" s="11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20</v>
      </c>
      <c r="D32" s="97">
        <f t="shared" si="0"/>
        <v>0</v>
      </c>
      <c r="E32" s="114">
        <v>0</v>
      </c>
      <c r="F32" s="114">
        <v>0</v>
      </c>
      <c r="G32" s="114">
        <v>0</v>
      </c>
      <c r="H32" s="11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160</v>
      </c>
      <c r="D33" s="97">
        <f t="shared" si="0"/>
        <v>0</v>
      </c>
      <c r="E33" s="114">
        <v>0</v>
      </c>
      <c r="F33" s="114">
        <v>0</v>
      </c>
      <c r="G33" s="114">
        <v>0</v>
      </c>
      <c r="H33" s="11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323</v>
      </c>
      <c r="D34" s="97">
        <f t="shared" si="0"/>
        <v>0</v>
      </c>
      <c r="E34" s="113">
        <v>0</v>
      </c>
      <c r="F34" s="113">
        <v>0</v>
      </c>
      <c r="G34" s="113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4"/>
      <c r="F35" s="94"/>
      <c r="G35" s="94"/>
      <c r="H35" s="9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298</v>
      </c>
      <c r="D36" s="97">
        <f>SUM(E36:H36)</f>
        <v>0</v>
      </c>
      <c r="E36" s="113">
        <v>0</v>
      </c>
      <c r="F36" s="113">
        <v>0</v>
      </c>
      <c r="G36" s="113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5"/>
      <c r="F37" s="95"/>
      <c r="G37" s="95"/>
      <c r="H37" s="9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289</v>
      </c>
      <c r="B38" s="84">
        <f>SUM(B6,B10)</f>
        <v>6575.01</v>
      </c>
      <c r="C38" s="78" t="s">
        <v>195</v>
      </c>
      <c r="D38" s="97">
        <f>SUM(E38:H38)</f>
        <v>6575.01</v>
      </c>
      <c r="E38" s="83">
        <f>SUM(E7:E36)</f>
        <v>6575.01</v>
      </c>
      <c r="F38" s="83">
        <f>SUM(F7:F36)</f>
        <v>0</v>
      </c>
      <c r="G38" s="83">
        <f>SUM(G7:G36)</f>
        <v>0</v>
      </c>
      <c r="H38" s="83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348</v>
      </c>
    </row>
    <row r="2" spans="1:117" ht="19.5" customHeight="1">
      <c r="A2" s="54" t="s">
        <v>164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19" t="s">
        <v>74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197</v>
      </c>
      <c r="DN3" s="3"/>
    </row>
    <row r="4" spans="1:118" ht="19.5" customHeight="1">
      <c r="A4" s="127" t="s">
        <v>88</v>
      </c>
      <c r="B4" s="127"/>
      <c r="C4" s="127"/>
      <c r="D4" s="127"/>
      <c r="E4" s="139" t="s">
        <v>84</v>
      </c>
      <c r="F4" s="125" t="s">
        <v>207</v>
      </c>
      <c r="G4" s="125"/>
      <c r="H4" s="125"/>
      <c r="I4" s="125"/>
      <c r="J4" s="125"/>
      <c r="K4" s="125"/>
      <c r="L4" s="125"/>
      <c r="M4" s="125"/>
      <c r="N4" s="125"/>
      <c r="O4" s="125"/>
      <c r="P4" s="142"/>
      <c r="Q4" s="125" t="s">
        <v>252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41" t="s">
        <v>17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101</v>
      </c>
      <c r="BP4" s="140"/>
      <c r="BQ4" s="140"/>
      <c r="BR4" s="140"/>
      <c r="BS4" s="140"/>
      <c r="BT4" s="140" t="s">
        <v>344</v>
      </c>
      <c r="BU4" s="140"/>
      <c r="BV4" s="140"/>
      <c r="BW4" s="140"/>
      <c r="BX4" s="140"/>
      <c r="BY4" s="140" t="s">
        <v>91</v>
      </c>
      <c r="BZ4" s="140"/>
      <c r="CA4" s="140"/>
      <c r="CB4" s="140" t="s">
        <v>127</v>
      </c>
      <c r="CC4" s="140"/>
      <c r="CD4" s="140"/>
      <c r="CE4" s="140" t="s">
        <v>32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63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15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2" t="s">
        <v>389</v>
      </c>
      <c r="B5" s="62"/>
      <c r="C5" s="98"/>
      <c r="D5" s="138" t="s">
        <v>115</v>
      </c>
      <c r="E5" s="123"/>
      <c r="F5" s="137" t="s">
        <v>209</v>
      </c>
      <c r="G5" s="137" t="s">
        <v>333</v>
      </c>
      <c r="H5" s="137" t="s">
        <v>110</v>
      </c>
      <c r="I5" s="137" t="s">
        <v>146</v>
      </c>
      <c r="J5" s="137" t="s">
        <v>44</v>
      </c>
      <c r="K5" s="137" t="s">
        <v>254</v>
      </c>
      <c r="L5" s="137" t="s">
        <v>204</v>
      </c>
      <c r="M5" s="137" t="s">
        <v>179</v>
      </c>
      <c r="N5" s="137" t="s">
        <v>8</v>
      </c>
      <c r="O5" s="137" t="s">
        <v>35</v>
      </c>
      <c r="P5" s="137" t="s">
        <v>376</v>
      </c>
      <c r="Q5" s="137" t="s">
        <v>209</v>
      </c>
      <c r="R5" s="137" t="s">
        <v>314</v>
      </c>
      <c r="S5" s="137" t="s">
        <v>116</v>
      </c>
      <c r="T5" s="137" t="s">
        <v>108</v>
      </c>
      <c r="U5" s="137" t="s">
        <v>199</v>
      </c>
      <c r="V5" s="137" t="s">
        <v>380</v>
      </c>
      <c r="W5" s="137" t="s">
        <v>268</v>
      </c>
      <c r="X5" s="137" t="s">
        <v>144</v>
      </c>
      <c r="Y5" s="137" t="s">
        <v>46</v>
      </c>
      <c r="Z5" s="137" t="s">
        <v>277</v>
      </c>
      <c r="AA5" s="137" t="s">
        <v>123</v>
      </c>
      <c r="AB5" s="137" t="s">
        <v>50</v>
      </c>
      <c r="AC5" s="137" t="s">
        <v>368</v>
      </c>
      <c r="AD5" s="137" t="s">
        <v>102</v>
      </c>
      <c r="AE5" s="137" t="s">
        <v>280</v>
      </c>
      <c r="AF5" s="137" t="s">
        <v>219</v>
      </c>
      <c r="AG5" s="137" t="s">
        <v>191</v>
      </c>
      <c r="AH5" s="137" t="s">
        <v>188</v>
      </c>
      <c r="AI5" s="137" t="s">
        <v>80</v>
      </c>
      <c r="AJ5" s="137" t="s">
        <v>157</v>
      </c>
      <c r="AK5" s="137" t="s">
        <v>337</v>
      </c>
      <c r="AL5" s="137" t="s">
        <v>43</v>
      </c>
      <c r="AM5" s="137" t="s">
        <v>95</v>
      </c>
      <c r="AN5" s="137" t="s">
        <v>388</v>
      </c>
      <c r="AO5" s="137" t="s">
        <v>362</v>
      </c>
      <c r="AP5" s="137" t="s">
        <v>354</v>
      </c>
      <c r="AQ5" s="137" t="s">
        <v>225</v>
      </c>
      <c r="AR5" s="137" t="s">
        <v>259</v>
      </c>
      <c r="AS5" s="137" t="s">
        <v>90</v>
      </c>
      <c r="AT5" s="137" t="s">
        <v>384</v>
      </c>
      <c r="AU5" s="137" t="s">
        <v>379</v>
      </c>
      <c r="AV5" s="137" t="s">
        <v>392</v>
      </c>
      <c r="AW5" s="137" t="s">
        <v>290</v>
      </c>
      <c r="AX5" s="123" t="s">
        <v>209</v>
      </c>
      <c r="AY5" s="123" t="s">
        <v>19</v>
      </c>
      <c r="AZ5" s="123" t="s">
        <v>387</v>
      </c>
      <c r="BA5" s="123" t="s">
        <v>206</v>
      </c>
      <c r="BB5" s="123" t="s">
        <v>250</v>
      </c>
      <c r="BC5" s="123" t="s">
        <v>7</v>
      </c>
      <c r="BD5" s="123" t="s">
        <v>70</v>
      </c>
      <c r="BE5" s="123" t="s">
        <v>342</v>
      </c>
      <c r="BF5" s="123" t="s">
        <v>23</v>
      </c>
      <c r="BG5" s="123" t="s">
        <v>256</v>
      </c>
      <c r="BH5" s="123" t="s">
        <v>121</v>
      </c>
      <c r="BI5" s="123" t="s">
        <v>31</v>
      </c>
      <c r="BJ5" s="123" t="s">
        <v>134</v>
      </c>
      <c r="BK5" s="123" t="s">
        <v>189</v>
      </c>
      <c r="BL5" s="123" t="s">
        <v>150</v>
      </c>
      <c r="BM5" s="123" t="s">
        <v>308</v>
      </c>
      <c r="BN5" s="123" t="s">
        <v>305</v>
      </c>
      <c r="BO5" s="123" t="s">
        <v>209</v>
      </c>
      <c r="BP5" s="123" t="s">
        <v>296</v>
      </c>
      <c r="BQ5" s="123" t="s">
        <v>214</v>
      </c>
      <c r="BR5" s="123" t="s">
        <v>319</v>
      </c>
      <c r="BS5" s="123" t="s">
        <v>338</v>
      </c>
      <c r="BT5" s="123" t="s">
        <v>209</v>
      </c>
      <c r="BU5" s="123" t="s">
        <v>106</v>
      </c>
      <c r="BV5" s="123" t="s">
        <v>276</v>
      </c>
      <c r="BW5" s="123" t="s">
        <v>13</v>
      </c>
      <c r="BX5" s="123" t="s">
        <v>62</v>
      </c>
      <c r="BY5" s="123" t="s">
        <v>209</v>
      </c>
      <c r="BZ5" s="123" t="s">
        <v>67</v>
      </c>
      <c r="CA5" s="123" t="s">
        <v>34</v>
      </c>
      <c r="CB5" s="123" t="s">
        <v>209</v>
      </c>
      <c r="CC5" s="123" t="s">
        <v>126</v>
      </c>
      <c r="CD5" s="123" t="s">
        <v>172</v>
      </c>
      <c r="CE5" s="123" t="s">
        <v>209</v>
      </c>
      <c r="CF5" s="123" t="s">
        <v>329</v>
      </c>
      <c r="CG5" s="123" t="s">
        <v>351</v>
      </c>
      <c r="CH5" s="123" t="s">
        <v>350</v>
      </c>
      <c r="CI5" s="123" t="s">
        <v>6</v>
      </c>
      <c r="CJ5" s="123" t="s">
        <v>359</v>
      </c>
      <c r="CK5" s="123" t="s">
        <v>40</v>
      </c>
      <c r="CL5" s="123" t="s">
        <v>194</v>
      </c>
      <c r="CM5" s="123" t="s">
        <v>303</v>
      </c>
      <c r="CN5" s="123" t="s">
        <v>258</v>
      </c>
      <c r="CO5" s="123" t="s">
        <v>149</v>
      </c>
      <c r="CP5" s="123" t="s">
        <v>209</v>
      </c>
      <c r="CQ5" s="123" t="s">
        <v>329</v>
      </c>
      <c r="CR5" s="123" t="s">
        <v>351</v>
      </c>
      <c r="CS5" s="123" t="s">
        <v>350</v>
      </c>
      <c r="CT5" s="123" t="s">
        <v>6</v>
      </c>
      <c r="CU5" s="123" t="s">
        <v>359</v>
      </c>
      <c r="CV5" s="123" t="s">
        <v>40</v>
      </c>
      <c r="CW5" s="123" t="s">
        <v>194</v>
      </c>
      <c r="CX5" s="123" t="s">
        <v>248</v>
      </c>
      <c r="CY5" s="123" t="s">
        <v>190</v>
      </c>
      <c r="CZ5" s="123" t="s">
        <v>120</v>
      </c>
      <c r="DA5" s="123" t="s">
        <v>112</v>
      </c>
      <c r="DB5" s="123" t="s">
        <v>303</v>
      </c>
      <c r="DC5" s="123" t="s">
        <v>258</v>
      </c>
      <c r="DD5" s="123" t="s">
        <v>21</v>
      </c>
      <c r="DE5" s="123" t="s">
        <v>63</v>
      </c>
      <c r="DF5" s="123" t="s">
        <v>209</v>
      </c>
      <c r="DG5" s="123" t="s">
        <v>347</v>
      </c>
      <c r="DH5" s="123" t="s">
        <v>213</v>
      </c>
      <c r="DI5" s="123" t="s">
        <v>125</v>
      </c>
      <c r="DJ5" s="123" t="s">
        <v>243</v>
      </c>
      <c r="DK5" s="123" t="s">
        <v>148</v>
      </c>
      <c r="DL5" s="123" t="s">
        <v>332</v>
      </c>
      <c r="DM5" s="123" t="s">
        <v>15</v>
      </c>
      <c r="DN5" s="3"/>
    </row>
    <row r="6" spans="1:118" ht="30.75" customHeight="1">
      <c r="A6" s="40" t="s">
        <v>152</v>
      </c>
      <c r="B6" s="31" t="s">
        <v>267</v>
      </c>
      <c r="C6" s="74" t="s">
        <v>260</v>
      </c>
      <c r="D6" s="130"/>
      <c r="E6" s="124"/>
      <c r="F6" s="123"/>
      <c r="G6" s="123"/>
      <c r="H6" s="123"/>
      <c r="I6" s="123"/>
      <c r="J6" s="123"/>
      <c r="K6" s="124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24"/>
      <c r="AK6" s="124"/>
      <c r="AL6" s="124"/>
      <c r="AM6" s="124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3"/>
    </row>
    <row r="7" spans="1:118" ht="19.5" customHeight="1">
      <c r="A7" s="117"/>
      <c r="B7" s="117"/>
      <c r="C7" s="117"/>
      <c r="D7" s="117" t="s">
        <v>84</v>
      </c>
      <c r="E7" s="106">
        <v>6440.01</v>
      </c>
      <c r="F7" s="106">
        <v>1523.24</v>
      </c>
      <c r="G7" s="106">
        <v>518.24</v>
      </c>
      <c r="H7" s="106">
        <v>410.34</v>
      </c>
      <c r="I7" s="106">
        <v>35.28</v>
      </c>
      <c r="J7" s="104">
        <v>148.52</v>
      </c>
      <c r="K7" s="106">
        <v>0</v>
      </c>
      <c r="L7" s="118">
        <v>0</v>
      </c>
      <c r="M7" s="106">
        <v>60.1</v>
      </c>
      <c r="N7" s="106">
        <v>231.32</v>
      </c>
      <c r="O7" s="106">
        <v>16.12</v>
      </c>
      <c r="P7" s="106">
        <v>103.32</v>
      </c>
      <c r="Q7" s="106">
        <v>4261.75</v>
      </c>
      <c r="R7" s="106">
        <v>65.29</v>
      </c>
      <c r="S7" s="106">
        <v>146.94</v>
      </c>
      <c r="T7" s="106">
        <v>11</v>
      </c>
      <c r="U7" s="106">
        <v>0</v>
      </c>
      <c r="V7" s="106">
        <v>6</v>
      </c>
      <c r="W7" s="106">
        <v>29</v>
      </c>
      <c r="X7" s="106">
        <v>48.63</v>
      </c>
      <c r="Y7" s="106">
        <v>0</v>
      </c>
      <c r="Z7" s="106">
        <v>115</v>
      </c>
      <c r="AA7" s="106">
        <v>176.8</v>
      </c>
      <c r="AB7" s="106">
        <v>660</v>
      </c>
      <c r="AC7" s="106">
        <v>64.37</v>
      </c>
      <c r="AD7" s="106">
        <v>299</v>
      </c>
      <c r="AE7" s="106">
        <v>20</v>
      </c>
      <c r="AF7" s="106">
        <v>48.8</v>
      </c>
      <c r="AG7" s="106">
        <v>415.2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8">
        <v>0</v>
      </c>
      <c r="AO7" s="106">
        <v>0</v>
      </c>
      <c r="AP7" s="106">
        <v>216.4</v>
      </c>
      <c r="AQ7" s="106">
        <v>1366</v>
      </c>
      <c r="AR7" s="106">
        <v>24.49</v>
      </c>
      <c r="AS7" s="106">
        <v>15.55</v>
      </c>
      <c r="AT7" s="106">
        <v>87.2</v>
      </c>
      <c r="AU7" s="106">
        <v>138.16</v>
      </c>
      <c r="AV7" s="106">
        <v>0</v>
      </c>
      <c r="AW7" s="106">
        <v>307.92</v>
      </c>
      <c r="AX7" s="106">
        <v>285.02</v>
      </c>
      <c r="AY7" s="106">
        <v>125.01</v>
      </c>
      <c r="AZ7" s="106">
        <v>0</v>
      </c>
      <c r="BA7" s="106">
        <v>0</v>
      </c>
      <c r="BB7" s="106">
        <v>0</v>
      </c>
      <c r="BC7" s="106">
        <v>8.08</v>
      </c>
      <c r="BD7" s="106">
        <v>0</v>
      </c>
      <c r="BE7" s="106">
        <v>0</v>
      </c>
      <c r="BF7" s="106">
        <v>0</v>
      </c>
      <c r="BG7" s="106">
        <v>0.04</v>
      </c>
      <c r="BH7" s="106">
        <v>0</v>
      </c>
      <c r="BI7" s="106">
        <v>143.96</v>
      </c>
      <c r="BJ7" s="106">
        <v>0</v>
      </c>
      <c r="BK7" s="106">
        <v>0</v>
      </c>
      <c r="BL7" s="106">
        <v>0</v>
      </c>
      <c r="BM7" s="106">
        <v>0</v>
      </c>
      <c r="BN7" s="106">
        <v>7.93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370</v>
      </c>
      <c r="CQ7" s="106">
        <v>0</v>
      </c>
      <c r="CR7" s="106">
        <v>95</v>
      </c>
      <c r="CS7" s="106">
        <v>0</v>
      </c>
      <c r="CT7" s="106">
        <v>0</v>
      </c>
      <c r="CU7" s="106">
        <v>123</v>
      </c>
      <c r="CV7" s="106">
        <v>152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0</v>
      </c>
      <c r="DF7" s="106">
        <v>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N7" s="77"/>
    </row>
    <row r="8" spans="1:118" ht="19.5" customHeight="1">
      <c r="A8" s="117"/>
      <c r="B8" s="117"/>
      <c r="C8" s="117"/>
      <c r="D8" s="117" t="s">
        <v>60</v>
      </c>
      <c r="E8" s="106">
        <v>5738.93</v>
      </c>
      <c r="F8" s="106">
        <v>1129.23</v>
      </c>
      <c r="G8" s="106">
        <v>518.24</v>
      </c>
      <c r="H8" s="106">
        <v>410.34</v>
      </c>
      <c r="I8" s="106">
        <v>35.28</v>
      </c>
      <c r="J8" s="104">
        <v>1.95</v>
      </c>
      <c r="K8" s="106">
        <v>0</v>
      </c>
      <c r="L8" s="118">
        <v>0</v>
      </c>
      <c r="M8" s="106">
        <v>60.1</v>
      </c>
      <c r="N8" s="106">
        <v>0</v>
      </c>
      <c r="O8" s="106">
        <v>0</v>
      </c>
      <c r="P8" s="106">
        <v>103.32</v>
      </c>
      <c r="Q8" s="106">
        <v>4239.66</v>
      </c>
      <c r="R8" s="106">
        <v>65.29</v>
      </c>
      <c r="S8" s="106">
        <v>146.94</v>
      </c>
      <c r="T8" s="106">
        <v>11</v>
      </c>
      <c r="U8" s="106">
        <v>0</v>
      </c>
      <c r="V8" s="106">
        <v>6</v>
      </c>
      <c r="W8" s="106">
        <v>29</v>
      </c>
      <c r="X8" s="106">
        <v>48.63</v>
      </c>
      <c r="Y8" s="106">
        <v>0</v>
      </c>
      <c r="Z8" s="106">
        <v>115</v>
      </c>
      <c r="AA8" s="106">
        <v>176.8</v>
      </c>
      <c r="AB8" s="106">
        <v>660</v>
      </c>
      <c r="AC8" s="106">
        <v>64.37</v>
      </c>
      <c r="AD8" s="106">
        <v>299</v>
      </c>
      <c r="AE8" s="106">
        <v>20</v>
      </c>
      <c r="AF8" s="106">
        <v>36</v>
      </c>
      <c r="AG8" s="106">
        <v>415.2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8">
        <v>0</v>
      </c>
      <c r="AO8" s="106">
        <v>0</v>
      </c>
      <c r="AP8" s="106">
        <v>216.4</v>
      </c>
      <c r="AQ8" s="106">
        <v>1366</v>
      </c>
      <c r="AR8" s="106">
        <v>24.49</v>
      </c>
      <c r="AS8" s="106">
        <v>15.55</v>
      </c>
      <c r="AT8" s="106">
        <v>87.2</v>
      </c>
      <c r="AU8" s="106">
        <v>138.16</v>
      </c>
      <c r="AV8" s="106">
        <v>0</v>
      </c>
      <c r="AW8" s="106">
        <v>298.63</v>
      </c>
      <c r="AX8" s="106">
        <v>0.04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0</v>
      </c>
      <c r="BG8" s="106">
        <v>0.04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370</v>
      </c>
      <c r="CQ8" s="106">
        <v>0</v>
      </c>
      <c r="CR8" s="106">
        <v>95</v>
      </c>
      <c r="CS8" s="106">
        <v>0</v>
      </c>
      <c r="CT8" s="106">
        <v>0</v>
      </c>
      <c r="CU8" s="106">
        <v>123</v>
      </c>
      <c r="CV8" s="106">
        <v>152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7"/>
      <c r="B9" s="117"/>
      <c r="C9" s="117"/>
      <c r="D9" s="117" t="s">
        <v>345</v>
      </c>
      <c r="E9" s="106">
        <v>4710.3</v>
      </c>
      <c r="F9" s="106">
        <v>1089.76</v>
      </c>
      <c r="G9" s="106">
        <v>499.96</v>
      </c>
      <c r="H9" s="106">
        <v>410.34</v>
      </c>
      <c r="I9" s="106">
        <v>35.28</v>
      </c>
      <c r="J9" s="104">
        <v>1.55</v>
      </c>
      <c r="K9" s="106">
        <v>0</v>
      </c>
      <c r="L9" s="118">
        <v>0</v>
      </c>
      <c r="M9" s="106">
        <v>39.84</v>
      </c>
      <c r="N9" s="106">
        <v>0</v>
      </c>
      <c r="O9" s="106">
        <v>0</v>
      </c>
      <c r="P9" s="106">
        <v>102.79</v>
      </c>
      <c r="Q9" s="106">
        <v>3250.5</v>
      </c>
      <c r="R9" s="106">
        <v>64.29</v>
      </c>
      <c r="S9" s="106">
        <v>101.94</v>
      </c>
      <c r="T9" s="106">
        <v>11</v>
      </c>
      <c r="U9" s="106">
        <v>0</v>
      </c>
      <c r="V9" s="106">
        <v>5</v>
      </c>
      <c r="W9" s="106">
        <v>29</v>
      </c>
      <c r="X9" s="106">
        <v>46.73</v>
      </c>
      <c r="Y9" s="106">
        <v>0</v>
      </c>
      <c r="Z9" s="106">
        <v>115</v>
      </c>
      <c r="AA9" s="106">
        <v>175.8</v>
      </c>
      <c r="AB9" s="106">
        <v>660</v>
      </c>
      <c r="AC9" s="106">
        <v>63.71</v>
      </c>
      <c r="AD9" s="106">
        <v>124</v>
      </c>
      <c r="AE9" s="106">
        <v>20</v>
      </c>
      <c r="AF9" s="106">
        <v>36</v>
      </c>
      <c r="AG9" s="106">
        <v>415.2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8">
        <v>0</v>
      </c>
      <c r="AO9" s="106">
        <v>0</v>
      </c>
      <c r="AP9" s="106">
        <v>164.4</v>
      </c>
      <c r="AQ9" s="106">
        <v>766</v>
      </c>
      <c r="AR9" s="106">
        <v>23.65</v>
      </c>
      <c r="AS9" s="106">
        <v>14.99</v>
      </c>
      <c r="AT9" s="106">
        <v>87.2</v>
      </c>
      <c r="AU9" s="106">
        <v>138.16</v>
      </c>
      <c r="AV9" s="106">
        <v>0</v>
      </c>
      <c r="AW9" s="106">
        <v>188.43</v>
      </c>
      <c r="AX9" s="106">
        <v>0.04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0.04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370</v>
      </c>
      <c r="CQ9" s="106">
        <v>0</v>
      </c>
      <c r="CR9" s="106">
        <v>95</v>
      </c>
      <c r="CS9" s="106">
        <v>0</v>
      </c>
      <c r="CT9" s="106">
        <v>0</v>
      </c>
      <c r="CU9" s="106">
        <v>123</v>
      </c>
      <c r="CV9" s="106">
        <v>152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7" t="s">
        <v>378</v>
      </c>
      <c r="B10" s="117" t="s">
        <v>104</v>
      </c>
      <c r="C10" s="117" t="s">
        <v>291</v>
      </c>
      <c r="D10" s="117" t="s">
        <v>279</v>
      </c>
      <c r="E10" s="106">
        <v>1359.62</v>
      </c>
      <c r="F10" s="106">
        <v>961.32</v>
      </c>
      <c r="G10" s="106">
        <v>423.33</v>
      </c>
      <c r="H10" s="106">
        <v>408.05</v>
      </c>
      <c r="I10" s="106">
        <v>35.28</v>
      </c>
      <c r="J10" s="104">
        <v>0</v>
      </c>
      <c r="K10" s="106">
        <v>0</v>
      </c>
      <c r="L10" s="118">
        <v>0</v>
      </c>
      <c r="M10" s="106">
        <v>0</v>
      </c>
      <c r="N10" s="106">
        <v>0</v>
      </c>
      <c r="O10" s="106">
        <v>0</v>
      </c>
      <c r="P10" s="106">
        <v>94.66</v>
      </c>
      <c r="Q10" s="106">
        <v>398.3</v>
      </c>
      <c r="R10" s="106">
        <v>57</v>
      </c>
      <c r="S10" s="106">
        <v>12</v>
      </c>
      <c r="T10" s="106">
        <v>10</v>
      </c>
      <c r="U10" s="106">
        <v>0</v>
      </c>
      <c r="V10" s="106">
        <v>4</v>
      </c>
      <c r="W10" s="106">
        <v>25</v>
      </c>
      <c r="X10" s="106">
        <v>43</v>
      </c>
      <c r="Y10" s="106">
        <v>0</v>
      </c>
      <c r="Z10" s="106">
        <v>0</v>
      </c>
      <c r="AA10" s="106">
        <v>5</v>
      </c>
      <c r="AB10" s="106">
        <v>0</v>
      </c>
      <c r="AC10" s="106">
        <v>20</v>
      </c>
      <c r="AD10" s="106">
        <v>0</v>
      </c>
      <c r="AE10" s="106">
        <v>5</v>
      </c>
      <c r="AF10" s="106">
        <v>0</v>
      </c>
      <c r="AG10" s="106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8">
        <v>0</v>
      </c>
      <c r="AO10" s="106">
        <v>0</v>
      </c>
      <c r="AP10" s="106">
        <v>34</v>
      </c>
      <c r="AQ10" s="106">
        <v>0</v>
      </c>
      <c r="AR10" s="106">
        <v>20.9</v>
      </c>
      <c r="AS10" s="106">
        <v>12.7</v>
      </c>
      <c r="AT10" s="106">
        <v>0</v>
      </c>
      <c r="AU10" s="106">
        <v>137.16</v>
      </c>
      <c r="AV10" s="106">
        <v>0</v>
      </c>
      <c r="AW10" s="106">
        <v>12.54</v>
      </c>
      <c r="AX10" s="106">
        <v>0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7" t="s">
        <v>378</v>
      </c>
      <c r="B11" s="117" t="s">
        <v>104</v>
      </c>
      <c r="C11" s="117" t="s">
        <v>200</v>
      </c>
      <c r="D11" s="117" t="s">
        <v>38</v>
      </c>
      <c r="E11" s="106">
        <v>2968.29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8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2628.29</v>
      </c>
      <c r="R11" s="106">
        <v>0</v>
      </c>
      <c r="S11" s="106">
        <v>84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90</v>
      </c>
      <c r="AA11" s="106">
        <v>160</v>
      </c>
      <c r="AB11" s="106">
        <v>660</v>
      </c>
      <c r="AC11" s="106">
        <v>0</v>
      </c>
      <c r="AD11" s="106">
        <v>100</v>
      </c>
      <c r="AE11" s="106">
        <v>15</v>
      </c>
      <c r="AF11" s="106">
        <v>36</v>
      </c>
      <c r="AG11" s="106">
        <v>400.2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8">
        <v>0</v>
      </c>
      <c r="AO11" s="106">
        <v>0</v>
      </c>
      <c r="AP11" s="106">
        <v>119</v>
      </c>
      <c r="AQ11" s="106">
        <v>721</v>
      </c>
      <c r="AR11" s="106">
        <v>0</v>
      </c>
      <c r="AS11" s="106">
        <v>0</v>
      </c>
      <c r="AT11" s="106">
        <v>77.2</v>
      </c>
      <c r="AU11" s="106">
        <v>0</v>
      </c>
      <c r="AV11" s="106">
        <v>0</v>
      </c>
      <c r="AW11" s="106">
        <v>165.89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340</v>
      </c>
      <c r="CQ11" s="106">
        <v>0</v>
      </c>
      <c r="CR11" s="106">
        <v>90</v>
      </c>
      <c r="CS11" s="106">
        <v>0</v>
      </c>
      <c r="CT11" s="106">
        <v>0</v>
      </c>
      <c r="CU11" s="106">
        <v>123</v>
      </c>
      <c r="CV11" s="106">
        <v>127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7" t="s">
        <v>378</v>
      </c>
      <c r="B12" s="117" t="s">
        <v>104</v>
      </c>
      <c r="C12" s="117" t="s">
        <v>104</v>
      </c>
      <c r="D12" s="117" t="s">
        <v>304</v>
      </c>
      <c r="E12" s="106">
        <v>68.57</v>
      </c>
      <c r="F12" s="106">
        <v>48.61</v>
      </c>
      <c r="G12" s="106">
        <v>47.46</v>
      </c>
      <c r="H12" s="106">
        <v>1.15</v>
      </c>
      <c r="I12" s="106">
        <v>0</v>
      </c>
      <c r="J12" s="104">
        <v>0</v>
      </c>
      <c r="K12" s="106">
        <v>0</v>
      </c>
      <c r="L12" s="118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19.92</v>
      </c>
      <c r="R12" s="106">
        <v>3</v>
      </c>
      <c r="S12" s="106">
        <v>0.34</v>
      </c>
      <c r="T12" s="106">
        <v>0</v>
      </c>
      <c r="U12" s="106">
        <v>0</v>
      </c>
      <c r="V12" s="106">
        <v>1</v>
      </c>
      <c r="W12" s="106">
        <v>4</v>
      </c>
      <c r="X12" s="106">
        <v>3.13</v>
      </c>
      <c r="Y12" s="106">
        <v>0</v>
      </c>
      <c r="Z12" s="106">
        <v>0</v>
      </c>
      <c r="AA12" s="106">
        <v>0</v>
      </c>
      <c r="AB12" s="106">
        <v>0</v>
      </c>
      <c r="AC12" s="106">
        <v>1.71</v>
      </c>
      <c r="AD12" s="106">
        <v>4</v>
      </c>
      <c r="AE12" s="106">
        <v>0</v>
      </c>
      <c r="AF12" s="106">
        <v>0</v>
      </c>
      <c r="AG12" s="106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8">
        <v>0</v>
      </c>
      <c r="AO12" s="106">
        <v>0</v>
      </c>
      <c r="AP12" s="106">
        <v>0</v>
      </c>
      <c r="AQ12" s="106">
        <v>0</v>
      </c>
      <c r="AR12" s="106">
        <v>1.32</v>
      </c>
      <c r="AS12" s="106">
        <v>1.42</v>
      </c>
      <c r="AT12" s="106">
        <v>0</v>
      </c>
      <c r="AU12" s="106">
        <v>0</v>
      </c>
      <c r="AV12" s="106">
        <v>0</v>
      </c>
      <c r="AW12" s="106">
        <v>0</v>
      </c>
      <c r="AX12" s="106">
        <v>0.04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0.04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7" t="s">
        <v>378</v>
      </c>
      <c r="B13" s="117" t="s">
        <v>104</v>
      </c>
      <c r="C13" s="117" t="s">
        <v>24</v>
      </c>
      <c r="D13" s="117" t="s">
        <v>302</v>
      </c>
      <c r="E13" s="106">
        <v>91.82</v>
      </c>
      <c r="F13" s="106">
        <v>79.83</v>
      </c>
      <c r="G13" s="106">
        <v>29.17</v>
      </c>
      <c r="H13" s="106">
        <v>1.14</v>
      </c>
      <c r="I13" s="106">
        <v>0</v>
      </c>
      <c r="J13" s="104">
        <v>1.55</v>
      </c>
      <c r="K13" s="106">
        <v>0</v>
      </c>
      <c r="L13" s="118">
        <v>0</v>
      </c>
      <c r="M13" s="106">
        <v>39.84</v>
      </c>
      <c r="N13" s="106">
        <v>0</v>
      </c>
      <c r="O13" s="106">
        <v>0</v>
      </c>
      <c r="P13" s="106">
        <v>8.13</v>
      </c>
      <c r="Q13" s="106">
        <v>11.99</v>
      </c>
      <c r="R13" s="106">
        <v>4.29</v>
      </c>
      <c r="S13" s="106">
        <v>0.6</v>
      </c>
      <c r="T13" s="106">
        <v>1</v>
      </c>
      <c r="U13" s="106">
        <v>0</v>
      </c>
      <c r="V13" s="106">
        <v>0</v>
      </c>
      <c r="W13" s="106">
        <v>0</v>
      </c>
      <c r="X13" s="106">
        <v>0.6</v>
      </c>
      <c r="Y13" s="106">
        <v>0</v>
      </c>
      <c r="Z13" s="106">
        <v>0</v>
      </c>
      <c r="AA13" s="106">
        <v>0.8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8">
        <v>0</v>
      </c>
      <c r="AO13" s="106">
        <v>0</v>
      </c>
      <c r="AP13" s="106">
        <v>1.4</v>
      </c>
      <c r="AQ13" s="106">
        <v>0</v>
      </c>
      <c r="AR13" s="106">
        <v>1.43</v>
      </c>
      <c r="AS13" s="106">
        <v>0.87</v>
      </c>
      <c r="AT13" s="106">
        <v>0</v>
      </c>
      <c r="AU13" s="106">
        <v>1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7" t="s">
        <v>378</v>
      </c>
      <c r="B14" s="117" t="s">
        <v>104</v>
      </c>
      <c r="C14" s="117" t="s">
        <v>25</v>
      </c>
      <c r="D14" s="117" t="s">
        <v>233</v>
      </c>
      <c r="E14" s="106">
        <v>222</v>
      </c>
      <c r="F14" s="106">
        <v>0</v>
      </c>
      <c r="G14" s="106">
        <v>0</v>
      </c>
      <c r="H14" s="106">
        <v>0</v>
      </c>
      <c r="I14" s="106">
        <v>0</v>
      </c>
      <c r="J14" s="104">
        <v>0</v>
      </c>
      <c r="K14" s="106">
        <v>0</v>
      </c>
      <c r="L14" s="118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192</v>
      </c>
      <c r="R14" s="106">
        <v>0</v>
      </c>
      <c r="S14" s="106">
        <v>5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25</v>
      </c>
      <c r="AA14" s="106">
        <v>10</v>
      </c>
      <c r="AB14" s="106">
        <v>0</v>
      </c>
      <c r="AC14" s="106">
        <v>42</v>
      </c>
      <c r="AD14" s="106">
        <v>20</v>
      </c>
      <c r="AE14" s="106">
        <v>0</v>
      </c>
      <c r="AF14" s="106">
        <v>0</v>
      </c>
      <c r="AG14" s="106">
        <v>15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8">
        <v>0</v>
      </c>
      <c r="AO14" s="106">
        <v>0</v>
      </c>
      <c r="AP14" s="106">
        <v>10</v>
      </c>
      <c r="AQ14" s="106">
        <v>45</v>
      </c>
      <c r="AR14" s="106">
        <v>0</v>
      </c>
      <c r="AS14" s="106">
        <v>0</v>
      </c>
      <c r="AT14" s="106">
        <v>10</v>
      </c>
      <c r="AU14" s="106">
        <v>0</v>
      </c>
      <c r="AV14" s="106">
        <v>0</v>
      </c>
      <c r="AW14" s="106">
        <v>10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30</v>
      </c>
      <c r="CQ14" s="106">
        <v>0</v>
      </c>
      <c r="CR14" s="106">
        <v>5</v>
      </c>
      <c r="CS14" s="106">
        <v>0</v>
      </c>
      <c r="CT14" s="106">
        <v>0</v>
      </c>
      <c r="CU14" s="106">
        <v>0</v>
      </c>
      <c r="CV14" s="106">
        <v>25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7"/>
      <c r="B15" s="117"/>
      <c r="C15" s="117"/>
      <c r="D15" s="117" t="s">
        <v>386</v>
      </c>
      <c r="E15" s="106">
        <v>1028.63</v>
      </c>
      <c r="F15" s="106">
        <v>39.47</v>
      </c>
      <c r="G15" s="106">
        <v>18.28</v>
      </c>
      <c r="H15" s="106">
        <v>0</v>
      </c>
      <c r="I15" s="106">
        <v>0</v>
      </c>
      <c r="J15" s="104">
        <v>0.4</v>
      </c>
      <c r="K15" s="106">
        <v>0</v>
      </c>
      <c r="L15" s="118">
        <v>0</v>
      </c>
      <c r="M15" s="106">
        <v>20.26</v>
      </c>
      <c r="N15" s="106">
        <v>0</v>
      </c>
      <c r="O15" s="106">
        <v>0</v>
      </c>
      <c r="P15" s="106">
        <v>0.53</v>
      </c>
      <c r="Q15" s="106">
        <v>989.16</v>
      </c>
      <c r="R15" s="106">
        <v>1</v>
      </c>
      <c r="S15" s="106">
        <v>45</v>
      </c>
      <c r="T15" s="106">
        <v>0</v>
      </c>
      <c r="U15" s="106">
        <v>0</v>
      </c>
      <c r="V15" s="106">
        <v>1</v>
      </c>
      <c r="W15" s="106">
        <v>0</v>
      </c>
      <c r="X15" s="106">
        <v>1.9</v>
      </c>
      <c r="Y15" s="106">
        <v>0</v>
      </c>
      <c r="Z15" s="106">
        <v>0</v>
      </c>
      <c r="AA15" s="106">
        <v>1</v>
      </c>
      <c r="AB15" s="106">
        <v>0</v>
      </c>
      <c r="AC15" s="106">
        <v>0.66</v>
      </c>
      <c r="AD15" s="106">
        <v>175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8">
        <v>0</v>
      </c>
      <c r="AO15" s="106">
        <v>0</v>
      </c>
      <c r="AP15" s="106">
        <v>52</v>
      </c>
      <c r="AQ15" s="106">
        <v>600</v>
      </c>
      <c r="AR15" s="106">
        <v>0.84</v>
      </c>
      <c r="AS15" s="106">
        <v>0.56</v>
      </c>
      <c r="AT15" s="106">
        <v>0</v>
      </c>
      <c r="AU15" s="106">
        <v>0</v>
      </c>
      <c r="AV15" s="106">
        <v>0</v>
      </c>
      <c r="AW15" s="106">
        <v>110.2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7" t="s">
        <v>378</v>
      </c>
      <c r="B16" s="117" t="s">
        <v>156</v>
      </c>
      <c r="C16" s="117" t="s">
        <v>104</v>
      </c>
      <c r="D16" s="117" t="s">
        <v>304</v>
      </c>
      <c r="E16" s="106">
        <v>48.43</v>
      </c>
      <c r="F16" s="106">
        <v>39.47</v>
      </c>
      <c r="G16" s="106">
        <v>18.28</v>
      </c>
      <c r="H16" s="106">
        <v>0</v>
      </c>
      <c r="I16" s="106">
        <v>0</v>
      </c>
      <c r="J16" s="104">
        <v>0.4</v>
      </c>
      <c r="K16" s="106">
        <v>0</v>
      </c>
      <c r="L16" s="118">
        <v>0</v>
      </c>
      <c r="M16" s="106">
        <v>20.26</v>
      </c>
      <c r="N16" s="106">
        <v>0</v>
      </c>
      <c r="O16" s="106">
        <v>0</v>
      </c>
      <c r="P16" s="106">
        <v>0.53</v>
      </c>
      <c r="Q16" s="106">
        <v>8.96</v>
      </c>
      <c r="R16" s="106">
        <v>1</v>
      </c>
      <c r="S16" s="106">
        <v>0</v>
      </c>
      <c r="T16" s="106">
        <v>0</v>
      </c>
      <c r="U16" s="106">
        <v>0</v>
      </c>
      <c r="V16" s="106">
        <v>1</v>
      </c>
      <c r="W16" s="106">
        <v>0</v>
      </c>
      <c r="X16" s="106">
        <v>1.9</v>
      </c>
      <c r="Y16" s="106">
        <v>0</v>
      </c>
      <c r="Z16" s="106">
        <v>0</v>
      </c>
      <c r="AA16" s="106">
        <v>1</v>
      </c>
      <c r="AB16" s="106">
        <v>0</v>
      </c>
      <c r="AC16" s="106">
        <v>0.66</v>
      </c>
      <c r="AD16" s="106">
        <v>0</v>
      </c>
      <c r="AE16" s="106">
        <v>0</v>
      </c>
      <c r="AF16" s="106">
        <v>0</v>
      </c>
      <c r="AG16" s="106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8">
        <v>0</v>
      </c>
      <c r="AO16" s="106">
        <v>0</v>
      </c>
      <c r="AP16" s="106">
        <v>2</v>
      </c>
      <c r="AQ16" s="106">
        <v>0</v>
      </c>
      <c r="AR16" s="106">
        <v>0.84</v>
      </c>
      <c r="AS16" s="106">
        <v>0.56</v>
      </c>
      <c r="AT16" s="106">
        <v>0</v>
      </c>
      <c r="AU16" s="106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7" t="s">
        <v>378</v>
      </c>
      <c r="B17" s="117" t="s">
        <v>156</v>
      </c>
      <c r="C17" s="117" t="s">
        <v>198</v>
      </c>
      <c r="D17" s="117" t="s">
        <v>183</v>
      </c>
      <c r="E17" s="106">
        <v>980.2</v>
      </c>
      <c r="F17" s="106">
        <v>0</v>
      </c>
      <c r="G17" s="106">
        <v>0</v>
      </c>
      <c r="H17" s="106">
        <v>0</v>
      </c>
      <c r="I17" s="106">
        <v>0</v>
      </c>
      <c r="J17" s="104">
        <v>0</v>
      </c>
      <c r="K17" s="106">
        <v>0</v>
      </c>
      <c r="L17" s="118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980.2</v>
      </c>
      <c r="R17" s="106">
        <v>0</v>
      </c>
      <c r="S17" s="106">
        <v>45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175</v>
      </c>
      <c r="AE17" s="106">
        <v>0</v>
      </c>
      <c r="AF17" s="106">
        <v>0</v>
      </c>
      <c r="AG17" s="106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8">
        <v>0</v>
      </c>
      <c r="AO17" s="106">
        <v>0</v>
      </c>
      <c r="AP17" s="106">
        <v>50</v>
      </c>
      <c r="AQ17" s="106">
        <v>600</v>
      </c>
      <c r="AR17" s="106">
        <v>0</v>
      </c>
      <c r="AS17" s="106">
        <v>0</v>
      </c>
      <c r="AT17" s="106">
        <v>0</v>
      </c>
      <c r="AU17" s="106">
        <v>0</v>
      </c>
      <c r="AV17" s="106">
        <v>0</v>
      </c>
      <c r="AW17" s="106">
        <v>110.2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7"/>
      <c r="B18" s="117"/>
      <c r="C18" s="117"/>
      <c r="D18" s="117" t="s">
        <v>282</v>
      </c>
      <c r="E18" s="106">
        <v>12.8</v>
      </c>
      <c r="F18" s="106">
        <v>0</v>
      </c>
      <c r="G18" s="106">
        <v>0</v>
      </c>
      <c r="H18" s="106">
        <v>0</v>
      </c>
      <c r="I18" s="106">
        <v>0</v>
      </c>
      <c r="J18" s="104">
        <v>0</v>
      </c>
      <c r="K18" s="106">
        <v>0</v>
      </c>
      <c r="L18" s="118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12.8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12.8</v>
      </c>
      <c r="AG18" s="106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8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7"/>
      <c r="B19" s="117"/>
      <c r="C19" s="117"/>
      <c r="D19" s="117" t="s">
        <v>271</v>
      </c>
      <c r="E19" s="106">
        <v>12.8</v>
      </c>
      <c r="F19" s="106">
        <v>0</v>
      </c>
      <c r="G19" s="106">
        <v>0</v>
      </c>
      <c r="H19" s="106">
        <v>0</v>
      </c>
      <c r="I19" s="106">
        <v>0</v>
      </c>
      <c r="J19" s="104">
        <v>0</v>
      </c>
      <c r="K19" s="106">
        <v>0</v>
      </c>
      <c r="L19" s="118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12.8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12.8</v>
      </c>
      <c r="AG19" s="106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8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7" t="s">
        <v>381</v>
      </c>
      <c r="B20" s="117" t="s">
        <v>4</v>
      </c>
      <c r="C20" s="117" t="s">
        <v>104</v>
      </c>
      <c r="D20" s="117" t="s">
        <v>154</v>
      </c>
      <c r="E20" s="106">
        <v>12.8</v>
      </c>
      <c r="F20" s="106">
        <v>0</v>
      </c>
      <c r="G20" s="106">
        <v>0</v>
      </c>
      <c r="H20" s="106">
        <v>0</v>
      </c>
      <c r="I20" s="106">
        <v>0</v>
      </c>
      <c r="J20" s="104">
        <v>0</v>
      </c>
      <c r="K20" s="106">
        <v>0</v>
      </c>
      <c r="L20" s="118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12.8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12.8</v>
      </c>
      <c r="AG20" s="106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8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7"/>
      <c r="B21" s="117"/>
      <c r="C21" s="117"/>
      <c r="D21" s="117" t="s">
        <v>262</v>
      </c>
      <c r="E21" s="106">
        <v>397.75</v>
      </c>
      <c r="F21" s="106">
        <v>247.44</v>
      </c>
      <c r="G21" s="106">
        <v>0</v>
      </c>
      <c r="H21" s="106">
        <v>0</v>
      </c>
      <c r="I21" s="106">
        <v>0</v>
      </c>
      <c r="J21" s="104">
        <v>0</v>
      </c>
      <c r="K21" s="106">
        <v>0</v>
      </c>
      <c r="L21" s="118">
        <v>0</v>
      </c>
      <c r="M21" s="106">
        <v>0</v>
      </c>
      <c r="N21" s="106">
        <v>231.32</v>
      </c>
      <c r="O21" s="106">
        <v>16.12</v>
      </c>
      <c r="P21" s="106">
        <v>0</v>
      </c>
      <c r="Q21" s="106">
        <v>9.29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8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6">
        <v>0</v>
      </c>
      <c r="AW21" s="106">
        <v>9.29</v>
      </c>
      <c r="AX21" s="106">
        <v>141.02</v>
      </c>
      <c r="AY21" s="106">
        <v>125.01</v>
      </c>
      <c r="AZ21" s="106">
        <v>0</v>
      </c>
      <c r="BA21" s="106">
        <v>0</v>
      </c>
      <c r="BB21" s="106">
        <v>0</v>
      </c>
      <c r="BC21" s="106">
        <v>8.08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7.93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7"/>
      <c r="B22" s="117"/>
      <c r="C22" s="117"/>
      <c r="D22" s="117" t="s">
        <v>218</v>
      </c>
      <c r="E22" s="106">
        <v>388.09</v>
      </c>
      <c r="F22" s="106">
        <v>247.44</v>
      </c>
      <c r="G22" s="106">
        <v>0</v>
      </c>
      <c r="H22" s="106">
        <v>0</v>
      </c>
      <c r="I22" s="106">
        <v>0</v>
      </c>
      <c r="J22" s="104">
        <v>0</v>
      </c>
      <c r="K22" s="106">
        <v>0</v>
      </c>
      <c r="L22" s="118">
        <v>0</v>
      </c>
      <c r="M22" s="106">
        <v>0</v>
      </c>
      <c r="N22" s="106">
        <v>231.32</v>
      </c>
      <c r="O22" s="106">
        <v>16.12</v>
      </c>
      <c r="P22" s="106">
        <v>0</v>
      </c>
      <c r="Q22" s="106">
        <v>9.29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8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6">
        <v>0</v>
      </c>
      <c r="AW22" s="106">
        <v>9.29</v>
      </c>
      <c r="AX22" s="106">
        <v>131.36</v>
      </c>
      <c r="AY22" s="106">
        <v>125.01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6.35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7" t="s">
        <v>86</v>
      </c>
      <c r="B23" s="117" t="s">
        <v>288</v>
      </c>
      <c r="C23" s="117" t="s">
        <v>3</v>
      </c>
      <c r="D23" s="117" t="s">
        <v>135</v>
      </c>
      <c r="E23" s="106">
        <v>140.65</v>
      </c>
      <c r="F23" s="106">
        <v>0</v>
      </c>
      <c r="G23" s="106">
        <v>0</v>
      </c>
      <c r="H23" s="106">
        <v>0</v>
      </c>
      <c r="I23" s="106">
        <v>0</v>
      </c>
      <c r="J23" s="104">
        <v>0</v>
      </c>
      <c r="K23" s="106">
        <v>0</v>
      </c>
      <c r="L23" s="118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9.29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8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6">
        <v>0</v>
      </c>
      <c r="AW23" s="106">
        <v>9.29</v>
      </c>
      <c r="AX23" s="106">
        <v>131.36</v>
      </c>
      <c r="AY23" s="106">
        <v>125.01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6.35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7" t="s">
        <v>86</v>
      </c>
      <c r="B24" s="117" t="s">
        <v>288</v>
      </c>
      <c r="C24" s="117" t="s">
        <v>288</v>
      </c>
      <c r="D24" s="117" t="s">
        <v>85</v>
      </c>
      <c r="E24" s="106">
        <v>231.32</v>
      </c>
      <c r="F24" s="106">
        <v>231.32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8">
        <v>0</v>
      </c>
      <c r="M24" s="106">
        <v>0</v>
      </c>
      <c r="N24" s="106">
        <v>231.32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8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7" t="s">
        <v>86</v>
      </c>
      <c r="B25" s="117" t="s">
        <v>288</v>
      </c>
      <c r="C25" s="117" t="s">
        <v>198</v>
      </c>
      <c r="D25" s="117" t="s">
        <v>130</v>
      </c>
      <c r="E25" s="106">
        <v>16.12</v>
      </c>
      <c r="F25" s="106">
        <v>16.12</v>
      </c>
      <c r="G25" s="106">
        <v>0</v>
      </c>
      <c r="H25" s="106">
        <v>0</v>
      </c>
      <c r="I25" s="106">
        <v>0</v>
      </c>
      <c r="J25" s="104">
        <v>0</v>
      </c>
      <c r="K25" s="106">
        <v>0</v>
      </c>
      <c r="L25" s="118">
        <v>0</v>
      </c>
      <c r="M25" s="106">
        <v>0</v>
      </c>
      <c r="N25" s="106">
        <v>0</v>
      </c>
      <c r="O25" s="106">
        <v>16.12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8">
        <v>0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7"/>
      <c r="B26" s="117"/>
      <c r="C26" s="117"/>
      <c r="D26" s="117" t="s">
        <v>37</v>
      </c>
      <c r="E26" s="106">
        <v>9.66</v>
      </c>
      <c r="F26" s="106">
        <v>0</v>
      </c>
      <c r="G26" s="106">
        <v>0</v>
      </c>
      <c r="H26" s="106">
        <v>0</v>
      </c>
      <c r="I26" s="106">
        <v>0</v>
      </c>
      <c r="J26" s="104">
        <v>0</v>
      </c>
      <c r="K26" s="106">
        <v>0</v>
      </c>
      <c r="L26" s="118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8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0</v>
      </c>
      <c r="AX26" s="106">
        <v>9.66</v>
      </c>
      <c r="AY26" s="106">
        <v>0</v>
      </c>
      <c r="AZ26" s="106">
        <v>0</v>
      </c>
      <c r="BA26" s="106">
        <v>0</v>
      </c>
      <c r="BB26" s="106">
        <v>0</v>
      </c>
      <c r="BC26" s="106">
        <v>8.08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1.58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7" t="s">
        <v>86</v>
      </c>
      <c r="B27" s="117" t="s">
        <v>25</v>
      </c>
      <c r="C27" s="117" t="s">
        <v>291</v>
      </c>
      <c r="D27" s="117" t="s">
        <v>346</v>
      </c>
      <c r="E27" s="106">
        <v>9.66</v>
      </c>
      <c r="F27" s="106">
        <v>0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8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8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9.66</v>
      </c>
      <c r="AY27" s="106">
        <v>0</v>
      </c>
      <c r="AZ27" s="106">
        <v>0</v>
      </c>
      <c r="BA27" s="106">
        <v>0</v>
      </c>
      <c r="BB27" s="106">
        <v>0</v>
      </c>
      <c r="BC27" s="106">
        <v>8.08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1.58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7"/>
      <c r="B28" s="117"/>
      <c r="C28" s="117"/>
      <c r="D28" s="117" t="s">
        <v>54</v>
      </c>
      <c r="E28" s="106">
        <v>146.57</v>
      </c>
      <c r="F28" s="106">
        <v>146.57</v>
      </c>
      <c r="G28" s="106">
        <v>0</v>
      </c>
      <c r="H28" s="106">
        <v>0</v>
      </c>
      <c r="I28" s="106">
        <v>0</v>
      </c>
      <c r="J28" s="104">
        <v>146.57</v>
      </c>
      <c r="K28" s="106">
        <v>0</v>
      </c>
      <c r="L28" s="118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8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7"/>
      <c r="B29" s="117"/>
      <c r="C29" s="117"/>
      <c r="D29" s="117" t="s">
        <v>138</v>
      </c>
      <c r="E29" s="106">
        <v>146.57</v>
      </c>
      <c r="F29" s="106">
        <v>146.57</v>
      </c>
      <c r="G29" s="106">
        <v>0</v>
      </c>
      <c r="H29" s="106">
        <v>0</v>
      </c>
      <c r="I29" s="106">
        <v>0</v>
      </c>
      <c r="J29" s="104">
        <v>146.57</v>
      </c>
      <c r="K29" s="106">
        <v>0</v>
      </c>
      <c r="L29" s="118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8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7" t="s">
        <v>166</v>
      </c>
      <c r="B30" s="117" t="s">
        <v>226</v>
      </c>
      <c r="C30" s="117" t="s">
        <v>291</v>
      </c>
      <c r="D30" s="117" t="s">
        <v>61</v>
      </c>
      <c r="E30" s="106">
        <v>97.53</v>
      </c>
      <c r="F30" s="106">
        <v>97.53</v>
      </c>
      <c r="G30" s="106">
        <v>0</v>
      </c>
      <c r="H30" s="106">
        <v>0</v>
      </c>
      <c r="I30" s="106">
        <v>0</v>
      </c>
      <c r="J30" s="104">
        <v>97.53</v>
      </c>
      <c r="K30" s="106">
        <v>0</v>
      </c>
      <c r="L30" s="118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8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7" t="s">
        <v>166</v>
      </c>
      <c r="B31" s="117" t="s">
        <v>226</v>
      </c>
      <c r="C31" s="117" t="s">
        <v>200</v>
      </c>
      <c r="D31" s="117" t="s">
        <v>42</v>
      </c>
      <c r="E31" s="106">
        <v>12.06</v>
      </c>
      <c r="F31" s="106">
        <v>12.06</v>
      </c>
      <c r="G31" s="106">
        <v>0</v>
      </c>
      <c r="H31" s="106">
        <v>0</v>
      </c>
      <c r="I31" s="106">
        <v>0</v>
      </c>
      <c r="J31" s="104">
        <v>12.06</v>
      </c>
      <c r="K31" s="106">
        <v>0</v>
      </c>
      <c r="L31" s="118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8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7" t="s">
        <v>166</v>
      </c>
      <c r="B32" s="117" t="s">
        <v>226</v>
      </c>
      <c r="C32" s="117" t="s">
        <v>104</v>
      </c>
      <c r="D32" s="117" t="s">
        <v>294</v>
      </c>
      <c r="E32" s="106">
        <v>36.98</v>
      </c>
      <c r="F32" s="106">
        <v>36.98</v>
      </c>
      <c r="G32" s="106">
        <v>0</v>
      </c>
      <c r="H32" s="106">
        <v>0</v>
      </c>
      <c r="I32" s="106">
        <v>0</v>
      </c>
      <c r="J32" s="104">
        <v>36.98</v>
      </c>
      <c r="K32" s="106">
        <v>0</v>
      </c>
      <c r="L32" s="118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8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7"/>
      <c r="B33" s="117"/>
      <c r="C33" s="117"/>
      <c r="D33" s="117" t="s">
        <v>313</v>
      </c>
      <c r="E33" s="106">
        <v>143.96</v>
      </c>
      <c r="F33" s="106">
        <v>0</v>
      </c>
      <c r="G33" s="106">
        <v>0</v>
      </c>
      <c r="H33" s="106">
        <v>0</v>
      </c>
      <c r="I33" s="106">
        <v>0</v>
      </c>
      <c r="J33" s="104">
        <v>0</v>
      </c>
      <c r="K33" s="106">
        <v>0</v>
      </c>
      <c r="L33" s="118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8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0</v>
      </c>
      <c r="AX33" s="106">
        <v>143.96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143.96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7"/>
      <c r="B34" s="117"/>
      <c r="C34" s="117"/>
      <c r="D34" s="117" t="s">
        <v>58</v>
      </c>
      <c r="E34" s="106">
        <v>143.96</v>
      </c>
      <c r="F34" s="106">
        <v>0</v>
      </c>
      <c r="G34" s="106">
        <v>0</v>
      </c>
      <c r="H34" s="106">
        <v>0</v>
      </c>
      <c r="I34" s="106">
        <v>0</v>
      </c>
      <c r="J34" s="104">
        <v>0</v>
      </c>
      <c r="K34" s="106">
        <v>0</v>
      </c>
      <c r="L34" s="118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8">
        <v>0</v>
      </c>
      <c r="AO34" s="106">
        <v>0</v>
      </c>
      <c r="AP34" s="106">
        <v>0</v>
      </c>
      <c r="AQ34" s="106">
        <v>0</v>
      </c>
      <c r="AR34" s="106">
        <v>0</v>
      </c>
      <c r="AS34" s="106">
        <v>0</v>
      </c>
      <c r="AT34" s="106">
        <v>0</v>
      </c>
      <c r="AU34" s="106">
        <v>0</v>
      </c>
      <c r="AV34" s="106">
        <v>0</v>
      </c>
      <c r="AW34" s="106">
        <v>0</v>
      </c>
      <c r="AX34" s="106">
        <v>143.96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143.96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7" t="s">
        <v>139</v>
      </c>
      <c r="B35" s="117" t="s">
        <v>200</v>
      </c>
      <c r="C35" s="117" t="s">
        <v>291</v>
      </c>
      <c r="D35" s="117" t="s">
        <v>391</v>
      </c>
      <c r="E35" s="106">
        <v>143.96</v>
      </c>
      <c r="F35" s="106">
        <v>0</v>
      </c>
      <c r="G35" s="106">
        <v>0</v>
      </c>
      <c r="H35" s="106">
        <v>0</v>
      </c>
      <c r="I35" s="106">
        <v>0</v>
      </c>
      <c r="J35" s="104">
        <v>0</v>
      </c>
      <c r="K35" s="106">
        <v>0</v>
      </c>
      <c r="L35" s="118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8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143.96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143.96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0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274</v>
      </c>
      <c r="G1" s="2"/>
    </row>
    <row r="2" spans="1:7" ht="25.5" customHeight="1">
      <c r="A2" s="54" t="s">
        <v>224</v>
      </c>
      <c r="B2" s="46"/>
      <c r="C2" s="46"/>
      <c r="D2" s="46"/>
      <c r="E2" s="46"/>
      <c r="F2" s="46"/>
      <c r="G2" s="2"/>
    </row>
    <row r="3" spans="1:7" ht="19.5" customHeight="1">
      <c r="A3" s="108" t="s">
        <v>74</v>
      </c>
      <c r="B3" s="55"/>
      <c r="C3" s="55"/>
      <c r="D3" s="30"/>
      <c r="E3" s="30"/>
      <c r="F3" s="20" t="s">
        <v>197</v>
      </c>
      <c r="G3" s="2"/>
    </row>
    <row r="4" spans="1:7" ht="19.5" customHeight="1">
      <c r="A4" s="69" t="s">
        <v>168</v>
      </c>
      <c r="B4" s="69"/>
      <c r="C4" s="99"/>
      <c r="D4" s="123" t="s">
        <v>36</v>
      </c>
      <c r="E4" s="123"/>
      <c r="F4" s="123"/>
      <c r="G4" s="2"/>
    </row>
    <row r="5" spans="1:7" ht="19.5" customHeight="1">
      <c r="A5" s="62" t="s">
        <v>389</v>
      </c>
      <c r="B5" s="88"/>
      <c r="C5" s="123" t="s">
        <v>115</v>
      </c>
      <c r="D5" s="123" t="s">
        <v>84</v>
      </c>
      <c r="E5" s="127" t="s">
        <v>100</v>
      </c>
      <c r="F5" s="143" t="s">
        <v>217</v>
      </c>
      <c r="G5" s="2"/>
    </row>
    <row r="6" spans="1:7" ht="33.75" customHeight="1">
      <c r="A6" s="40" t="s">
        <v>152</v>
      </c>
      <c r="B6" s="74" t="s">
        <v>267</v>
      </c>
      <c r="C6" s="124"/>
      <c r="D6" s="124"/>
      <c r="E6" s="128"/>
      <c r="F6" s="144"/>
      <c r="G6" s="2"/>
    </row>
    <row r="7" spans="1:7" ht="19.5" customHeight="1">
      <c r="A7" s="107"/>
      <c r="B7" s="107"/>
      <c r="C7" s="117" t="s">
        <v>84</v>
      </c>
      <c r="D7" s="105">
        <v>2269.52</v>
      </c>
      <c r="E7" s="104">
        <v>1808.26</v>
      </c>
      <c r="F7" s="106">
        <v>461.26</v>
      </c>
      <c r="G7" s="50"/>
    </row>
    <row r="8" spans="1:7" ht="19.5" customHeight="1">
      <c r="A8" s="107"/>
      <c r="B8" s="107"/>
      <c r="C8" s="117" t="s">
        <v>207</v>
      </c>
      <c r="D8" s="105">
        <v>1523.24</v>
      </c>
      <c r="E8" s="104">
        <v>1523.24</v>
      </c>
      <c r="F8" s="106">
        <v>0</v>
      </c>
      <c r="G8" s="2"/>
    </row>
    <row r="9" spans="1:7" ht="19.5" customHeight="1">
      <c r="A9" s="107" t="s">
        <v>295</v>
      </c>
      <c r="B9" s="107" t="s">
        <v>291</v>
      </c>
      <c r="C9" s="117" t="s">
        <v>315</v>
      </c>
      <c r="D9" s="105">
        <v>518.24</v>
      </c>
      <c r="E9" s="104">
        <v>518.24</v>
      </c>
      <c r="F9" s="106">
        <v>0</v>
      </c>
      <c r="G9" s="16"/>
    </row>
    <row r="10" spans="1:7" ht="19.5" customHeight="1">
      <c r="A10" s="107" t="s">
        <v>295</v>
      </c>
      <c r="B10" s="107" t="s">
        <v>200</v>
      </c>
      <c r="C10" s="117" t="s">
        <v>182</v>
      </c>
      <c r="D10" s="105">
        <v>410.34</v>
      </c>
      <c r="E10" s="104">
        <v>410.34</v>
      </c>
      <c r="F10" s="106">
        <v>0</v>
      </c>
      <c r="G10" s="16"/>
    </row>
    <row r="11" spans="1:7" ht="19.5" customHeight="1">
      <c r="A11" s="107" t="s">
        <v>295</v>
      </c>
      <c r="B11" s="107" t="s">
        <v>104</v>
      </c>
      <c r="C11" s="117" t="s">
        <v>390</v>
      </c>
      <c r="D11" s="105">
        <v>35.28</v>
      </c>
      <c r="E11" s="104">
        <v>35.28</v>
      </c>
      <c r="F11" s="106">
        <v>0</v>
      </c>
      <c r="G11" s="16"/>
    </row>
    <row r="12" spans="1:7" ht="19.5" customHeight="1">
      <c r="A12" s="107" t="s">
        <v>295</v>
      </c>
      <c r="B12" s="107" t="s">
        <v>3</v>
      </c>
      <c r="C12" s="117" t="s">
        <v>223</v>
      </c>
      <c r="D12" s="105">
        <v>148.52</v>
      </c>
      <c r="E12" s="104">
        <v>148.52</v>
      </c>
      <c r="F12" s="106">
        <v>0</v>
      </c>
      <c r="G12" s="16"/>
    </row>
    <row r="13" spans="1:7" ht="19.5" customHeight="1">
      <c r="A13" s="107" t="s">
        <v>295</v>
      </c>
      <c r="B13" s="107" t="s">
        <v>105</v>
      </c>
      <c r="C13" s="117" t="s">
        <v>107</v>
      </c>
      <c r="D13" s="105">
        <v>60.1</v>
      </c>
      <c r="E13" s="104">
        <v>60.1</v>
      </c>
      <c r="F13" s="106">
        <v>0</v>
      </c>
      <c r="G13" s="16"/>
    </row>
    <row r="14" spans="1:7" ht="19.5" customHeight="1">
      <c r="A14" s="107" t="s">
        <v>295</v>
      </c>
      <c r="B14" s="107" t="s">
        <v>4</v>
      </c>
      <c r="C14" s="117" t="s">
        <v>9</v>
      </c>
      <c r="D14" s="105">
        <v>231.32</v>
      </c>
      <c r="E14" s="104">
        <v>231.32</v>
      </c>
      <c r="F14" s="106">
        <v>0</v>
      </c>
      <c r="G14" s="16"/>
    </row>
    <row r="15" spans="1:7" ht="19.5" customHeight="1">
      <c r="A15" s="107" t="s">
        <v>295</v>
      </c>
      <c r="B15" s="107" t="s">
        <v>287</v>
      </c>
      <c r="C15" s="117" t="s">
        <v>117</v>
      </c>
      <c r="D15" s="105">
        <v>16.12</v>
      </c>
      <c r="E15" s="104">
        <v>16.12</v>
      </c>
      <c r="F15" s="106">
        <v>0</v>
      </c>
      <c r="G15" s="16"/>
    </row>
    <row r="16" spans="1:7" ht="19.5" customHeight="1">
      <c r="A16" s="107" t="s">
        <v>295</v>
      </c>
      <c r="B16" s="107" t="s">
        <v>25</v>
      </c>
      <c r="C16" s="117" t="s">
        <v>159</v>
      </c>
      <c r="D16" s="105">
        <v>103.32</v>
      </c>
      <c r="E16" s="104">
        <v>103.32</v>
      </c>
      <c r="F16" s="106">
        <v>0</v>
      </c>
      <c r="G16" s="16"/>
    </row>
    <row r="17" spans="1:7" ht="19.5" customHeight="1">
      <c r="A17" s="107"/>
      <c r="B17" s="107"/>
      <c r="C17" s="117" t="s">
        <v>252</v>
      </c>
      <c r="D17" s="105">
        <v>461.26</v>
      </c>
      <c r="E17" s="104">
        <v>0</v>
      </c>
      <c r="F17" s="106">
        <v>461.26</v>
      </c>
      <c r="G17" s="16"/>
    </row>
    <row r="18" spans="1:7" ht="19.5" customHeight="1">
      <c r="A18" s="107" t="s">
        <v>205</v>
      </c>
      <c r="B18" s="107" t="s">
        <v>291</v>
      </c>
      <c r="C18" s="117" t="s">
        <v>167</v>
      </c>
      <c r="D18" s="105">
        <v>65.29</v>
      </c>
      <c r="E18" s="104">
        <v>0</v>
      </c>
      <c r="F18" s="106">
        <v>65.29</v>
      </c>
      <c r="G18" s="16"/>
    </row>
    <row r="19" spans="1:7" ht="19.5" customHeight="1">
      <c r="A19" s="107" t="s">
        <v>205</v>
      </c>
      <c r="B19" s="107" t="s">
        <v>200</v>
      </c>
      <c r="C19" s="117" t="s">
        <v>364</v>
      </c>
      <c r="D19" s="105">
        <v>12.94</v>
      </c>
      <c r="E19" s="104">
        <v>0</v>
      </c>
      <c r="F19" s="106">
        <v>12.94</v>
      </c>
      <c r="G19" s="16"/>
    </row>
    <row r="20" spans="1:7" ht="19.5" customHeight="1">
      <c r="A20" s="107" t="s">
        <v>205</v>
      </c>
      <c r="B20" s="107" t="s">
        <v>104</v>
      </c>
      <c r="C20" s="117" t="s">
        <v>382</v>
      </c>
      <c r="D20" s="105">
        <v>11</v>
      </c>
      <c r="E20" s="104">
        <v>0</v>
      </c>
      <c r="F20" s="106">
        <v>11</v>
      </c>
      <c r="G20" s="16"/>
    </row>
    <row r="21" spans="1:7" ht="19.5" customHeight="1">
      <c r="A21" s="107" t="s">
        <v>205</v>
      </c>
      <c r="B21" s="107" t="s">
        <v>288</v>
      </c>
      <c r="C21" s="117" t="s">
        <v>137</v>
      </c>
      <c r="D21" s="105">
        <v>6</v>
      </c>
      <c r="E21" s="104">
        <v>0</v>
      </c>
      <c r="F21" s="106">
        <v>6</v>
      </c>
      <c r="G21" s="16"/>
    </row>
    <row r="22" spans="1:7" ht="19.5" customHeight="1">
      <c r="A22" s="107" t="s">
        <v>205</v>
      </c>
      <c r="B22" s="107" t="s">
        <v>198</v>
      </c>
      <c r="C22" s="117" t="s">
        <v>22</v>
      </c>
      <c r="D22" s="105">
        <v>29</v>
      </c>
      <c r="E22" s="104">
        <v>0</v>
      </c>
      <c r="F22" s="106">
        <v>29</v>
      </c>
      <c r="G22" s="16"/>
    </row>
    <row r="23" spans="1:7" ht="19.5" customHeight="1">
      <c r="A23" s="107" t="s">
        <v>205</v>
      </c>
      <c r="B23" s="107" t="s">
        <v>105</v>
      </c>
      <c r="C23" s="117" t="s">
        <v>336</v>
      </c>
      <c r="D23" s="105">
        <v>48.63</v>
      </c>
      <c r="E23" s="104">
        <v>0</v>
      </c>
      <c r="F23" s="106">
        <v>48.63</v>
      </c>
      <c r="G23" s="16"/>
    </row>
    <row r="24" spans="1:7" ht="19.5" customHeight="1">
      <c r="A24" s="107" t="s">
        <v>205</v>
      </c>
      <c r="B24" s="107" t="s">
        <v>226</v>
      </c>
      <c r="C24" s="117" t="s">
        <v>375</v>
      </c>
      <c r="D24" s="105">
        <v>6.8</v>
      </c>
      <c r="E24" s="104">
        <v>0</v>
      </c>
      <c r="F24" s="106">
        <v>6.8</v>
      </c>
      <c r="G24" s="16"/>
    </row>
    <row r="25" spans="1:7" ht="19.5" customHeight="1">
      <c r="A25" s="107" t="s">
        <v>205</v>
      </c>
      <c r="B25" s="107" t="s">
        <v>28</v>
      </c>
      <c r="C25" s="117" t="s">
        <v>367</v>
      </c>
      <c r="D25" s="105">
        <v>22.37</v>
      </c>
      <c r="E25" s="104">
        <v>0</v>
      </c>
      <c r="F25" s="106">
        <v>22.37</v>
      </c>
      <c r="G25" s="16"/>
    </row>
    <row r="26" spans="1:7" ht="19.5" customHeight="1">
      <c r="A26" s="107" t="s">
        <v>205</v>
      </c>
      <c r="B26" s="107" t="s">
        <v>124</v>
      </c>
      <c r="C26" s="117" t="s">
        <v>377</v>
      </c>
      <c r="D26" s="105">
        <v>4</v>
      </c>
      <c r="E26" s="104">
        <v>0</v>
      </c>
      <c r="F26" s="106">
        <v>4</v>
      </c>
      <c r="G26" s="16"/>
    </row>
    <row r="27" spans="1:7" ht="19.5" customHeight="1">
      <c r="A27" s="107" t="s">
        <v>205</v>
      </c>
      <c r="B27" s="107" t="s">
        <v>227</v>
      </c>
      <c r="C27" s="117" t="s">
        <v>2</v>
      </c>
      <c r="D27" s="105">
        <v>5</v>
      </c>
      <c r="E27" s="104">
        <v>0</v>
      </c>
      <c r="F27" s="106">
        <v>5</v>
      </c>
      <c r="G27" s="16"/>
    </row>
    <row r="28" spans="1:7" ht="19.5" customHeight="1">
      <c r="A28" s="107" t="s">
        <v>205</v>
      </c>
      <c r="B28" s="107" t="s">
        <v>312</v>
      </c>
      <c r="C28" s="117" t="s">
        <v>83</v>
      </c>
      <c r="D28" s="105">
        <v>12.8</v>
      </c>
      <c r="E28" s="104">
        <v>0</v>
      </c>
      <c r="F28" s="106">
        <v>12.8</v>
      </c>
      <c r="G28" s="16"/>
    </row>
    <row r="29" spans="1:7" ht="19.5" customHeight="1">
      <c r="A29" s="107" t="s">
        <v>205</v>
      </c>
      <c r="B29" s="107" t="s">
        <v>52</v>
      </c>
      <c r="C29" s="117" t="s">
        <v>129</v>
      </c>
      <c r="D29" s="105">
        <v>37.4</v>
      </c>
      <c r="E29" s="104">
        <v>0</v>
      </c>
      <c r="F29" s="106">
        <v>37.4</v>
      </c>
      <c r="G29" s="16"/>
    </row>
    <row r="30" spans="1:7" ht="19.5" customHeight="1">
      <c r="A30" s="107" t="s">
        <v>205</v>
      </c>
      <c r="B30" s="107" t="s">
        <v>244</v>
      </c>
      <c r="C30" s="117" t="s">
        <v>240</v>
      </c>
      <c r="D30" s="105">
        <v>24.49</v>
      </c>
      <c r="E30" s="104">
        <v>0</v>
      </c>
      <c r="F30" s="106">
        <v>24.49</v>
      </c>
      <c r="G30" s="16"/>
    </row>
    <row r="31" spans="1:6" ht="19.5" customHeight="1">
      <c r="A31" s="107" t="s">
        <v>205</v>
      </c>
      <c r="B31" s="107" t="s">
        <v>153</v>
      </c>
      <c r="C31" s="117" t="s">
        <v>201</v>
      </c>
      <c r="D31" s="105">
        <v>15.55</v>
      </c>
      <c r="E31" s="104">
        <v>0</v>
      </c>
      <c r="F31" s="106">
        <v>15.55</v>
      </c>
    </row>
    <row r="32" spans="1:6" ht="19.5" customHeight="1">
      <c r="A32" s="107" t="s">
        <v>205</v>
      </c>
      <c r="B32" s="107" t="s">
        <v>76</v>
      </c>
      <c r="C32" s="117" t="s">
        <v>300</v>
      </c>
      <c r="D32" s="105">
        <v>138.16</v>
      </c>
      <c r="E32" s="104">
        <v>0</v>
      </c>
      <c r="F32" s="106">
        <v>138.16</v>
      </c>
    </row>
    <row r="33" spans="1:6" ht="19.5" customHeight="1">
      <c r="A33" s="107" t="s">
        <v>205</v>
      </c>
      <c r="B33" s="107" t="s">
        <v>25</v>
      </c>
      <c r="C33" s="117" t="s">
        <v>178</v>
      </c>
      <c r="D33" s="105">
        <v>21.83</v>
      </c>
      <c r="E33" s="104">
        <v>0</v>
      </c>
      <c r="F33" s="106">
        <v>21.83</v>
      </c>
    </row>
    <row r="34" spans="1:6" ht="19.5" customHeight="1">
      <c r="A34" s="107"/>
      <c r="B34" s="107"/>
      <c r="C34" s="117" t="s">
        <v>17</v>
      </c>
      <c r="D34" s="105">
        <v>285.02</v>
      </c>
      <c r="E34" s="104">
        <v>285.02</v>
      </c>
      <c r="F34" s="106">
        <v>0</v>
      </c>
    </row>
    <row r="35" spans="1:6" ht="19.5" customHeight="1">
      <c r="A35" s="107" t="s">
        <v>111</v>
      </c>
      <c r="B35" s="107" t="s">
        <v>291</v>
      </c>
      <c r="C35" s="117" t="s">
        <v>270</v>
      </c>
      <c r="D35" s="105">
        <v>125.01</v>
      </c>
      <c r="E35" s="104">
        <v>125.01</v>
      </c>
      <c r="F35" s="106">
        <v>0</v>
      </c>
    </row>
    <row r="36" spans="1:6" ht="19.5" customHeight="1">
      <c r="A36" s="107" t="s">
        <v>111</v>
      </c>
      <c r="B36" s="107" t="s">
        <v>288</v>
      </c>
      <c r="C36" s="117" t="s">
        <v>75</v>
      </c>
      <c r="D36" s="105">
        <v>8.08</v>
      </c>
      <c r="E36" s="104">
        <v>8.08</v>
      </c>
      <c r="F36" s="106">
        <v>0</v>
      </c>
    </row>
    <row r="37" spans="1:6" ht="19.5" customHeight="1">
      <c r="A37" s="107" t="s">
        <v>111</v>
      </c>
      <c r="B37" s="107" t="s">
        <v>287</v>
      </c>
      <c r="C37" s="117" t="s">
        <v>27</v>
      </c>
      <c r="D37" s="105">
        <v>0.04</v>
      </c>
      <c r="E37" s="104">
        <v>0.04</v>
      </c>
      <c r="F37" s="106">
        <v>0</v>
      </c>
    </row>
    <row r="38" spans="1:6" ht="19.5" customHeight="1">
      <c r="A38" s="107" t="s">
        <v>111</v>
      </c>
      <c r="B38" s="107" t="s">
        <v>226</v>
      </c>
      <c r="C38" s="117" t="s">
        <v>299</v>
      </c>
      <c r="D38" s="105">
        <v>143.96</v>
      </c>
      <c r="E38" s="104">
        <v>143.96</v>
      </c>
      <c r="F38" s="106">
        <v>0</v>
      </c>
    </row>
    <row r="39" spans="1:6" ht="19.5" customHeight="1">
      <c r="A39" s="107" t="s">
        <v>111</v>
      </c>
      <c r="B39" s="107" t="s">
        <v>25</v>
      </c>
      <c r="C39" s="117" t="s">
        <v>79</v>
      </c>
      <c r="D39" s="105">
        <v>7.93</v>
      </c>
      <c r="E39" s="104">
        <v>7.93</v>
      </c>
      <c r="F39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4"/>
  <sheetViews>
    <sheetView showGridLines="0" showZeros="0" tabSelected="1" workbookViewId="0" topLeftCell="A7">
      <selection activeCell="F14" sqref="F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374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181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74</v>
      </c>
      <c r="B3" s="55"/>
      <c r="C3" s="55"/>
      <c r="D3" s="55"/>
      <c r="E3" s="55"/>
      <c r="F3" s="20" t="s">
        <v>197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389</v>
      </c>
      <c r="B4" s="63"/>
      <c r="C4" s="73"/>
      <c r="D4" s="145" t="s">
        <v>163</v>
      </c>
      <c r="E4" s="129" t="s">
        <v>64</v>
      </c>
      <c r="F4" s="127" t="s">
        <v>324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152</v>
      </c>
      <c r="B5" s="40" t="s">
        <v>267</v>
      </c>
      <c r="C5" s="74" t="s">
        <v>260</v>
      </c>
      <c r="D5" s="145"/>
      <c r="E5" s="129"/>
      <c r="F5" s="127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/>
      <c r="B6" s="117"/>
      <c r="C6" s="117"/>
      <c r="D6" s="121"/>
      <c r="E6" s="121" t="s">
        <v>84</v>
      </c>
      <c r="F6" s="120">
        <v>4170.49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7"/>
      <c r="B7" s="117"/>
      <c r="C7" s="117"/>
      <c r="D7" s="121" t="s">
        <v>185</v>
      </c>
      <c r="E7" s="121" t="s">
        <v>74</v>
      </c>
      <c r="F7" s="120">
        <v>3948.49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7"/>
      <c r="B8" s="117"/>
      <c r="C8" s="117"/>
      <c r="D8" s="121"/>
      <c r="E8" s="121" t="s">
        <v>264</v>
      </c>
      <c r="F8" s="120">
        <v>2968.29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7" t="s">
        <v>378</v>
      </c>
      <c r="B9" s="117" t="s">
        <v>104</v>
      </c>
      <c r="C9" s="117" t="s">
        <v>200</v>
      </c>
      <c r="D9" s="121" t="s">
        <v>69</v>
      </c>
      <c r="E9" s="121" t="s">
        <v>363</v>
      </c>
      <c r="F9" s="120">
        <v>127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7" t="s">
        <v>378</v>
      </c>
      <c r="B10" s="117" t="s">
        <v>104</v>
      </c>
      <c r="C10" s="117" t="s">
        <v>200</v>
      </c>
      <c r="D10" s="121" t="s">
        <v>69</v>
      </c>
      <c r="E10" s="121" t="s">
        <v>171</v>
      </c>
      <c r="F10" s="120">
        <v>78.89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7" t="s">
        <v>378</v>
      </c>
      <c r="B11" s="117" t="s">
        <v>104</v>
      </c>
      <c r="C11" s="117" t="s">
        <v>200</v>
      </c>
      <c r="D11" s="121" t="s">
        <v>69</v>
      </c>
      <c r="E11" s="121" t="s">
        <v>147</v>
      </c>
      <c r="F11" s="120">
        <v>77.2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7" t="s">
        <v>378</v>
      </c>
      <c r="B12" s="117" t="s">
        <v>104</v>
      </c>
      <c r="C12" s="117" t="s">
        <v>200</v>
      </c>
      <c r="D12" s="121" t="s">
        <v>69</v>
      </c>
      <c r="E12" s="121" t="s">
        <v>53</v>
      </c>
      <c r="F12" s="120">
        <v>160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7" t="s">
        <v>378</v>
      </c>
      <c r="B13" s="117" t="s">
        <v>104</v>
      </c>
      <c r="C13" s="117" t="s">
        <v>200</v>
      </c>
      <c r="D13" s="121" t="s">
        <v>69</v>
      </c>
      <c r="E13" s="121" t="s">
        <v>358</v>
      </c>
      <c r="F13" s="120">
        <v>360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7" t="s">
        <v>378</v>
      </c>
      <c r="B14" s="117" t="s">
        <v>104</v>
      </c>
      <c r="C14" s="117" t="s">
        <v>200</v>
      </c>
      <c r="D14" s="121" t="s">
        <v>69</v>
      </c>
      <c r="E14" s="121" t="s">
        <v>232</v>
      </c>
      <c r="F14" s="120">
        <v>150.2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7" t="s">
        <v>378</v>
      </c>
      <c r="B15" s="117" t="s">
        <v>104</v>
      </c>
      <c r="C15" s="117" t="s">
        <v>200</v>
      </c>
      <c r="D15" s="121" t="s">
        <v>69</v>
      </c>
      <c r="E15" s="121" t="s">
        <v>161</v>
      </c>
      <c r="F15" s="120">
        <v>220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7" t="s">
        <v>378</v>
      </c>
      <c r="B16" s="117" t="s">
        <v>104</v>
      </c>
      <c r="C16" s="117" t="s">
        <v>200</v>
      </c>
      <c r="D16" s="121" t="s">
        <v>69</v>
      </c>
      <c r="E16" s="121" t="s">
        <v>114</v>
      </c>
      <c r="F16" s="120">
        <v>142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7" t="s">
        <v>378</v>
      </c>
      <c r="B17" s="117" t="s">
        <v>104</v>
      </c>
      <c r="C17" s="117" t="s">
        <v>200</v>
      </c>
      <c r="D17" s="121" t="s">
        <v>69</v>
      </c>
      <c r="E17" s="121" t="s">
        <v>341</v>
      </c>
      <c r="F17" s="120">
        <v>90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7" t="s">
        <v>378</v>
      </c>
      <c r="B18" s="117" t="s">
        <v>104</v>
      </c>
      <c r="C18" s="117" t="s">
        <v>200</v>
      </c>
      <c r="D18" s="121" t="s">
        <v>69</v>
      </c>
      <c r="E18" s="121" t="s">
        <v>202</v>
      </c>
      <c r="F18" s="120">
        <v>123</v>
      </c>
      <c r="G18" s="36"/>
      <c r="H18" s="4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7" t="s">
        <v>378</v>
      </c>
      <c r="B19" s="117" t="s">
        <v>104</v>
      </c>
      <c r="C19" s="117" t="s">
        <v>200</v>
      </c>
      <c r="D19" s="121" t="s">
        <v>69</v>
      </c>
      <c r="E19" s="121" t="s">
        <v>143</v>
      </c>
      <c r="F19" s="120">
        <v>90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7" t="s">
        <v>378</v>
      </c>
      <c r="B20" s="117" t="s">
        <v>104</v>
      </c>
      <c r="C20" s="117" t="s">
        <v>200</v>
      </c>
      <c r="D20" s="121" t="s">
        <v>69</v>
      </c>
      <c r="E20" s="121" t="s">
        <v>30</v>
      </c>
      <c r="F20" s="120">
        <v>449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7" t="s">
        <v>378</v>
      </c>
      <c r="B21" s="117" t="s">
        <v>104</v>
      </c>
      <c r="C21" s="117" t="s">
        <v>200</v>
      </c>
      <c r="D21" s="121" t="s">
        <v>69</v>
      </c>
      <c r="E21" s="121" t="s">
        <v>335</v>
      </c>
      <c r="F21" s="120">
        <v>36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7" t="s">
        <v>378</v>
      </c>
      <c r="B22" s="117" t="s">
        <v>104</v>
      </c>
      <c r="C22" s="117" t="s">
        <v>200</v>
      </c>
      <c r="D22" s="121" t="s">
        <v>69</v>
      </c>
      <c r="E22" s="121" t="s">
        <v>318</v>
      </c>
      <c r="F22" s="120">
        <v>15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7"/>
      <c r="B23" s="117"/>
      <c r="C23" s="117"/>
      <c r="D23" s="121"/>
      <c r="E23" s="121" t="s">
        <v>72</v>
      </c>
      <c r="F23" s="120">
        <v>980.2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7" t="s">
        <v>378</v>
      </c>
      <c r="B24" s="117" t="s">
        <v>156</v>
      </c>
      <c r="C24" s="117" t="s">
        <v>198</v>
      </c>
      <c r="D24" s="121" t="s">
        <v>69</v>
      </c>
      <c r="E24" s="121" t="s">
        <v>51</v>
      </c>
      <c r="F24" s="120">
        <v>200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7" t="s">
        <v>378</v>
      </c>
      <c r="B25" s="117" t="s">
        <v>156</v>
      </c>
      <c r="C25" s="117" t="s">
        <v>198</v>
      </c>
      <c r="D25" s="121" t="s">
        <v>69</v>
      </c>
      <c r="E25" s="121" t="s">
        <v>242</v>
      </c>
      <c r="F25" s="120">
        <v>780.2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7"/>
      <c r="B26" s="117"/>
      <c r="C26" s="117"/>
      <c r="D26" s="121" t="s">
        <v>352</v>
      </c>
      <c r="E26" s="121" t="s">
        <v>68</v>
      </c>
      <c r="F26" s="120">
        <v>222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7"/>
      <c r="B27" s="117"/>
      <c r="C27" s="117"/>
      <c r="D27" s="121"/>
      <c r="E27" s="121" t="s">
        <v>369</v>
      </c>
      <c r="F27" s="120">
        <v>222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7" t="s">
        <v>378</v>
      </c>
      <c r="B28" s="117" t="s">
        <v>104</v>
      </c>
      <c r="C28" s="117" t="s">
        <v>25</v>
      </c>
      <c r="D28" s="121" t="s">
        <v>273</v>
      </c>
      <c r="E28" s="121" t="s">
        <v>317</v>
      </c>
      <c r="F28" s="120">
        <v>42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7" t="s">
        <v>378</v>
      </c>
      <c r="B29" s="117" t="s">
        <v>104</v>
      </c>
      <c r="C29" s="117" t="s">
        <v>25</v>
      </c>
      <c r="D29" s="121" t="s">
        <v>273</v>
      </c>
      <c r="E29" s="121" t="s">
        <v>341</v>
      </c>
      <c r="F29" s="120">
        <v>5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7" t="s">
        <v>378</v>
      </c>
      <c r="B30" s="117" t="s">
        <v>104</v>
      </c>
      <c r="C30" s="117" t="s">
        <v>25</v>
      </c>
      <c r="D30" s="121" t="s">
        <v>273</v>
      </c>
      <c r="E30" s="121" t="s">
        <v>322</v>
      </c>
      <c r="F30" s="120">
        <v>25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7" t="s">
        <v>378</v>
      </c>
      <c r="B31" s="117" t="s">
        <v>104</v>
      </c>
      <c r="C31" s="117" t="s">
        <v>25</v>
      </c>
      <c r="D31" s="121" t="s">
        <v>273</v>
      </c>
      <c r="E31" s="121" t="s">
        <v>53</v>
      </c>
      <c r="F31" s="120">
        <v>10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7" t="s">
        <v>378</v>
      </c>
      <c r="B32" s="117" t="s">
        <v>104</v>
      </c>
      <c r="C32" s="117" t="s">
        <v>25</v>
      </c>
      <c r="D32" s="121" t="s">
        <v>273</v>
      </c>
      <c r="E32" s="121" t="s">
        <v>232</v>
      </c>
      <c r="F32" s="120">
        <v>15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19.5" customHeight="1">
      <c r="A33" s="117" t="s">
        <v>378</v>
      </c>
      <c r="B33" s="117" t="s">
        <v>104</v>
      </c>
      <c r="C33" s="117" t="s">
        <v>25</v>
      </c>
      <c r="D33" s="121" t="s">
        <v>273</v>
      </c>
      <c r="E33" s="121" t="s">
        <v>147</v>
      </c>
      <c r="F33" s="120">
        <v>10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</row>
    <row r="34" spans="1:243" ht="19.5" customHeight="1">
      <c r="A34" s="117" t="s">
        <v>378</v>
      </c>
      <c r="B34" s="117" t="s">
        <v>104</v>
      </c>
      <c r="C34" s="117" t="s">
        <v>25</v>
      </c>
      <c r="D34" s="121" t="s">
        <v>273</v>
      </c>
      <c r="E34" s="121" t="s">
        <v>349</v>
      </c>
      <c r="F34" s="120">
        <v>25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</row>
    <row r="35" spans="1:243" ht="19.5" customHeight="1">
      <c r="A35" s="117" t="s">
        <v>378</v>
      </c>
      <c r="B35" s="117" t="s">
        <v>104</v>
      </c>
      <c r="C35" s="117" t="s">
        <v>25</v>
      </c>
      <c r="D35" s="121" t="s">
        <v>273</v>
      </c>
      <c r="E35" s="121" t="s">
        <v>366</v>
      </c>
      <c r="F35" s="120">
        <v>90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</row>
    <row r="36" spans="1:243" ht="19.5" customHeight="1">
      <c r="A36" s="13"/>
      <c r="B36" s="13"/>
      <c r="C36" s="13"/>
      <c r="D36" s="13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3"/>
      <c r="B37" s="13"/>
      <c r="C37" s="13"/>
      <c r="D37" s="13"/>
      <c r="E37" s="1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78</v>
      </c>
      <c r="I1" s="2"/>
    </row>
    <row r="2" spans="1:9" ht="25.5" customHeight="1">
      <c r="A2" s="122" t="s">
        <v>301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74</v>
      </c>
      <c r="B3" s="30"/>
      <c r="C3" s="30"/>
      <c r="D3" s="30"/>
      <c r="E3" s="30"/>
      <c r="F3" s="30"/>
      <c r="G3" s="30"/>
      <c r="H3" s="20" t="s">
        <v>197</v>
      </c>
      <c r="I3" s="2"/>
    </row>
    <row r="4" spans="1:9" ht="19.5" customHeight="1">
      <c r="A4" s="129" t="s">
        <v>192</v>
      </c>
      <c r="B4" s="129" t="s">
        <v>286</v>
      </c>
      <c r="C4" s="127" t="s">
        <v>239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84</v>
      </c>
      <c r="D5" s="138" t="s">
        <v>50</v>
      </c>
      <c r="E5" s="70" t="s">
        <v>89</v>
      </c>
      <c r="F5" s="86"/>
      <c r="G5" s="86"/>
      <c r="H5" s="146" t="s">
        <v>191</v>
      </c>
      <c r="I5" s="2"/>
    </row>
    <row r="6" spans="1:9" ht="33.75" customHeight="1">
      <c r="A6" s="130"/>
      <c r="B6" s="130"/>
      <c r="C6" s="148"/>
      <c r="D6" s="124"/>
      <c r="E6" s="58" t="s">
        <v>209</v>
      </c>
      <c r="F6" s="59" t="s">
        <v>77</v>
      </c>
      <c r="G6" s="60" t="s">
        <v>307</v>
      </c>
      <c r="H6" s="144"/>
      <c r="I6" s="2"/>
    </row>
    <row r="7" spans="1:9" ht="19.5" customHeight="1">
      <c r="A7" s="107"/>
      <c r="B7" s="117" t="s">
        <v>84</v>
      </c>
      <c r="C7" s="105">
        <v>612.4</v>
      </c>
      <c r="D7" s="104">
        <v>360</v>
      </c>
      <c r="E7" s="104">
        <v>87.2</v>
      </c>
      <c r="F7" s="104">
        <v>0</v>
      </c>
      <c r="G7" s="106">
        <v>87.2</v>
      </c>
      <c r="H7" s="118">
        <v>165.2</v>
      </c>
      <c r="I7" s="50"/>
    </row>
    <row r="8" spans="1:9" ht="19.5" customHeight="1">
      <c r="A8" s="107" t="s">
        <v>203</v>
      </c>
      <c r="B8" s="117" t="s">
        <v>74</v>
      </c>
      <c r="C8" s="105">
        <v>612.4</v>
      </c>
      <c r="D8" s="104">
        <v>360</v>
      </c>
      <c r="E8" s="104">
        <v>87.2</v>
      </c>
      <c r="F8" s="104">
        <v>0</v>
      </c>
      <c r="G8" s="106">
        <v>87.2</v>
      </c>
      <c r="H8" s="118">
        <v>165.2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2017-02-27T11:49:23Z</dcterms:modified>
  <cp:category/>
  <cp:version/>
  <cp:contentType/>
  <cp:contentStatus/>
</cp:coreProperties>
</file>