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763" activeTab="11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a">#N/A</definedName>
    <definedName name="b">#N/A</definedName>
    <definedName name="d">#N/A</definedName>
    <definedName name="e">#N/A</definedName>
    <definedName name="f">#N/A</definedName>
    <definedName name="g">#N/A</definedName>
    <definedName name="h">#N/A</definedName>
    <definedName name="i">#N/A</definedName>
    <definedName name="j">#N/A</definedName>
    <definedName name="k">#N/A</definedName>
    <definedName name="l">#N/A</definedName>
    <definedName name="m">#N/A</definedName>
    <definedName name="n">#N/A</definedName>
    <definedName name="_xlnm.Print_Area" localSheetId="1">$A$1:$D$40</definedName>
    <definedName name="_xlnm.Print_Area" localSheetId="2">$A$1:$T$219</definedName>
    <definedName name="_xlnm.Print_Area" localSheetId="3">$A$1:$J$219</definedName>
    <definedName name="_xlnm.Print_Area" localSheetId="4">$A$1:$H$38</definedName>
    <definedName name="_xlnm.Print_Area" localSheetId="5">$A$1:$DM$55</definedName>
    <definedName name="_xlnm.Print_Area" localSheetId="6">$A$1:$F$46</definedName>
    <definedName name="_xlnm.Print_Area" localSheetId="7">$A$1:$F$410</definedName>
    <definedName name="_xlnm.Print_Area" localSheetId="8">$A$1:$H$8</definedName>
    <definedName name="_xlnm.Print_Area" localSheetId="9">$A$1:$H$6</definedName>
    <definedName name="_xlnm.Print_Area" localSheetId="10">$A$1:$H$6</definedName>
    <definedName name="_xlnm.Print_Area" localSheetId="11">$A$1:$H$6</definedName>
    <definedName name="_xlnm.Print_Area" localSheetId="0">$A$1:$B$11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$A$1:$AB$8</definedName>
    <definedName name="_xlnm.Print_Area">#N/A</definedName>
    <definedName name="_xlnm.Print_Area">$A$1:$AB$8</definedName>
    <definedName name="_xlnm.Print_Area">$A$1:$AB$8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$1:$7</definedName>
    <definedName name="_xlnm.Print_Titles">#N/A</definedName>
    <definedName name="_xlnm.Print_Titles">$1:$7</definedName>
    <definedName name="_xlnm.Print_Titles">$1:$7</definedName>
    <definedName name="s">#N/A</definedName>
  </definedNames>
  <calcPr fullCalcOnLoad="1"/>
</workbook>
</file>

<file path=xl/sharedStrings.xml><?xml version="1.0" encoding="utf-8"?>
<sst xmlns="http://schemas.openxmlformats.org/spreadsheetml/2006/main" count="4352" uniqueCount="691">
  <si>
    <t>表4-1</t>
  </si>
  <si>
    <t/>
  </si>
  <si>
    <t xml:space="preserve">    水上交通安全监督管理专项经费</t>
  </si>
  <si>
    <t xml:space="preserve">    四川省城际快速通道总体设计研究</t>
  </si>
  <si>
    <t xml:space="preserve">  会议费</t>
  </si>
  <si>
    <t xml:space="preserve">    外聘驾驶员劳务费</t>
  </si>
  <si>
    <t xml:space="preserve">    全省公路行业特困职工等“送温暖”活动慰问费</t>
  </si>
  <si>
    <t>04</t>
  </si>
  <si>
    <t>08</t>
  </si>
  <si>
    <t xml:space="preserve"> </t>
  </si>
  <si>
    <t xml:space="preserve">    反应型高性能沥青路面常温冷补材料开发与关键技术研究</t>
  </si>
  <si>
    <t>基础设施建设</t>
  </si>
  <si>
    <t>生活补助</t>
  </si>
  <si>
    <t>机关事业单位基本养老保险缴费</t>
  </si>
  <si>
    <t xml:space="preserve">    审计费</t>
  </si>
  <si>
    <t xml:space="preserve">  机关事业单位基本养老保险缴费</t>
  </si>
  <si>
    <t xml:space="preserve">  取消政府还贷二级公路收费专项支出</t>
  </si>
  <si>
    <t>二十五、转移性支出</t>
  </si>
  <si>
    <t>报送日期：     年   月   日</t>
  </si>
  <si>
    <t xml:space="preserve">    深化行业改革和信用体系建设</t>
  </si>
  <si>
    <t>支             出</t>
  </si>
  <si>
    <t xml:space="preserve">    交通建设债务还本付息</t>
  </si>
  <si>
    <t>不同级预算单位间转移性支出</t>
  </si>
  <si>
    <t>2017年部门预算</t>
  </si>
  <si>
    <t>四川省交通运输厅</t>
  </si>
  <si>
    <t xml:space="preserve">    灾后重建项目前期工作经费</t>
  </si>
  <si>
    <t xml:space="preserve">    职业病防治专项经费</t>
  </si>
  <si>
    <t>其他支出</t>
  </si>
  <si>
    <t xml:space="preserve">  社会保障和就业支出</t>
  </si>
  <si>
    <t>对个人和家庭的补助</t>
  </si>
  <si>
    <t xml:space="preserve">  车辆购置税用于农村公路建设支出</t>
  </si>
  <si>
    <t xml:space="preserve">    学生宿舍区、教学区空调安装及线路改造</t>
  </si>
  <si>
    <t>四川交通运输职业学校</t>
  </si>
  <si>
    <t>从其他部门取得的收入</t>
  </si>
  <si>
    <t xml:space="preserve">  公路水路运输</t>
  </si>
  <si>
    <t xml:space="preserve">  公路还贷专项</t>
  </si>
  <si>
    <t>离休费</t>
  </si>
  <si>
    <t xml:space="preserve">    公路行业职业病防治专项经费</t>
  </si>
  <si>
    <t xml:space="preserve">  债务还本支出</t>
  </si>
  <si>
    <t xml:space="preserve">  317926</t>
  </si>
  <si>
    <t>产权参股</t>
  </si>
  <si>
    <t xml:space="preserve">    全省道路运输行业科技教育专项经费</t>
  </si>
  <si>
    <t xml:space="preserve">  电费</t>
  </si>
  <si>
    <t>助学金</t>
  </si>
  <si>
    <t>99</t>
  </si>
  <si>
    <t>国有资本经营预算支出预算表</t>
  </si>
  <si>
    <t xml:space="preserve">    交通运输行业纪检监察及政务信息等工作专项经费</t>
  </si>
  <si>
    <t xml:space="preserve">  奖励金</t>
  </si>
  <si>
    <t>13</t>
  </si>
  <si>
    <t>上年财政拨款资金结转</t>
  </si>
  <si>
    <t xml:space="preserve">    政府主权外债省级项目协调机构管理工作经费</t>
  </si>
  <si>
    <t>住房公积金</t>
  </si>
  <si>
    <t>317925</t>
  </si>
  <si>
    <t>基本建设支出</t>
  </si>
  <si>
    <t xml:space="preserve">  医疗卫生与计划生育支出</t>
  </si>
  <si>
    <t>317</t>
  </si>
  <si>
    <t xml:space="preserve">    全省高速公路应急工作经费</t>
  </si>
  <si>
    <t>国外债务付息</t>
  </si>
  <si>
    <t>职业年金缴费</t>
  </si>
  <si>
    <t>基本支出</t>
  </si>
  <si>
    <t xml:space="preserve">  其他社会保障和就业支出</t>
  </si>
  <si>
    <t xml:space="preserve">    省高速公路联网收费系统联网收费数据专项审计费</t>
  </si>
  <si>
    <t xml:space="preserve">    一般行政管理事务</t>
  </si>
  <si>
    <t xml:space="preserve">  科学技术支出</t>
  </si>
  <si>
    <t>四川省交通运输厅公路规划勘察设计研究院</t>
  </si>
  <si>
    <t xml:space="preserve">    应急演练费</t>
  </si>
  <si>
    <t xml:space="preserve">    预应力钢箱（管）混凝土梁的技术开发及工程应用研究</t>
  </si>
  <si>
    <t>信息网络及软件购置更新</t>
  </si>
  <si>
    <t xml:space="preserve">    公路科技研究专项经费</t>
  </si>
  <si>
    <t xml:space="preserve">  抚恤金</t>
  </si>
  <si>
    <t xml:space="preserve">  死亡抚恤</t>
  </si>
  <si>
    <t>上级补助收入</t>
  </si>
  <si>
    <t xml:space="preserve">    体育馆培训综合楼及学生宿舍建设项目</t>
  </si>
  <si>
    <t xml:space="preserve">    PPP项目招商实务培训班</t>
  </si>
  <si>
    <t xml:space="preserve">    事业单位医疗</t>
  </si>
  <si>
    <t>军用油料费</t>
  </si>
  <si>
    <t>其他社会保障缴费</t>
  </si>
  <si>
    <t xml:space="preserve">二十九、事业单位结余分配 </t>
  </si>
  <si>
    <t>取暖费</t>
  </si>
  <si>
    <t>上缴上级支出</t>
  </si>
  <si>
    <t>上年结转</t>
  </si>
  <si>
    <t>一、一般公共服务支出</t>
  </si>
  <si>
    <t>因公出国（境）费用</t>
  </si>
  <si>
    <t xml:space="preserve">    农村公路建设管理费</t>
  </si>
  <si>
    <t>26</t>
  </si>
  <si>
    <t>四川省大件公路管理处</t>
  </si>
  <si>
    <t xml:space="preserve">    大件公路路况信息采集工作经费</t>
  </si>
  <si>
    <t xml:space="preserve">    差旅费</t>
  </si>
  <si>
    <t>医疗卫生与计划生育支出</t>
  </si>
  <si>
    <t xml:space="preserve">  文化体育与传媒支出</t>
  </si>
  <si>
    <t>317910</t>
  </si>
  <si>
    <t>二十七、债务利息支出</t>
  </si>
  <si>
    <t>政府性基金支出预算表</t>
  </si>
  <si>
    <t xml:space="preserve">    双流办公区牧马山围墙维护</t>
  </si>
  <si>
    <t xml:space="preserve">    公路路政管理费</t>
  </si>
  <si>
    <t>317918</t>
  </si>
  <si>
    <t>317914</t>
  </si>
  <si>
    <t xml:space="preserve">    地方公路管理前期工作经费</t>
  </si>
  <si>
    <t xml:space="preserve">    内河船型标准化专项工作经费</t>
  </si>
  <si>
    <t xml:space="preserve">    交通运输行业审计、财务检查等委托业务经费</t>
  </si>
  <si>
    <t xml:space="preserve">  住房改革支出</t>
  </si>
  <si>
    <t>单位名称  （科目）</t>
  </si>
  <si>
    <t>一般公共服务支出</t>
  </si>
  <si>
    <t xml:space="preserve">    《四川交通微杂志》</t>
  </si>
  <si>
    <t xml:space="preserve">    内河航运史志编写专项经费</t>
  </si>
  <si>
    <t xml:space="preserve">    行政单位医疗</t>
  </si>
  <si>
    <t>同级预算单位间转移性支出</t>
  </si>
  <si>
    <t>四川省交通运输厅职业资格中心</t>
  </si>
  <si>
    <t xml:space="preserve">    全省道路运输行业立法、规划编制及统计专项经费</t>
  </si>
  <si>
    <t>其他资本性支出</t>
  </si>
  <si>
    <t>单位名称（项目）</t>
  </si>
  <si>
    <t>317301</t>
  </si>
  <si>
    <t xml:space="preserve">    水运前期及工程监管专项经费</t>
  </si>
  <si>
    <t xml:space="preserve">    局安全工作经费</t>
  </si>
  <si>
    <t>表2</t>
  </si>
  <si>
    <t>六、科学技术支出</t>
  </si>
  <si>
    <t xml:space="preserve">    大件公路特大件运输监测工作经费</t>
  </si>
  <si>
    <t xml:space="preserve">    四川高寒地区高速公路超长热管融雪技术研究</t>
  </si>
  <si>
    <t>国内债务付息</t>
  </si>
  <si>
    <t>救济费</t>
  </si>
  <si>
    <t xml:space="preserve">  国防支出</t>
  </si>
  <si>
    <t xml:space="preserve">  317904</t>
  </si>
  <si>
    <t>二、外交支出</t>
  </si>
  <si>
    <t xml:space="preserve">    局直管公路建设项目贷款本息支出</t>
  </si>
  <si>
    <t xml:space="preserve">  生活补助</t>
  </si>
  <si>
    <t>39</t>
  </si>
  <si>
    <t xml:space="preserve">    全省公路行业精神文明建设和文化建设经费</t>
  </si>
  <si>
    <t xml:space="preserve">    全省道路运输行业安全和执法稽查专项经费</t>
  </si>
  <si>
    <t>31</t>
  </si>
  <si>
    <t>省公路局公路医院</t>
  </si>
  <si>
    <t>公务用车购置费</t>
  </si>
  <si>
    <t xml:space="preserve">    新闻宣传和网络舆情管理培训班</t>
  </si>
  <si>
    <t xml:space="preserve">    四川省交通运输行业节能减排培训班</t>
  </si>
  <si>
    <t>317907</t>
  </si>
  <si>
    <t xml:space="preserve">    其他单位二级公路债务还本付息资金</t>
  </si>
  <si>
    <t xml:space="preserve">    我省交通建设“走出去”战略研究</t>
  </si>
  <si>
    <t>317903</t>
  </si>
  <si>
    <t>表3-3</t>
  </si>
  <si>
    <t xml:space="preserve">  其他财政事务支出</t>
  </si>
  <si>
    <t xml:space="preserve">  其他对个人和家庭的补助支出</t>
  </si>
  <si>
    <t>装备购置费</t>
  </si>
  <si>
    <t xml:space="preserve">  其他支出</t>
  </si>
  <si>
    <t xml:space="preserve">  节能环保支出</t>
  </si>
  <si>
    <t xml:space="preserve">  317302</t>
  </si>
  <si>
    <t xml:space="preserve">  培训费</t>
  </si>
  <si>
    <t>合计</t>
  </si>
  <si>
    <t xml:space="preserve">    蜀道申报世界遗产系列课题研究</t>
  </si>
  <si>
    <t xml:space="preserve">    机关事业单位基本养老保险缴费支出</t>
  </si>
  <si>
    <t>省公路局公路职工疗养院</t>
  </si>
  <si>
    <t>208</t>
  </si>
  <si>
    <t>附属单位上缴收入</t>
  </si>
  <si>
    <t>项    目</t>
  </si>
  <si>
    <t xml:space="preserve">  手续费</t>
  </si>
  <si>
    <t>公务用车购置及运行费</t>
  </si>
  <si>
    <t>福利费</t>
  </si>
  <si>
    <t>债务利息支出</t>
  </si>
  <si>
    <t xml:space="preserve">  城乡社区支出</t>
  </si>
  <si>
    <t xml:space="preserve">    规范交叉跨越高速公路项目技术审查专项经费</t>
  </si>
  <si>
    <t xml:space="preserve">  公共安全支出</t>
  </si>
  <si>
    <t xml:space="preserve">    路政执法规范化建设工作经费</t>
  </si>
  <si>
    <t xml:space="preserve">    高速公路管理工作经费</t>
  </si>
  <si>
    <t xml:space="preserve">  转移性支出</t>
  </si>
  <si>
    <t xml:space="preserve">    期刊、报纸、特色馆藏、过刊购置</t>
  </si>
  <si>
    <t>军队其他运行维护费</t>
  </si>
  <si>
    <t xml:space="preserve">  国土海洋气象等支出</t>
  </si>
  <si>
    <t xml:space="preserve">  317913</t>
  </si>
  <si>
    <t xml:space="preserve">  317906902</t>
  </si>
  <si>
    <t>九、社会保险基金支出</t>
  </si>
  <si>
    <t xml:space="preserve">    设备购置费</t>
  </si>
  <si>
    <t xml:space="preserve">  培训支出</t>
  </si>
  <si>
    <t>人员经费</t>
  </si>
  <si>
    <t>对企事业单位的补贴</t>
  </si>
  <si>
    <t xml:space="preserve">    高等职业教育</t>
  </si>
  <si>
    <t>租赁费</t>
  </si>
  <si>
    <t>03</t>
  </si>
  <si>
    <t>40</t>
  </si>
  <si>
    <t>07</t>
  </si>
  <si>
    <t>不同级政府间转移性支出</t>
  </si>
  <si>
    <t xml:space="preserve">    公路建设与管理政策培训班</t>
  </si>
  <si>
    <t xml:space="preserve">  绩效工资</t>
  </si>
  <si>
    <t>咨询费</t>
  </si>
  <si>
    <t>部门收支总表</t>
  </si>
  <si>
    <t xml:space="preserve">    桥梁焊接管节点疲劳失效机理与寿命评估研究</t>
  </si>
  <si>
    <t>津贴补贴</t>
  </si>
  <si>
    <t>四川省交通运输厅机关</t>
  </si>
  <si>
    <t>303</t>
  </si>
  <si>
    <t xml:space="preserve">  委托业务费</t>
  </si>
  <si>
    <t xml:space="preserve">    死亡抚恤</t>
  </si>
  <si>
    <t>拆迁补偿</t>
  </si>
  <si>
    <t>项              目</t>
  </si>
  <si>
    <t xml:space="preserve">    《四川交通》手机快讯制作发送费</t>
  </si>
  <si>
    <t xml:space="preserve">    预应力节段拼装混凝土桥墩抗震性能数值分析和试验研究</t>
  </si>
  <si>
    <t>科目名称</t>
  </si>
  <si>
    <t xml:space="preserve">  车辆购置税其他支出</t>
  </si>
  <si>
    <t>232</t>
  </si>
  <si>
    <t>印刷费</t>
  </si>
  <si>
    <t xml:space="preserve">    贫困地区农村公路施工与管理技术培训班</t>
  </si>
  <si>
    <t xml:space="preserve">    高速公路勘察设计成果审查专项经费</t>
  </si>
  <si>
    <t xml:space="preserve">  职业年金缴费</t>
  </si>
  <si>
    <t>从不同级政府取得的收入</t>
  </si>
  <si>
    <t xml:space="preserve">    《四川交通》内部刊型资料制作发送费</t>
  </si>
  <si>
    <t xml:space="preserve">    海事“革命化、正规化、现代化”三化建设专项经费</t>
  </si>
  <si>
    <t xml:space="preserve">    西部山区环境友好型组合钢板梁桥技术开发与示范</t>
  </si>
  <si>
    <t xml:space="preserve">    公务用车购置经费</t>
  </si>
  <si>
    <t>地上附着物和青苗补偿</t>
  </si>
  <si>
    <t>生产补贴</t>
  </si>
  <si>
    <t xml:space="preserve">    重点专业建设</t>
  </si>
  <si>
    <t xml:space="preserve">  317925</t>
  </si>
  <si>
    <t>十四、交通运输支出</t>
  </si>
  <si>
    <t xml:space="preserve">    2017年现代职业教育提升计划专项资金</t>
  </si>
  <si>
    <t>差旅费</t>
  </si>
  <si>
    <t>14</t>
  </si>
  <si>
    <t>补充全国社会保障基金</t>
  </si>
  <si>
    <t>317906903</t>
  </si>
  <si>
    <t xml:space="preserve">    长距离连续隧道群运营安全关键技术研究</t>
  </si>
  <si>
    <t xml:space="preserve">  公路运输管理</t>
  </si>
  <si>
    <t>10</t>
  </si>
  <si>
    <t xml:space="preserve">    精准扶贫教育</t>
  </si>
  <si>
    <t>国内债务还本</t>
  </si>
  <si>
    <t>债务还本支出</t>
  </si>
  <si>
    <t xml:space="preserve">  预备费</t>
  </si>
  <si>
    <t>317926</t>
  </si>
  <si>
    <t>四川省交通运输厅交通史志总编室</t>
  </si>
  <si>
    <t xml:space="preserve">  劳务费</t>
  </si>
  <si>
    <t xml:space="preserve">    机关事业单位职业年金缴费支出</t>
  </si>
  <si>
    <t>七、用事业基金弥补收支差额</t>
  </si>
  <si>
    <t>十六、商业服务业等支出</t>
  </si>
  <si>
    <t xml:space="preserve">    四川交通微电影</t>
  </si>
  <si>
    <t>五、事业单位经营收入</t>
  </si>
  <si>
    <t>提租补贴</t>
  </si>
  <si>
    <t xml:space="preserve">    公路隧道全寿命周期综合节能技术应用与深化研究</t>
  </si>
  <si>
    <t xml:space="preserve">    公路和运输安全</t>
  </si>
  <si>
    <t xml:space="preserve">    未归口管理的行政单位离退休</t>
  </si>
  <si>
    <t xml:space="preserve">  一般公共预算拨款收入</t>
  </si>
  <si>
    <t xml:space="preserve">    基于多自由度加载控制的子结构混合实验技术研究</t>
  </si>
  <si>
    <t xml:space="preserve">  水费</t>
  </si>
  <si>
    <t xml:space="preserve">  行政事业单位医疗</t>
  </si>
  <si>
    <t>221</t>
  </si>
  <si>
    <t>二十一、粮油物资储备支出</t>
  </si>
  <si>
    <t>十五、资源勘探信息等支出</t>
  </si>
  <si>
    <t>本年政府性基金预算支出</t>
  </si>
  <si>
    <t xml:space="preserve">    原厅属已改制企业离休医药费纳入社会统筹</t>
  </si>
  <si>
    <t xml:space="preserve">    物业管理费</t>
  </si>
  <si>
    <t>邮电费</t>
  </si>
  <si>
    <t>单位名称（科目）</t>
  </si>
  <si>
    <t xml:space="preserve">    临聘人员工资及解聘费用</t>
  </si>
  <si>
    <t xml:space="preserve">    “双随机一公开” 监管改革研究</t>
  </si>
  <si>
    <t xml:space="preserve">  车辆购置税用于公路等基础设施建设支出</t>
  </si>
  <si>
    <t xml:space="preserve">  医疗费</t>
  </si>
  <si>
    <t>奖金</t>
  </si>
  <si>
    <t xml:space="preserve">    公路水运工程质量监督工作科研经费</t>
  </si>
  <si>
    <t xml:space="preserve">    四川交通运输行业声像资料摄制建库费</t>
  </si>
  <si>
    <t xml:space="preserve">    四川省农村客运安全运营模式研究</t>
  </si>
  <si>
    <t xml:space="preserve">    公务用车运行维护费</t>
  </si>
  <si>
    <t>贷款转贷</t>
  </si>
  <si>
    <t>其他基本建设支出</t>
  </si>
  <si>
    <t>采暖补贴</t>
  </si>
  <si>
    <t>一、本年支出</t>
  </si>
  <si>
    <t>类</t>
  </si>
  <si>
    <t>29</t>
  </si>
  <si>
    <t xml:space="preserve">    培训支出</t>
  </si>
  <si>
    <t xml:space="preserve">    留守人员安置费</t>
  </si>
  <si>
    <t>工程建设费</t>
  </si>
  <si>
    <t>317913</t>
  </si>
  <si>
    <t>六、其他收入</t>
  </si>
  <si>
    <t xml:space="preserve">  其他工资福利支出</t>
  </si>
  <si>
    <t xml:space="preserve">  债务利息支出</t>
  </si>
  <si>
    <t>本  年  支  出  合  计</t>
  </si>
  <si>
    <t>单位代码</t>
  </si>
  <si>
    <t xml:space="preserve">    四川城市绿色交通管理及低碳交通示范省建设途径研究</t>
  </si>
  <si>
    <t xml:space="preserve">    地方政府一般债券付息支出</t>
  </si>
  <si>
    <t>一般公共预算支出预算表</t>
  </si>
  <si>
    <t xml:space="preserve">  公务员医疗补助</t>
  </si>
  <si>
    <t>210</t>
  </si>
  <si>
    <t xml:space="preserve">  办公费</t>
  </si>
  <si>
    <t>经济分类科目</t>
  </si>
  <si>
    <t xml:space="preserve">  社会保险基金支出</t>
  </si>
  <si>
    <t xml:space="preserve">  地方政府一般债券付息支出</t>
  </si>
  <si>
    <t>四川省交通管理学校</t>
  </si>
  <si>
    <t>214</t>
  </si>
  <si>
    <t>表5</t>
  </si>
  <si>
    <t xml:space="preserve">    新型等效厚度钢-混凝土组合桥面板技术开发研究</t>
  </si>
  <si>
    <t xml:space="preserve">    桥梁预应力管道注浆饱满度无损检测技术评定及方法研究</t>
  </si>
  <si>
    <t xml:space="preserve">    通用项目应急机动经费</t>
  </si>
  <si>
    <t>317302</t>
  </si>
  <si>
    <t xml:space="preserve">    普通国省干线公路项目质量抽检督查费</t>
  </si>
  <si>
    <t>国外债务还本</t>
  </si>
  <si>
    <t>其中：教育收费</t>
  </si>
  <si>
    <t>表1</t>
  </si>
  <si>
    <t>二、上年结转</t>
  </si>
  <si>
    <t xml:space="preserve">  外交支出</t>
  </si>
  <si>
    <t xml:space="preserve">  317903</t>
  </si>
  <si>
    <t>十一、节能环保支出</t>
  </si>
  <si>
    <t xml:space="preserve">  其他商品和服务支出</t>
  </si>
  <si>
    <t xml:space="preserve">  317907</t>
  </si>
  <si>
    <t xml:space="preserve">    基于大数据的交通行业监管智慧化技术框架体系研究</t>
  </si>
  <si>
    <t xml:space="preserve">    全省各区县交通运输局综合管理岗位培训班</t>
  </si>
  <si>
    <t>四川省交通运输工会委员会</t>
  </si>
  <si>
    <t>四川省路网监测与应急处置中心</t>
  </si>
  <si>
    <t xml:space="preserve">    安防设备购置</t>
  </si>
  <si>
    <t>绩效工资</t>
  </si>
  <si>
    <t>事业单位经营收入</t>
  </si>
  <si>
    <t xml:space="preserve">    旅游管理实训基地建设</t>
  </si>
  <si>
    <t>一般公共预算项目支出预算表</t>
  </si>
  <si>
    <t xml:space="preserve">  津贴补贴</t>
  </si>
  <si>
    <t>317904</t>
  </si>
  <si>
    <t xml:space="preserve">  脱贫攻坚对口帮扶</t>
  </si>
  <si>
    <t>四、公共安全支出</t>
  </si>
  <si>
    <t xml:space="preserve">    全省高速公路执法系统审计监察专项经费</t>
  </si>
  <si>
    <t>十、医疗卫生与计划生育支出</t>
  </si>
  <si>
    <t xml:space="preserve">    交通建设工程造价管理工作经费</t>
  </si>
  <si>
    <t xml:space="preserve">    培综楼会议视频系统设备</t>
  </si>
  <si>
    <t xml:space="preserve">  机关事业单位职业年金缴费支出</t>
  </si>
  <si>
    <t xml:space="preserve">  317301</t>
  </si>
  <si>
    <t>专用材料费</t>
  </si>
  <si>
    <t xml:space="preserve">    公路水运工程质量监督宣传费</t>
  </si>
  <si>
    <t>购房补贴</t>
  </si>
  <si>
    <t>四川省交通运输厅公路工程造价管理站</t>
  </si>
  <si>
    <t>安置补助</t>
  </si>
  <si>
    <t>公务接待费</t>
  </si>
  <si>
    <t>四川省交通科研所</t>
  </si>
  <si>
    <t>单位编码</t>
  </si>
  <si>
    <t xml:space="preserve">    水路交通法制工作经费</t>
  </si>
  <si>
    <t>转移性收入</t>
  </si>
  <si>
    <t xml:space="preserve">    水运项目质量检测专项经费</t>
  </si>
  <si>
    <t xml:space="preserve">    教育教学成本</t>
  </si>
  <si>
    <t xml:space="preserve">  公立医院</t>
  </si>
  <si>
    <t>物资储备</t>
  </si>
  <si>
    <t xml:space="preserve">    交通运输安全专项工作经费</t>
  </si>
  <si>
    <t>支      出      总      计</t>
  </si>
  <si>
    <t xml:space="preserve">    事业单位离退休</t>
  </si>
  <si>
    <t xml:space="preserve">  317918</t>
  </si>
  <si>
    <t xml:space="preserve">  317914</t>
  </si>
  <si>
    <t xml:space="preserve">    大件公路涉路施工监管工作经费</t>
  </si>
  <si>
    <t xml:space="preserve">  317910</t>
  </si>
  <si>
    <t xml:space="preserve">  317906901</t>
  </si>
  <si>
    <t>四川省交通运输厅后勤服务中心</t>
  </si>
  <si>
    <t>三十、结转下年</t>
  </si>
  <si>
    <t>单位：万元</t>
  </si>
  <si>
    <t xml:space="preserve">    互联网+城市客运数据资源整合利用</t>
  </si>
  <si>
    <t xml:space="preserve">  财政事务</t>
  </si>
  <si>
    <t>06</t>
  </si>
  <si>
    <t xml:space="preserve">    交通系统慰问特困职工等“送温暖”活动</t>
  </si>
  <si>
    <t xml:space="preserve">    其他公路水路运输支出</t>
  </si>
  <si>
    <t>手续费</t>
  </si>
  <si>
    <t>02</t>
  </si>
  <si>
    <t xml:space="preserve">    厅通信总站维护经费</t>
  </si>
  <si>
    <t xml:space="preserve">    全省公交都市建设工作专题研讨班</t>
  </si>
  <si>
    <t xml:space="preserve">    交通运输行业执法证件等印刷及工本费</t>
  </si>
  <si>
    <t xml:space="preserve">  福利费</t>
  </si>
  <si>
    <t xml:space="preserve">    交通运输产品质量行业监督抽查</t>
  </si>
  <si>
    <t xml:space="preserve">    设施设备维修费</t>
  </si>
  <si>
    <t xml:space="preserve">    省政务中心征管工作经费</t>
  </si>
  <si>
    <t>伙食补助费</t>
  </si>
  <si>
    <t xml:space="preserve">    公路水运工程质量、安全监督经费</t>
  </si>
  <si>
    <t>302</t>
  </si>
  <si>
    <t>退职(役费</t>
  </si>
  <si>
    <t>工资福利支出</t>
  </si>
  <si>
    <t xml:space="preserve">  交通运输支出</t>
  </si>
  <si>
    <t>小计</t>
  </si>
  <si>
    <t>八、社会保障和就业支出</t>
  </si>
  <si>
    <t xml:space="preserve">    离退休老干部管理及活动经费</t>
  </si>
  <si>
    <t xml:space="preserve">    公路养护</t>
  </si>
  <si>
    <t>省公路局机关</t>
  </si>
  <si>
    <t xml:space="preserve">    公务员法治政府建设培训</t>
  </si>
  <si>
    <t xml:space="preserve">  教育支出</t>
  </si>
  <si>
    <t>二十八、债务发行费用支出</t>
  </si>
  <si>
    <t xml:space="preserve">    图书购置经费</t>
  </si>
  <si>
    <t xml:space="preserve">    取消政府还贷二级公路收费专项支出</t>
  </si>
  <si>
    <t xml:space="preserve">    其他财政事务支出</t>
  </si>
  <si>
    <t>预留</t>
  </si>
  <si>
    <t>事业单位补贴</t>
  </si>
  <si>
    <t>四川交通职业技术学院</t>
  </si>
  <si>
    <t xml:space="preserve">    四川省拟定补充编制办法及人工单价调整机制研究</t>
  </si>
  <si>
    <t xml:space="preserve">    交通建设其他支出</t>
  </si>
  <si>
    <t xml:space="preserve">    节能减排工作经费</t>
  </si>
  <si>
    <t xml:space="preserve">    全省高速公路执法工作经费</t>
  </si>
  <si>
    <t xml:space="preserve">    交通运输信息化建设</t>
  </si>
  <si>
    <t xml:space="preserve">  资源勘探信息等支出</t>
  </si>
  <si>
    <t>表1-2</t>
  </si>
  <si>
    <t xml:space="preserve">  317924</t>
  </si>
  <si>
    <t xml:space="preserve">  317920</t>
  </si>
  <si>
    <t>公用经费</t>
  </si>
  <si>
    <t xml:space="preserve">  行政事业单位离退休</t>
  </si>
  <si>
    <t>培训费</t>
  </si>
  <si>
    <t xml:space="preserve">  住房保障支出</t>
  </si>
  <si>
    <t>财政拨款收支预算总表</t>
  </si>
  <si>
    <t xml:space="preserve">  事业单位医疗</t>
  </si>
  <si>
    <t xml:space="preserve">    隧道初期支护钢管混凝土钢架支护体系研究</t>
  </si>
  <si>
    <t xml:space="preserve">  其他社会保障缴费</t>
  </si>
  <si>
    <t>一般公共预算基本支出预算表</t>
  </si>
  <si>
    <t xml:space="preserve">    全省道路运输市场发展、整治专项经费</t>
  </si>
  <si>
    <t xml:space="preserve">    办公大楼消防及安全监控维护费</t>
  </si>
  <si>
    <t>委托业务费</t>
  </si>
  <si>
    <t>11</t>
  </si>
  <si>
    <t>15</t>
  </si>
  <si>
    <t xml:space="preserve">  国有资本经营预算支出</t>
  </si>
  <si>
    <t>项目支出</t>
  </si>
  <si>
    <t>317906902</t>
  </si>
  <si>
    <t xml:space="preserve">    交通运输行业党团管理及活动经费</t>
  </si>
  <si>
    <t>317923</t>
  </si>
  <si>
    <t>317927</t>
  </si>
  <si>
    <t>二、政府性基金预算拨款收入</t>
  </si>
  <si>
    <t xml:space="preserve">    行政审批放管服改革专题研修班</t>
  </si>
  <si>
    <t xml:space="preserve">    公务接待费</t>
  </si>
  <si>
    <t>政府性基金预算</t>
  </si>
  <si>
    <t xml:space="preserve">  机关服务</t>
  </si>
  <si>
    <t>其他收入</t>
  </si>
  <si>
    <t>一般公共预算</t>
  </si>
  <si>
    <t>当年财政拨款预算安排</t>
  </si>
  <si>
    <t xml:space="preserve">    全省高速公路执法系统公招工作人员经费</t>
  </si>
  <si>
    <t xml:space="preserve">    交通运输行业精准扶贫产业发展研究</t>
  </si>
  <si>
    <t xml:space="preserve">    道路与桥梁等专业技术职务任职资格评审工作经费</t>
  </si>
  <si>
    <t xml:space="preserve">  工会经费</t>
  </si>
  <si>
    <t xml:space="preserve">    公路还贷专项</t>
  </si>
  <si>
    <t xml:space="preserve">    厅本级二级公路债务还本付息</t>
  </si>
  <si>
    <t xml:space="preserve">  金融支出</t>
  </si>
  <si>
    <t>四川省交通运输厅高速公路管理局（执法总队）</t>
  </si>
  <si>
    <t xml:space="preserve">    律师费及其他中介费</t>
  </si>
  <si>
    <t>赠与</t>
  </si>
  <si>
    <t>28</t>
  </si>
  <si>
    <t>对附属单位补助支出</t>
  </si>
  <si>
    <t>63</t>
  </si>
  <si>
    <t>十九、国土海洋气象等支出</t>
  </si>
  <si>
    <t>土地补偿</t>
  </si>
  <si>
    <t xml:space="preserve">  商业服务业等支出</t>
  </si>
  <si>
    <t xml:space="preserve">    航拍四川交通</t>
  </si>
  <si>
    <t xml:space="preserve">    编纂经费</t>
  </si>
  <si>
    <t xml:space="preserve">    公路战备保障经费</t>
  </si>
  <si>
    <t>抚恤金</t>
  </si>
  <si>
    <t xml:space="preserve">    项目建设管理培训班</t>
  </si>
  <si>
    <t xml:space="preserve">    预应力精细化施工关键技术研究</t>
  </si>
  <si>
    <t>317912</t>
  </si>
  <si>
    <t>四、事业收入</t>
  </si>
  <si>
    <t xml:space="preserve">    教学设备购置经费</t>
  </si>
  <si>
    <t>商品和服务支出</t>
  </si>
  <si>
    <t xml:space="preserve">    四川交通运输行业对外宣传费</t>
  </si>
  <si>
    <t>2017年预算数</t>
  </si>
  <si>
    <t xml:space="preserve">    公路职业病防治专项经费</t>
  </si>
  <si>
    <t xml:space="preserve">  取暖费</t>
  </si>
  <si>
    <t>四川省交通宣传中心</t>
  </si>
  <si>
    <t xml:space="preserve">    全省高速公路行政执法形象建设“四统一”工作经费</t>
  </si>
  <si>
    <t>伙食费</t>
  </si>
  <si>
    <t>本  年  收  入  合  计</t>
  </si>
  <si>
    <t>奖励金</t>
  </si>
  <si>
    <t xml:space="preserve">  粮油物资储备支出</t>
  </si>
  <si>
    <t>其他交通工具购置</t>
  </si>
  <si>
    <t>工会经费</t>
  </si>
  <si>
    <t>四川省公路交通应急装备物资储备中心</t>
  </si>
  <si>
    <t>项</t>
  </si>
  <si>
    <t>表4</t>
  </si>
  <si>
    <t>社会保障和就业支出</t>
  </si>
  <si>
    <t xml:space="preserve">  一般行政管理事务</t>
  </si>
  <si>
    <t xml:space="preserve">    路桥集团离退休养老保险补助</t>
  </si>
  <si>
    <t xml:space="preserve">    全省汽车站场前期工作经费</t>
  </si>
  <si>
    <t xml:space="preserve">  上年财政拨款资金结转</t>
  </si>
  <si>
    <t xml:space="preserve">  317902</t>
  </si>
  <si>
    <t xml:space="preserve">  援助其他地区支出</t>
  </si>
  <si>
    <t>款</t>
  </si>
  <si>
    <t xml:space="preserve">    山区公路地质灾害和边坡工程安全风险评估及防范研究</t>
  </si>
  <si>
    <t xml:space="preserve">  地方政府一般债务付息支出</t>
  </si>
  <si>
    <t>电费</t>
  </si>
  <si>
    <t xml:space="preserve">    公路水运工程监理、检测及安全资质管理经费</t>
  </si>
  <si>
    <t xml:space="preserve">    中专教育</t>
  </si>
  <si>
    <t xml:space="preserve">    培训综合楼高压电缆及高配房设备安装工程项目</t>
  </si>
  <si>
    <t xml:space="preserve">    交通行业宣传专项经费</t>
  </si>
  <si>
    <t>四川省交通运输厅航务管理局</t>
  </si>
  <si>
    <t>317901</t>
  </si>
  <si>
    <t xml:space="preserve">  机关事业单位基本养老保险缴费支出</t>
  </si>
  <si>
    <t xml:space="preserve">    教学设备维修（护）费</t>
  </si>
  <si>
    <t>317909</t>
  </si>
  <si>
    <t xml:space="preserve">  船舶检验</t>
  </si>
  <si>
    <t>317905</t>
  </si>
  <si>
    <t xml:space="preserve">    交通行业科研项目经费-科技基础项目研究</t>
  </si>
  <si>
    <t xml:space="preserve">    厅直机关党务干部及团干部培训班</t>
  </si>
  <si>
    <t xml:space="preserve">  离休费</t>
  </si>
  <si>
    <t xml:space="preserve">  进修及培训</t>
  </si>
  <si>
    <t xml:space="preserve">  一般公共服务支出</t>
  </si>
  <si>
    <t>表3-1</t>
  </si>
  <si>
    <t xml:space="preserve">    综合医院</t>
  </si>
  <si>
    <t xml:space="preserve">  行政单位医疗</t>
  </si>
  <si>
    <t xml:space="preserve">    农村公路安保工程省级考核验收专项经费</t>
  </si>
  <si>
    <t xml:space="preserve">  抚恤</t>
  </si>
  <si>
    <t>同级政府间转移性支出</t>
  </si>
  <si>
    <t>物业管理费</t>
  </si>
  <si>
    <t xml:space="preserve">    川西高原公路隧道设计与施工技术指南</t>
  </si>
  <si>
    <t xml:space="preserve">  助学金</t>
  </si>
  <si>
    <t xml:space="preserve">  海事管理</t>
  </si>
  <si>
    <t>五、教育支出</t>
  </si>
  <si>
    <t xml:space="preserve">    大件运输特殊超限监管信息化技术研究经费</t>
  </si>
  <si>
    <t xml:space="preserve">    全省高速公路执法系统党团工群工作及精神文明建设费</t>
  </si>
  <si>
    <t xml:space="preserve">    行政运行</t>
  </si>
  <si>
    <t>会议费</t>
  </si>
  <si>
    <t>国有资本经营预算拨款收入</t>
  </si>
  <si>
    <t xml:space="preserve">  317601</t>
  </si>
  <si>
    <t xml:space="preserve">    客运出租汽车行业监管培训班</t>
  </si>
  <si>
    <t>教育支出</t>
  </si>
  <si>
    <t>用事业基金弥补收支差额</t>
  </si>
  <si>
    <t xml:space="preserve">    全省道路运输行业交通战备专项经费</t>
  </si>
  <si>
    <t xml:space="preserve">  317911</t>
  </si>
  <si>
    <t xml:space="preserve">    财税审计及法律顾问费</t>
  </si>
  <si>
    <t xml:space="preserve">    道路运输行业单、牌、证、卡印制费</t>
  </si>
  <si>
    <t xml:space="preserve">    2017年普通高等学校资助补助经费</t>
  </si>
  <si>
    <t xml:space="preserve">  317915</t>
  </si>
  <si>
    <t xml:space="preserve">  交通运输信息化建设</t>
  </si>
  <si>
    <t xml:space="preserve">    交通运输行业科技经费</t>
  </si>
  <si>
    <t xml:space="preserve">    全省公路行业宣传专项经费</t>
  </si>
  <si>
    <t xml:space="preserve">    领导干部综合能力提升专题培训班</t>
  </si>
  <si>
    <t>二十二、国有资本经营预算支出</t>
  </si>
  <si>
    <t>单位名称</t>
  </si>
  <si>
    <t xml:space="preserve">    大件公路运输宣传业务经费</t>
  </si>
  <si>
    <t>09</t>
  </si>
  <si>
    <t>05</t>
  </si>
  <si>
    <t>收      入      总      计</t>
  </si>
  <si>
    <t>其他商品和服务支出</t>
  </si>
  <si>
    <t>四川省重点公路工程监理处</t>
  </si>
  <si>
    <t>01</t>
  </si>
  <si>
    <t>政府性基金预算“三公”经费支出预算表</t>
  </si>
  <si>
    <t xml:space="preserve">    公路运输管理</t>
  </si>
  <si>
    <t>部门支出总表</t>
  </si>
  <si>
    <t xml:space="preserve">    交通运输行业法规及行政审批专项经费</t>
  </si>
  <si>
    <t xml:space="preserve">    公务员医疗补助</t>
  </si>
  <si>
    <t>301</t>
  </si>
  <si>
    <t>企业政策性补贴</t>
  </si>
  <si>
    <t>二十三、预备费</t>
  </si>
  <si>
    <t xml:space="preserve">  税金及附加费用</t>
  </si>
  <si>
    <t>二、结转下年</t>
  </si>
  <si>
    <t xml:space="preserve">  住房公积金</t>
  </si>
  <si>
    <t xml:space="preserve">    公共机构节能工作经费</t>
  </si>
  <si>
    <t xml:space="preserve">    桥梁工程师培训班</t>
  </si>
  <si>
    <t xml:space="preserve">  其他交通工具运行维护费</t>
  </si>
  <si>
    <t>一般公共预算“三公”经费支出预算表</t>
  </si>
  <si>
    <t xml:space="preserve">    行业精神文明建设专项</t>
  </si>
  <si>
    <t>公务用车购置</t>
  </si>
  <si>
    <t xml:space="preserve">    机关服务</t>
  </si>
  <si>
    <t>其他对个人和家庭的补助支出</t>
  </si>
  <si>
    <t>十三、农林水支出</t>
  </si>
  <si>
    <t xml:space="preserve">    公路水运工程质量重点抽查检测费</t>
  </si>
  <si>
    <t>公务用车运行费</t>
  </si>
  <si>
    <t>物业服务补贴</t>
  </si>
  <si>
    <t xml:space="preserve">  317927</t>
  </si>
  <si>
    <t>四川省交通运输厅高速公路结算中心</t>
  </si>
  <si>
    <t>表1-1</t>
  </si>
  <si>
    <t xml:space="preserve">  317923</t>
  </si>
  <si>
    <t>二十、住房保障支出</t>
  </si>
  <si>
    <t xml:space="preserve">  职业教育</t>
  </si>
  <si>
    <t>国有资本经营预算</t>
  </si>
  <si>
    <t xml:space="preserve">    脱贫攻坚对口帮扶</t>
  </si>
  <si>
    <t xml:space="preserve">    安全经费</t>
  </si>
  <si>
    <t>12</t>
  </si>
  <si>
    <t xml:space="preserve">  事业单位离退休</t>
  </si>
  <si>
    <t xml:space="preserve">    交通战备管理工作经费</t>
  </si>
  <si>
    <t>16</t>
  </si>
  <si>
    <t>住房保障支出</t>
  </si>
  <si>
    <t>办公费</t>
  </si>
  <si>
    <t>317906901</t>
  </si>
  <si>
    <t>98</t>
  </si>
  <si>
    <t xml:space="preserve">  基本工资</t>
  </si>
  <si>
    <t>317920</t>
  </si>
  <si>
    <t xml:space="preserve">  高等职业教育</t>
  </si>
  <si>
    <t xml:space="preserve">    手机客户端推广</t>
  </si>
  <si>
    <t xml:space="preserve">    通村公路信息核查现场抽查专项经费</t>
  </si>
  <si>
    <t>317924</t>
  </si>
  <si>
    <t>十八、援助其他地区支出</t>
  </si>
  <si>
    <t xml:space="preserve">    会议费</t>
  </si>
  <si>
    <t>财政贴息</t>
  </si>
  <si>
    <t>政府性基金预算拨款收入</t>
  </si>
  <si>
    <t>三、国防支出</t>
  </si>
  <si>
    <t xml:space="preserve">  其他公路水路运输支出</t>
  </si>
  <si>
    <t xml:space="preserve">  债务发行费用支出</t>
  </si>
  <si>
    <t>四川省交通运输厅信息中心</t>
  </si>
  <si>
    <t>金额</t>
  </si>
  <si>
    <t xml:space="preserve">    教育成本支出</t>
  </si>
  <si>
    <t xml:space="preserve">  未归口管理的行政单位离退休</t>
  </si>
  <si>
    <t>一、一般公共预算拨款收入</t>
  </si>
  <si>
    <t xml:space="preserve">    水上交通行业科研专项经费</t>
  </si>
  <si>
    <t xml:space="preserve">    四川省公路安全风险管理工作调研评估及对策研究</t>
  </si>
  <si>
    <t xml:space="preserve">  公路养护</t>
  </si>
  <si>
    <t>二十四、其他支出</t>
  </si>
  <si>
    <t>本年国有资本经营预算支出</t>
  </si>
  <si>
    <t>交通运输支出</t>
  </si>
  <si>
    <t>债务付息支出</t>
  </si>
  <si>
    <t xml:space="preserve">    其他行政事业单位医疗支出</t>
  </si>
  <si>
    <t xml:space="preserve">    厅情报站情报搜集处理经费</t>
  </si>
  <si>
    <t>房屋建筑物购建</t>
  </si>
  <si>
    <t xml:space="preserve">  其他行政事业单位医疗支出</t>
  </si>
  <si>
    <t>部门收入总表</t>
  </si>
  <si>
    <t xml:space="preserve">    海事执法服装配装费</t>
  </si>
  <si>
    <t xml:space="preserve">    绿化保养维护及环卫服务</t>
  </si>
  <si>
    <t>脱贫攻坚对口帮扶</t>
  </si>
  <si>
    <t>基本工资</t>
  </si>
  <si>
    <t>27</t>
  </si>
  <si>
    <t xml:space="preserve">    全省公路史志编撰工作专项经费</t>
  </si>
  <si>
    <t xml:space="preserve">    监察审计专项经费</t>
  </si>
  <si>
    <t xml:space="preserve">    恶劣地质条件长大山区隧道施工安全风险防控与示范</t>
  </si>
  <si>
    <t xml:space="preserve">    培训费</t>
  </si>
  <si>
    <t>317915</t>
  </si>
  <si>
    <t xml:space="preserve">    船舶检验专项工作经费</t>
  </si>
  <si>
    <t xml:space="preserve">  邮电费</t>
  </si>
  <si>
    <t>317911</t>
  </si>
  <si>
    <t xml:space="preserve">    工程质量安全监督检测培训</t>
  </si>
  <si>
    <t>作战费</t>
  </si>
  <si>
    <t>其他对企事业单位的补贴支出</t>
  </si>
  <si>
    <t xml:space="preserve">  政府性基金预算拨款收入</t>
  </si>
  <si>
    <t>一般公共预算拨款收入</t>
  </si>
  <si>
    <t xml:space="preserve">    法律工作经费</t>
  </si>
  <si>
    <t xml:space="preserve">    设备购置经费</t>
  </si>
  <si>
    <t>317601</t>
  </si>
  <si>
    <t xml:space="preserve">    全省道路运输行业应急运输专项经费</t>
  </si>
  <si>
    <t>医疗费</t>
  </si>
  <si>
    <t xml:space="preserve">  行政运行</t>
  </si>
  <si>
    <t xml:space="preserve">    海事管理</t>
  </si>
  <si>
    <t>转移性支出</t>
  </si>
  <si>
    <t xml:space="preserve">    节能减排专项工作经费</t>
  </si>
  <si>
    <t xml:space="preserve">    后勤日常管理专项工作经费</t>
  </si>
  <si>
    <t xml:space="preserve">    其他社会保障和就业支出</t>
  </si>
  <si>
    <t>预备费</t>
  </si>
  <si>
    <t>表3</t>
  </si>
  <si>
    <t xml:space="preserve">  综合医院</t>
  </si>
  <si>
    <t>专用设备购置</t>
  </si>
  <si>
    <t>办公设备购置</t>
  </si>
  <si>
    <t>事业收入</t>
  </si>
  <si>
    <t xml:space="preserve">    交通运输统计工作培训班</t>
  </si>
  <si>
    <t xml:space="preserve">    船舶检验</t>
  </si>
  <si>
    <t>劳务费</t>
  </si>
  <si>
    <t xml:space="preserve">  国有资本经营预算拨款收入</t>
  </si>
  <si>
    <t xml:space="preserve">  317909</t>
  </si>
  <si>
    <t xml:space="preserve">  317905</t>
  </si>
  <si>
    <t>二十六、债务还本支出</t>
  </si>
  <si>
    <t>十七、金融支出</t>
  </si>
  <si>
    <t xml:space="preserve">    因公出国（境）经费</t>
  </si>
  <si>
    <t>大型修缮</t>
  </si>
  <si>
    <t xml:space="preserve">  317901</t>
  </si>
  <si>
    <t>四川省交通运输厅工程质量监督局</t>
  </si>
  <si>
    <t>七、文化体育与传媒支出</t>
  </si>
  <si>
    <t xml:space="preserve">    法律工作服务费</t>
  </si>
  <si>
    <t xml:space="preserve">    全省道路运输职业病防治专项经费</t>
  </si>
  <si>
    <t>四川省交通运输厅道路运输管理局</t>
  </si>
  <si>
    <t xml:space="preserve">  中专教育</t>
  </si>
  <si>
    <t>十二、城乡社区支出</t>
  </si>
  <si>
    <t xml:space="preserve">    未改制单位的基本保障经费</t>
  </si>
  <si>
    <t xml:space="preserve">    全省干线公路路况检测评定费</t>
  </si>
  <si>
    <t xml:space="preserve">    城市公交、轨道交通和出租车行业管理专项经费</t>
  </si>
  <si>
    <t>专用燃料费</t>
  </si>
  <si>
    <t xml:space="preserve">    信息化建设及运行维护经费</t>
  </si>
  <si>
    <t xml:space="preserve">  印刷费</t>
  </si>
  <si>
    <t>一、本年收入</t>
  </si>
  <si>
    <t xml:space="preserve">    全省高速公路协助执法人员及工勤人员经费</t>
  </si>
  <si>
    <t>317902</t>
  </si>
  <si>
    <t xml:space="preserve">  维修(护)费</t>
  </si>
  <si>
    <t>维修（护）费</t>
  </si>
  <si>
    <t xml:space="preserve">    中交报四川交通专刊</t>
  </si>
  <si>
    <t xml:space="preserve">    桥梁结构抗震挡块研究综述及实验研究</t>
  </si>
  <si>
    <t xml:space="preserve">  农林水支出</t>
  </si>
  <si>
    <t>八、上年结转</t>
  </si>
  <si>
    <t>三、国有资本经营预算拨款收入</t>
  </si>
  <si>
    <t xml:space="preserve">    公路行业纪检监察审计专项经费</t>
  </si>
  <si>
    <t xml:space="preserve">    大件运输液压平板装载仿真及液压支撑受力实时监测系统</t>
  </si>
  <si>
    <t xml:space="preserve">    钢管混凝土简支桁桥力学行为及工程应用研究</t>
  </si>
  <si>
    <t>表3-2</t>
  </si>
  <si>
    <t xml:space="preserve">    全省道路运输行业宣传及纪检专项经费</t>
  </si>
  <si>
    <t xml:space="preserve">    四川藏区高海拔高烈度条件下公路建设减灾关键技术研究</t>
  </si>
  <si>
    <t xml:space="preserve">    地方公路预防性养护培训班</t>
  </si>
  <si>
    <t xml:space="preserve">  差旅费</t>
  </si>
  <si>
    <t>其他工资福利支出</t>
  </si>
  <si>
    <t xml:space="preserve">  航运保障系统建设</t>
  </si>
  <si>
    <t xml:space="preserve">  租赁费</t>
  </si>
  <si>
    <t>201</t>
  </si>
  <si>
    <t>其他交通工具运行维护费</t>
  </si>
  <si>
    <t>水费</t>
  </si>
  <si>
    <t>205</t>
  </si>
  <si>
    <t xml:space="preserve">    普通国省干线公路桥隧抽检和巡查经费</t>
  </si>
  <si>
    <t xml:space="preserve">    智慧交通与交通运输信息化建设培训班</t>
  </si>
  <si>
    <t xml:space="preserve">    聘用驾驶人员工资</t>
  </si>
  <si>
    <t xml:space="preserve">  咨询费</t>
  </si>
  <si>
    <t xml:space="preserve">  公路和运输安全</t>
  </si>
  <si>
    <t xml:space="preserve">    普通公路路面工程养护成套技术解决方案</t>
  </si>
  <si>
    <t xml:space="preserve">  317912</t>
  </si>
  <si>
    <t xml:space="preserve">  317906903</t>
  </si>
  <si>
    <t>收          入</t>
  </si>
  <si>
    <t xml:space="preserve">    四川省无车承运服务规范体系研究</t>
  </si>
  <si>
    <t>公务用车运行维护费</t>
  </si>
  <si>
    <t xml:space="preserve">    其中：转入事业基金</t>
  </si>
  <si>
    <t xml:space="preserve">    信访及维稳工作专项经费</t>
  </si>
  <si>
    <t>退休费</t>
  </si>
  <si>
    <t>被装购置费</t>
  </si>
  <si>
    <t>科目编码</t>
  </si>
  <si>
    <t xml:space="preserve">    电子资源购置</t>
  </si>
  <si>
    <t xml:space="preserve">  奖金</t>
  </si>
  <si>
    <t xml:space="preserve">    住房公积金</t>
  </si>
  <si>
    <t>税金及附加费用</t>
  </si>
</sst>
</file>

<file path=xl/styles.xml><?xml version="1.0" encoding="utf-8"?>
<styleSheet xmlns="http://schemas.openxmlformats.org/spreadsheetml/2006/main">
  <numFmts count="6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&quot;￥&quot;* _-#,##0;&quot;￥&quot;* \-#,##0;&quot;￥&quot;* _-&quot;-&quot;;@"/>
    <numFmt numFmtId="41" formatCode="* #,##0;* \-#,##0;* &quot;-&quot;;@"/>
    <numFmt numFmtId="44" formatCode="&quot;￥&quot;* _-#,##0.00;&quot;￥&quot;* \-#,##0.00;&quot;￥&quot;* _-&quot;-&quot;??;@"/>
    <numFmt numFmtId="43" formatCode="* #,##0.00;* \-#,##0.00;* &quot;-&quot;??;@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* _-&quot;￥&quot;#,##0;* \-&quot;￥&quot;#,##0;* _-&quot;￥&quot;&quot;-&quot;;@"/>
    <numFmt numFmtId="181" formatCode="* _-&quot;￥&quot;#,##0.00;* \-&quot;￥&quot;#,##0.00;* _-&quot;￥&quot;&quot;-&quot;??;@"/>
    <numFmt numFmtId="182" formatCode="#,##0_);\(#,##0\)"/>
    <numFmt numFmtId="183" formatCode="&quot;\&quot;#,##0.00_);\(&quot;\&quot;#,##0.00\)"/>
    <numFmt numFmtId="184" formatCode="#,##0.00_);[Red]\(#,##0.00\)"/>
    <numFmt numFmtId="185" formatCode="#,##0.0_);[Red]\(#,##0.0\)"/>
    <numFmt numFmtId="186" formatCode="#,##0_);[Red]\(#,##0\)"/>
    <numFmt numFmtId="187" formatCode="#,##0.0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0000"/>
    <numFmt numFmtId="193" formatCode="00"/>
    <numFmt numFmtId="194" formatCode="* #,##0.0;* \-#,##0.0;* &quot;&quot;??;@"/>
    <numFmt numFmtId="195" formatCode="* #,##0.00;* \-#,##0.00;* &quot;&quot;??;@"/>
    <numFmt numFmtId="196" formatCode="0_);[Red]\(0\)"/>
    <numFmt numFmtId="197" formatCode="#,##0.00_ "/>
    <numFmt numFmtId="198" formatCode="#,##0.00_);\(#,##0.00\)"/>
    <numFmt numFmtId="199" formatCode="#,##0.0_);\(#,##0.0\)"/>
    <numFmt numFmtId="200" formatCode="* #,##0;* \-#,##0;* &quot;&quot;??;@"/>
    <numFmt numFmtId="201" formatCode="000000"/>
    <numFmt numFmtId="202" formatCode="#,##0.0_ "/>
    <numFmt numFmtId="203" formatCode="#,##0.000_);[Red]\(#,##0.000\)"/>
    <numFmt numFmtId="204" formatCode="#,##0.0000"/>
    <numFmt numFmtId="205" formatCode="###0.0"/>
    <numFmt numFmtId="206" formatCode="###0"/>
    <numFmt numFmtId="207" formatCode="###0.00"/>
    <numFmt numFmtId="208" formatCode="&quot;是&quot;;&quot;是&quot;;&quot;否&quot;"/>
    <numFmt numFmtId="209" formatCode="&quot;真&quot;;&quot;真&quot;;&quot;假&quot;"/>
    <numFmt numFmtId="210" formatCode="&quot;开&quot;;&quot;开&quot;;&quot;关&quot;"/>
    <numFmt numFmtId="211" formatCode="0.0_);[Red]\(0.0\)"/>
    <numFmt numFmtId="212" formatCode="0.00_);[Red]\(0.00\)"/>
    <numFmt numFmtId="213" formatCode="#,##0_ "/>
    <numFmt numFmtId="214" formatCode="&quot;$&quot;#,##0_);\(&quot;$&quot;#,##0\)"/>
    <numFmt numFmtId="215" formatCode="&quot;$&quot;#,##0_);[Red]\(&quot;$&quot;#,##0\)"/>
    <numFmt numFmtId="216" formatCode="&quot;$&quot;#,##0.00_);\(&quot;$&quot;#,##0.00\)"/>
    <numFmt numFmtId="217" formatCode="&quot;$&quot;#,##0.00_);[Red]\(&quot;$&quot;#,##0.00\)"/>
    <numFmt numFmtId="218" formatCode="* ###0;* \-###0;* &quot;-&quot;??;@"/>
    <numFmt numFmtId="219" formatCode="_(&quot;$&quot;* #,##0_);\(&quot;$&quot;* #,##0\);_(&quot;$&quot;* &quot;-&quot;_);_(@_)"/>
    <numFmt numFmtId="220" formatCode="_(* #,##0_);\(* #,##0\);_(* &quot;-&quot;_);_(@_)"/>
    <numFmt numFmtId="221" formatCode="_(&quot;$&quot;* #,##0.00_);\(&quot;$&quot;* #,##0.00\);_(&quot;$&quot;* &quot;-&quot;??_);_(@_)"/>
    <numFmt numFmtId="222" formatCode="_(* #,##0.00_);\(* #,##0.00\);_(* &quot;-&quot;??_);_(@_)"/>
    <numFmt numFmtId="223" formatCode="&quot;隐藏 64&quot;"/>
    <numFmt numFmtId="224" formatCode="&quot;隐藏 65&quot;"/>
    <numFmt numFmtId="225" formatCode="&quot;隐藏 66&quot;"/>
    <numFmt numFmtId="226" formatCode="&quot;隐藏 67&quot;"/>
    <numFmt numFmtId="227" formatCode="0.0"/>
  </numFmts>
  <fonts count="24">
    <font>
      <sz val="9"/>
      <color indexed="8"/>
      <name val="宋体"/>
      <family val="0"/>
    </font>
    <font>
      <sz val="36"/>
      <color indexed="8"/>
      <name val="黑体"/>
      <family val="0"/>
    </font>
    <font>
      <sz val="18"/>
      <color indexed="8"/>
      <name val="黑体"/>
      <family val="0"/>
    </font>
    <font>
      <sz val="26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0"/>
      <color indexed="8"/>
      <name val="Times New Roman"/>
      <family val="0"/>
    </font>
    <font>
      <b/>
      <sz val="10"/>
      <color indexed="8"/>
      <name val="宋体"/>
      <family val="0"/>
    </font>
    <font>
      <sz val="8"/>
      <color indexed="8"/>
      <name val="宋体"/>
      <family val="0"/>
    </font>
    <font>
      <b/>
      <sz val="9"/>
      <color indexed="8"/>
      <name val="宋体"/>
      <family val="0"/>
    </font>
    <font>
      <sz val="12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黑体"/>
      <family val="0"/>
    </font>
    <font>
      <sz val="10"/>
      <name val="宋体"/>
      <family val="0"/>
    </font>
    <font>
      <b/>
      <sz val="16"/>
      <name val="宋体"/>
      <family val="0"/>
    </font>
    <font>
      <sz val="9"/>
      <name val="Times New Roman"/>
      <family val="0"/>
    </font>
    <font>
      <b/>
      <sz val="9"/>
      <name val="宋体"/>
      <family val="0"/>
    </font>
    <font>
      <sz val="18"/>
      <name val="宋体"/>
      <family val="0"/>
    </font>
    <font>
      <b/>
      <sz val="48"/>
      <name val="宋体"/>
      <family val="0"/>
    </font>
    <font>
      <b/>
      <sz val="36"/>
      <name val="黑体"/>
      <family val="0"/>
    </font>
    <font>
      <b/>
      <sz val="18"/>
      <name val="黑体"/>
      <family val="0"/>
    </font>
    <font>
      <sz val="11"/>
      <color indexed="8"/>
      <name val="宋体"/>
      <family val="0"/>
    </font>
    <font>
      <sz val="12"/>
      <name val="Times New Roman"/>
      <family val="0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1" fontId="0" fillId="0" borderId="0">
      <alignment/>
      <protection/>
    </xf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1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2" borderId="0" applyNumberFormat="0" applyBorder="0" applyAlignment="0" applyProtection="0"/>
  </cellStyleXfs>
  <cellXfs count="151">
    <xf numFmtId="1" fontId="0" fillId="0" borderId="0" xfId="0" applyNumberFormat="1" applyFill="1" applyAlignment="1">
      <alignment/>
    </xf>
    <xf numFmtId="0" fontId="4" fillId="6" borderId="0" xfId="0" applyNumberFormat="1" applyFont="1" applyFill="1" applyAlignment="1">
      <alignment/>
    </xf>
    <xf numFmtId="1" fontId="9" fillId="0" borderId="0" xfId="0" applyNumberFormat="1" applyFont="1" applyFill="1" applyAlignment="1">
      <alignment/>
    </xf>
    <xf numFmtId="0" fontId="0" fillId="6" borderId="0" xfId="0" applyNumberFormat="1" applyFont="1" applyFill="1" applyAlignment="1">
      <alignment/>
    </xf>
    <xf numFmtId="1" fontId="11" fillId="0" borderId="0" xfId="0" applyNumberFormat="1" applyFont="1" applyFill="1" applyAlignment="1">
      <alignment/>
    </xf>
    <xf numFmtId="0" fontId="6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/>
    </xf>
    <xf numFmtId="0" fontId="11" fillId="0" borderId="0" xfId="0" applyNumberFormat="1" applyFont="1" applyFill="1" applyAlignment="1">
      <alignment horizontal="center"/>
    </xf>
    <xf numFmtId="0" fontId="12" fillId="0" borderId="0" xfId="0" applyNumberFormat="1" applyFont="1" applyFill="1" applyAlignment="1">
      <alignment/>
    </xf>
    <xf numFmtId="0" fontId="4" fillId="0" borderId="0" xfId="0" applyNumberFormat="1" applyFont="1" applyFill="1" applyAlignment="1">
      <alignment horizontal="center"/>
    </xf>
    <xf numFmtId="1" fontId="13" fillId="0" borderId="0" xfId="0" applyNumberFormat="1" applyFont="1" applyFill="1" applyAlignment="1">
      <alignment/>
    </xf>
    <xf numFmtId="1" fontId="0" fillId="0" borderId="0" xfId="0" applyNumberFormat="1" applyFill="1" applyBorder="1" applyAlignment="1">
      <alignment/>
    </xf>
    <xf numFmtId="0" fontId="0" fillId="6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1" fontId="9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 horizontal="centerContinuous" vertical="center"/>
    </xf>
    <xf numFmtId="0" fontId="8" fillId="0" borderId="0" xfId="0" applyNumberFormat="1" applyFont="1" applyFill="1" applyBorder="1" applyAlignment="1">
      <alignment horizontal="centerContinuous" vertical="center"/>
    </xf>
    <xf numFmtId="0" fontId="14" fillId="0" borderId="0" xfId="0" applyNumberFormat="1" applyFont="1" applyFill="1" applyAlignment="1">
      <alignment/>
    </xf>
    <xf numFmtId="0" fontId="14" fillId="0" borderId="0" xfId="0" applyNumberFormat="1" applyFont="1" applyFill="1" applyAlignment="1">
      <alignment horizontal="right"/>
    </xf>
    <xf numFmtId="0" fontId="14" fillId="0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5" fillId="6" borderId="0" xfId="0" applyNumberFormat="1" applyFont="1" applyFill="1" applyAlignment="1">
      <alignment horizontal="right" vertical="center"/>
    </xf>
    <xf numFmtId="0" fontId="5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/>
    </xf>
    <xf numFmtId="0" fontId="14" fillId="6" borderId="0" xfId="0" applyNumberFormat="1" applyFont="1" applyFill="1" applyAlignment="1">
      <alignment horizontal="right" vertical="center"/>
    </xf>
    <xf numFmtId="0" fontId="14" fillId="6" borderId="0" xfId="0" applyNumberFormat="1" applyFont="1" applyFill="1" applyAlignment="1">
      <alignment/>
    </xf>
    <xf numFmtId="0" fontId="14" fillId="6" borderId="1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Alignment="1">
      <alignment/>
    </xf>
    <xf numFmtId="0" fontId="5" fillId="6" borderId="1" xfId="0" applyNumberFormat="1" applyFont="1" applyFill="1" applyBorder="1" applyAlignment="1">
      <alignment horizontal="center" vertical="center" wrapText="1"/>
    </xf>
    <xf numFmtId="0" fontId="14" fillId="0" borderId="0" xfId="0" applyNumberFormat="1" applyFont="1" applyFill="1" applyAlignment="1">
      <alignment horizontal="centerContinuous" vertical="center"/>
    </xf>
    <xf numFmtId="0" fontId="5" fillId="6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>
      <alignment horizontal="center" vertical="center" wrapText="1"/>
    </xf>
    <xf numFmtId="0" fontId="10" fillId="6" borderId="0" xfId="0" applyNumberFormat="1" applyFont="1" applyFill="1" applyAlignment="1">
      <alignment/>
    </xf>
    <xf numFmtId="0" fontId="5" fillId="6" borderId="0" xfId="0" applyNumberFormat="1" applyFont="1" applyFill="1" applyAlignment="1" applyProtection="1">
      <alignment vertical="center" wrapText="1"/>
      <protection/>
    </xf>
    <xf numFmtId="1" fontId="5" fillId="0" borderId="0" xfId="0" applyNumberFormat="1" applyFont="1" applyFill="1" applyAlignment="1" applyProtection="1">
      <alignment vertical="center" wrapText="1"/>
      <protection/>
    </xf>
    <xf numFmtId="0" fontId="16" fillId="6" borderId="0" xfId="0" applyNumberFormat="1" applyFont="1" applyFill="1" applyAlignment="1" applyProtection="1">
      <alignment vertical="center" wrapText="1"/>
      <protection/>
    </xf>
    <xf numFmtId="0" fontId="17" fillId="6" borderId="0" xfId="0" applyNumberFormat="1" applyFont="1" applyFill="1" applyAlignment="1" applyProtection="1">
      <alignment vertical="center" wrapText="1"/>
      <protection/>
    </xf>
    <xf numFmtId="0" fontId="5" fillId="0" borderId="1" xfId="0" applyNumberFormat="1" applyFont="1" applyFill="1" applyBorder="1" applyAlignment="1">
      <alignment horizontal="center" vertical="center" wrapText="1"/>
    </xf>
    <xf numFmtId="0" fontId="14" fillId="0" borderId="2" xfId="0" applyNumberFormat="1" applyFont="1" applyFill="1" applyBorder="1" applyAlignment="1">
      <alignment horizontal="center" vertical="center" wrapText="1"/>
    </xf>
    <xf numFmtId="0" fontId="0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 applyProtection="1">
      <alignment vertical="center" wrapText="1"/>
      <protection/>
    </xf>
    <xf numFmtId="1" fontId="19" fillId="0" borderId="0" xfId="0" applyNumberFormat="1" applyFont="1" applyFill="1" applyAlignment="1">
      <alignment horizontal="center"/>
    </xf>
    <xf numFmtId="1" fontId="0" fillId="0" borderId="0" xfId="0" applyNumberFormat="1" applyFill="1" applyAlignment="1">
      <alignment horizontal="center" vertical="center" wrapText="1"/>
    </xf>
    <xf numFmtId="0" fontId="15" fillId="0" borderId="0" xfId="0" applyNumberFormat="1" applyFont="1" applyFill="1" applyAlignment="1" applyProtection="1">
      <alignment horizontal="centerContinuous" vertical="center"/>
      <protection/>
    </xf>
    <xf numFmtId="0" fontId="7" fillId="0" borderId="0" xfId="0" applyNumberFormat="1" applyFont="1" applyFill="1" applyBorder="1" applyAlignment="1">
      <alignment horizontal="centerContinuous" vertical="center"/>
    </xf>
    <xf numFmtId="0" fontId="7" fillId="0" borderId="0" xfId="0" applyNumberFormat="1" applyFont="1" applyFill="1" applyBorder="1" applyAlignment="1">
      <alignment/>
    </xf>
    <xf numFmtId="0" fontId="5" fillId="6" borderId="0" xfId="0" applyNumberFormat="1" applyFont="1" applyFill="1" applyAlignment="1" applyProtection="1">
      <alignment horizontal="right" vertical="center"/>
      <protection/>
    </xf>
    <xf numFmtId="1" fontId="5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/>
    </xf>
    <xf numFmtId="0" fontId="0" fillId="0" borderId="0" xfId="0" applyNumberFormat="1" applyFont="1" applyFill="1" applyAlignment="1">
      <alignment vertical="center"/>
    </xf>
    <xf numFmtId="1" fontId="18" fillId="0" borderId="0" xfId="0" applyNumberFormat="1" applyFont="1" applyFill="1" applyAlignment="1">
      <alignment horizontal="center" vertical="center"/>
    </xf>
    <xf numFmtId="0" fontId="21" fillId="0" borderId="0" xfId="0" applyNumberFormat="1" applyFont="1" applyFill="1" applyAlignment="1" applyProtection="1">
      <alignment horizontal="centerContinuous" vertical="center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Alignment="1" applyProtection="1">
      <alignment horizontal="left"/>
      <protection/>
    </xf>
    <xf numFmtId="1" fontId="9" fillId="0" borderId="0" xfId="0" applyNumberFormat="1" applyFont="1" applyFill="1" applyBorder="1" applyAlignment="1">
      <alignment horizontal="centerContinuous" vertical="center"/>
    </xf>
    <xf numFmtId="0" fontId="5" fillId="0" borderId="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5" fillId="0" borderId="5" xfId="0" applyNumberFormat="1" applyFont="1" applyFill="1" applyBorder="1" applyAlignment="1" applyProtection="1">
      <alignment horizontal="center"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0" fontId="5" fillId="0" borderId="6" xfId="0" applyNumberFormat="1" applyFont="1" applyFill="1" applyBorder="1" applyAlignment="1">
      <alignment horizontal="centerContinuous" vertical="center"/>
    </xf>
    <xf numFmtId="1" fontId="5" fillId="0" borderId="7" xfId="0" applyNumberFormat="1" applyFont="1" applyFill="1" applyBorder="1" applyAlignment="1">
      <alignment horizontal="centerContinuous" vertical="center"/>
    </xf>
    <xf numFmtId="0" fontId="14" fillId="0" borderId="7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>
      <alignment horizontal="centerContinuous" vertical="center"/>
    </xf>
    <xf numFmtId="0" fontId="14" fillId="0" borderId="6" xfId="0" applyNumberFormat="1" applyFont="1" applyFill="1" applyBorder="1" applyAlignment="1">
      <alignment horizontal="centerContinuous" vertical="center"/>
    </xf>
    <xf numFmtId="0" fontId="14" fillId="0" borderId="8" xfId="0" applyNumberFormat="1" applyFont="1" applyFill="1" applyBorder="1" applyAlignment="1">
      <alignment horizontal="centerContinuous" vertical="center"/>
    </xf>
    <xf numFmtId="0" fontId="14" fillId="0" borderId="9" xfId="0" applyNumberFormat="1" applyFont="1" applyFill="1" applyBorder="1" applyAlignment="1">
      <alignment horizontal="centerContinuous" vertical="center"/>
    </xf>
    <xf numFmtId="0" fontId="5" fillId="0" borderId="6" xfId="0" applyNumberFormat="1" applyFont="1" applyFill="1" applyBorder="1" applyAlignment="1" applyProtection="1">
      <alignment horizontal="centerContinuous" vertical="center"/>
      <protection/>
    </xf>
    <xf numFmtId="0" fontId="5" fillId="0" borderId="10" xfId="0" applyNumberFormat="1" applyFont="1" applyFill="1" applyBorder="1" applyAlignment="1" applyProtection="1">
      <alignment horizontal="centerContinuous" vertical="center"/>
      <protection/>
    </xf>
    <xf numFmtId="0" fontId="14" fillId="0" borderId="5" xfId="0" applyNumberFormat="1" applyFont="1" applyFill="1" applyBorder="1" applyAlignment="1">
      <alignment horizontal="centerContinuous" vertical="center"/>
    </xf>
    <xf numFmtId="0" fontId="5" fillId="0" borderId="8" xfId="0" applyNumberFormat="1" applyFont="1" applyFill="1" applyBorder="1" applyAlignment="1">
      <alignment horizontal="centerContinuous" vertical="center"/>
    </xf>
    <xf numFmtId="1" fontId="5" fillId="0" borderId="9" xfId="0" applyNumberFormat="1" applyFont="1" applyFill="1" applyBorder="1" applyAlignment="1">
      <alignment horizontal="centerContinuous" vertical="center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0" borderId="5" xfId="0" applyNumberFormat="1" applyFont="1" applyFill="1" applyBorder="1" applyAlignment="1">
      <alignment horizontal="centerContinuous" vertical="center"/>
    </xf>
    <xf numFmtId="0" fontId="5" fillId="0" borderId="9" xfId="0" applyNumberFormat="1" applyFont="1" applyFill="1" applyBorder="1" applyAlignment="1">
      <alignment horizontal="centerContinuous" vertical="center"/>
    </xf>
    <xf numFmtId="0" fontId="0" fillId="6" borderId="0" xfId="0" applyNumberFormat="1" applyFont="1" applyFill="1" applyAlignment="1">
      <alignment vertical="center"/>
    </xf>
    <xf numFmtId="0" fontId="14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 applyProtection="1">
      <alignment horizontal="center" vertical="center"/>
      <protection/>
    </xf>
    <xf numFmtId="0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1" fontId="14" fillId="0" borderId="7" xfId="0" applyNumberFormat="1" applyFont="1" applyFill="1" applyBorder="1" applyAlignment="1">
      <alignment vertical="center"/>
    </xf>
    <xf numFmtId="207" fontId="14" fillId="0" borderId="7" xfId="0" applyNumberFormat="1" applyFont="1" applyFill="1" applyBorder="1" applyAlignment="1">
      <alignment vertical="center" wrapText="1"/>
    </xf>
    <xf numFmtId="207" fontId="14" fillId="0" borderId="7" xfId="0" applyNumberFormat="1" applyFont="1" applyFill="1" applyBorder="1" applyAlignment="1">
      <alignment horizontal="right" vertical="center" wrapText="1"/>
    </xf>
    <xf numFmtId="1" fontId="0" fillId="0" borderId="7" xfId="0" applyNumberFormat="1" applyFill="1" applyBorder="1" applyAlignment="1">
      <alignment horizontal="centerContinuous" vertical="center"/>
    </xf>
    <xf numFmtId="0" fontId="5" fillId="0" borderId="3" xfId="0" applyNumberFormat="1" applyFont="1" applyFill="1" applyBorder="1" applyAlignment="1" applyProtection="1">
      <alignment horizontal="centerContinuous" vertical="center"/>
      <protection/>
    </xf>
    <xf numFmtId="0" fontId="7" fillId="0" borderId="0" xfId="0" applyNumberFormat="1" applyFont="1" applyFill="1" applyAlignment="1">
      <alignment horizontal="centerContinuous" vertical="center"/>
    </xf>
    <xf numFmtId="1" fontId="5" fillId="0" borderId="10" xfId="0" applyNumberFormat="1" applyFont="1" applyFill="1" applyBorder="1" applyAlignment="1">
      <alignment horizontal="centerContinuous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9" xfId="0" applyNumberFormat="1" applyFont="1" applyFill="1" applyBorder="1" applyAlignment="1">
      <alignment vertical="center"/>
    </xf>
    <xf numFmtId="0" fontId="14" fillId="0" borderId="11" xfId="0" applyNumberFormat="1" applyFont="1" applyFill="1" applyBorder="1" applyAlignment="1">
      <alignment vertical="center"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>
      <alignment vertical="center" wrapText="1"/>
    </xf>
    <xf numFmtId="207" fontId="14" fillId="0" borderId="6" xfId="0" applyNumberFormat="1" applyFont="1" applyFill="1" applyBorder="1" applyAlignment="1">
      <alignment vertical="center" wrapText="1"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>
      <alignment vertical="center" wrapText="1"/>
    </xf>
    <xf numFmtId="0" fontId="5" fillId="0" borderId="10" xfId="0" applyNumberFormat="1" applyFont="1" applyFill="1" applyBorder="1" applyAlignment="1">
      <alignment horizontal="centerContinuous" vertical="center"/>
    </xf>
    <xf numFmtId="0" fontId="5" fillId="0" borderId="7" xfId="0" applyNumberFormat="1" applyFont="1" applyFill="1" applyBorder="1" applyAlignment="1" applyProtection="1">
      <alignment horizontal="centerContinuous" vertical="center"/>
      <protection/>
    </xf>
    <xf numFmtId="0" fontId="21" fillId="0" borderId="0" xfId="0" applyNumberFormat="1" applyFont="1" applyFill="1" applyAlignment="1" applyProtection="1">
      <alignment horizontal="center" vertical="center"/>
      <protection/>
    </xf>
    <xf numFmtId="0" fontId="5" fillId="0" borderId="7" xfId="0" applyNumberFormat="1" applyFont="1" applyFill="1" applyBorder="1" applyAlignment="1" applyProtection="1">
      <alignment horizontal="center" vertical="center" wrapText="1"/>
      <protection/>
    </xf>
    <xf numFmtId="0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5" fillId="6" borderId="7" xfId="0" applyNumberFormat="1" applyFont="1" applyFill="1" applyBorder="1" applyAlignment="1" applyProtection="1">
      <alignment horizontal="center" vertical="center" wrapText="1"/>
      <protection/>
    </xf>
    <xf numFmtId="0" fontId="5" fillId="6" borderId="1" xfId="0" applyNumberFormat="1" applyFont="1" applyFill="1" applyBorder="1" applyAlignment="1" applyProtection="1">
      <alignment horizontal="center" vertical="center" wrapText="1"/>
      <protection/>
    </xf>
    <xf numFmtId="0" fontId="5" fillId="0" borderId="7" xfId="0" applyNumberFormat="1" applyFont="1" applyFill="1" applyBorder="1" applyAlignment="1" applyProtection="1">
      <alignment horizontal="center" vertical="center"/>
      <protection/>
    </xf>
    <xf numFmtId="0" fontId="5" fillId="0" borderId="1" xfId="0" applyNumberFormat="1" applyFont="1" applyFill="1" applyBorder="1" applyAlignment="1" applyProtection="1">
      <alignment horizontal="center" vertical="center"/>
      <protection/>
    </xf>
    <xf numFmtId="0" fontId="5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2" xfId="0" applyNumberFormat="1" applyFont="1" applyFill="1" applyBorder="1" applyAlignment="1" applyProtection="1">
      <alignment horizontal="center" vertical="center" wrapText="1"/>
      <protection/>
    </xf>
    <xf numFmtId="183" fontId="5" fillId="0" borderId="7" xfId="0" applyNumberFormat="1" applyFont="1" applyFill="1" applyBorder="1" applyAlignment="1" applyProtection="1">
      <alignment horizontal="center" vertical="center" wrapText="1"/>
      <protection/>
    </xf>
    <xf numFmtId="183" fontId="5" fillId="0" borderId="1" xfId="0" applyNumberFormat="1" applyFont="1" applyFill="1" applyBorder="1" applyAlignment="1" applyProtection="1">
      <alignment horizontal="center" vertical="center" wrapText="1"/>
      <protection/>
    </xf>
    <xf numFmtId="0" fontId="14" fillId="0" borderId="7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center" vertical="center" wrapText="1"/>
      <protection/>
    </xf>
    <xf numFmtId="0" fontId="14" fillId="6" borderId="9" xfId="0" applyNumberFormat="1" applyFont="1" applyFill="1" applyBorder="1" applyAlignment="1" applyProtection="1">
      <alignment horizontal="center" vertical="center"/>
      <protection/>
    </xf>
    <xf numFmtId="0" fontId="14" fillId="0" borderId="9" xfId="0" applyNumberFormat="1" applyFont="1" applyFill="1" applyBorder="1" applyAlignment="1" applyProtection="1">
      <alignment horizontal="center" vertical="center" wrapText="1"/>
      <protection/>
    </xf>
    <xf numFmtId="0" fontId="5" fillId="0" borderId="6" xfId="0" applyNumberFormat="1" applyFont="1" applyFill="1" applyBorder="1" applyAlignment="1" applyProtection="1">
      <alignment horizontal="center" vertical="center" wrapText="1"/>
      <protection/>
    </xf>
    <xf numFmtId="0" fontId="5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6" borderId="7" xfId="0" applyNumberFormat="1" applyFont="1" applyFill="1" applyBorder="1" applyAlignment="1">
      <alignment horizontal="center" vertical="center" wrapText="1"/>
    </xf>
    <xf numFmtId="0" fontId="0" fillId="6" borderId="11" xfId="0" applyNumberFormat="1" applyFont="1" applyFill="1" applyBorder="1" applyAlignment="1">
      <alignment horizontal="center" vertical="center" wrapText="1"/>
    </xf>
    <xf numFmtId="0" fontId="5" fillId="6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7" xfId="0" applyNumberFormat="1" applyFont="1" applyFill="1" applyBorder="1" applyAlignment="1" applyProtection="1">
      <alignment horizontal="center" vertical="center" wrapText="1"/>
      <protection/>
    </xf>
    <xf numFmtId="1" fontId="5" fillId="0" borderId="1" xfId="0" applyNumberFormat="1" applyFont="1" applyFill="1" applyBorder="1" applyAlignment="1" applyProtection="1">
      <alignment horizontal="center" vertical="center" wrapText="1"/>
      <protection/>
    </xf>
    <xf numFmtId="1" fontId="5" fillId="0" borderId="9" xfId="0" applyNumberFormat="1" applyFont="1" applyFill="1" applyBorder="1" applyAlignment="1" applyProtection="1">
      <alignment horizontal="center" vertical="center" wrapText="1"/>
      <protection/>
    </xf>
    <xf numFmtId="1" fontId="5" fillId="0" borderId="6" xfId="0" applyNumberFormat="1" applyFont="1" applyFill="1" applyBorder="1" applyAlignment="1" applyProtection="1">
      <alignment horizontal="center" vertical="center" wrapText="1"/>
      <protection/>
    </xf>
    <xf numFmtId="1" fontId="5" fillId="0" borderId="10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/>
      <protection/>
    </xf>
    <xf numFmtId="1" fontId="5" fillId="0" borderId="2" xfId="0" applyNumberFormat="1" applyFont="1" applyFill="1" applyBorder="1" applyAlignment="1" applyProtection="1">
      <alignment horizontal="center" vertical="center" wrapText="1"/>
      <protection/>
    </xf>
    <xf numFmtId="1" fontId="23" fillId="0" borderId="0" xfId="0" applyNumberFormat="1" applyFont="1" applyFill="1" applyAlignment="1">
      <alignment/>
    </xf>
    <xf numFmtId="0" fontId="4" fillId="0" borderId="0" xfId="0" applyFont="1" applyFill="1" applyAlignment="1">
      <alignment horizontal="center" vertical="center"/>
    </xf>
    <xf numFmtId="1" fontId="5" fillId="0" borderId="0" xfId="0" applyNumberFormat="1" applyFont="1" applyFill="1" applyAlignment="1" applyProtection="1">
      <alignment vertical="center"/>
      <protection/>
    </xf>
    <xf numFmtId="204" fontId="20" fillId="0" borderId="0" xfId="0" applyNumberFormat="1" applyFont="1" applyFill="1" applyAlignment="1" applyProtection="1">
      <alignment horizontal="center" vertical="top"/>
      <protection/>
    </xf>
    <xf numFmtId="207" fontId="14" fillId="0" borderId="7" xfId="0" applyNumberFormat="1" applyFont="1" applyFill="1" applyBorder="1" applyAlignment="1" applyProtection="1">
      <alignment vertical="center" wrapText="1"/>
      <protection/>
    </xf>
    <xf numFmtId="0" fontId="14" fillId="0" borderId="3" xfId="0" applyNumberFormat="1" applyFont="1" applyFill="1" applyBorder="1" applyAlignment="1" applyProtection="1">
      <alignment horizontal="left"/>
      <protection/>
    </xf>
    <xf numFmtId="207" fontId="5" fillId="0" borderId="9" xfId="0" applyNumberFormat="1" applyFont="1" applyFill="1" applyBorder="1" applyAlignment="1" applyProtection="1">
      <alignment vertical="center" wrapText="1"/>
      <protection/>
    </xf>
    <xf numFmtId="207" fontId="5" fillId="0" borderId="12" xfId="0" applyNumberFormat="1" applyFont="1" applyFill="1" applyBorder="1" applyAlignment="1" applyProtection="1">
      <alignment vertical="center" wrapText="1"/>
      <protection/>
    </xf>
    <xf numFmtId="207" fontId="5" fillId="0" borderId="7" xfId="0" applyNumberFormat="1" applyFont="1" applyFill="1" applyBorder="1" applyAlignment="1" applyProtection="1">
      <alignment vertical="center" wrapText="1"/>
      <protection/>
    </xf>
    <xf numFmtId="49" fontId="5" fillId="0" borderId="9" xfId="0" applyNumberFormat="1" applyFont="1" applyFill="1" applyBorder="1" applyAlignment="1" applyProtection="1">
      <alignment vertical="center" wrapText="1"/>
      <protection/>
    </xf>
    <xf numFmtId="0" fontId="5" fillId="0" borderId="3" xfId="0" applyNumberFormat="1" applyFont="1" applyFill="1" applyBorder="1" applyAlignment="1" applyProtection="1">
      <alignment horizontal="left"/>
      <protection/>
    </xf>
    <xf numFmtId="207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10" xfId="0" applyNumberFormat="1" applyFont="1" applyFill="1" applyBorder="1" applyAlignment="1" applyProtection="1">
      <alignment vertical="center" wrapText="1"/>
      <protection/>
    </xf>
    <xf numFmtId="49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6" xfId="0" applyNumberFormat="1" applyFont="1" applyFill="1" applyBorder="1" applyAlignment="1" applyProtection="1">
      <alignment vertical="center" wrapText="1"/>
      <protection/>
    </xf>
    <xf numFmtId="207" fontId="14" fillId="0" borderId="1" xfId="0" applyNumberFormat="1" applyFont="1" applyFill="1" applyBorder="1" applyAlignment="1" applyProtection="1">
      <alignment vertical="center" wrapText="1"/>
      <protection/>
    </xf>
    <xf numFmtId="207" fontId="14" fillId="0" borderId="2" xfId="0" applyNumberFormat="1" applyFont="1" applyFill="1" applyBorder="1" applyAlignment="1" applyProtection="1">
      <alignment vertical="center" wrapText="1"/>
      <protection/>
    </xf>
    <xf numFmtId="207" fontId="14" fillId="0" borderId="9" xfId="0" applyNumberFormat="1" applyFont="1" applyFill="1" applyBorder="1" applyAlignment="1" applyProtection="1">
      <alignment vertical="center" wrapText="1"/>
      <protection/>
    </xf>
    <xf numFmtId="207" fontId="14" fillId="0" borderId="8" xfId="0" applyNumberFormat="1" applyFont="1" applyFill="1" applyBorder="1" applyAlignment="1" applyProtection="1">
      <alignment vertical="center" wrapText="1"/>
      <protection/>
    </xf>
    <xf numFmtId="207" fontId="5" fillId="0" borderId="11" xfId="0" applyNumberFormat="1" applyFont="1" applyFill="1" applyBorder="1" applyAlignment="1" applyProtection="1">
      <alignment vertical="center" wrapText="1"/>
      <protection/>
    </xf>
    <xf numFmtId="49" fontId="5" fillId="0" borderId="7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horizontal="left"/>
      <protection/>
    </xf>
    <xf numFmtId="49" fontId="5" fillId="0" borderId="10" xfId="0" applyNumberFormat="1" applyFont="1" applyFill="1" applyBorder="1" applyAlignment="1" applyProtection="1">
      <alignment vertical="center" wrapText="1"/>
      <protection/>
    </xf>
    <xf numFmtId="207" fontId="5" fillId="0" borderId="6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63.83203125" style="0" customWidth="1"/>
    <col min="2" max="256" width="9.16015625" style="0" customWidth="1"/>
  </cols>
  <sheetData>
    <row r="1" ht="12.75">
      <c r="A1" s="11"/>
    </row>
    <row r="3" ht="63.75" customHeight="1">
      <c r="A3" s="130" t="s">
        <v>24</v>
      </c>
    </row>
    <row r="4" ht="107.25" customHeight="1">
      <c r="A4" s="44" t="s">
        <v>23</v>
      </c>
    </row>
    <row r="5" ht="0" customHeight="1" hidden="1">
      <c r="A5" s="129">
        <v>1.164153218269348E-10</v>
      </c>
    </row>
    <row r="6" ht="18.75">
      <c r="A6" s="51"/>
    </row>
    <row r="7" ht="57" customHeight="1">
      <c r="A7" s="51"/>
    </row>
    <row r="8" ht="78" customHeight="1"/>
    <row r="9" ht="82.5" customHeight="1">
      <c r="A9" s="53" t="s">
        <v>18</v>
      </c>
    </row>
  </sheetData>
  <sheetProtection/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450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99" t="s">
        <v>92</v>
      </c>
      <c r="B2" s="99"/>
      <c r="C2" s="99"/>
      <c r="D2" s="99"/>
      <c r="E2" s="99"/>
      <c r="F2" s="99"/>
      <c r="G2" s="99"/>
      <c r="H2" s="9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37" t="s">
        <v>1</v>
      </c>
      <c r="B3" s="55"/>
      <c r="C3" s="55"/>
      <c r="D3" s="55"/>
      <c r="E3" s="55"/>
      <c r="F3" s="56"/>
      <c r="G3" s="56"/>
      <c r="H3" s="20" t="s">
        <v>338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151</v>
      </c>
      <c r="B4" s="62"/>
      <c r="C4" s="62"/>
      <c r="D4" s="72"/>
      <c r="E4" s="75"/>
      <c r="F4" s="104" t="s">
        <v>240</v>
      </c>
      <c r="G4" s="104"/>
      <c r="H4" s="10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686</v>
      </c>
      <c r="B5" s="63"/>
      <c r="C5" s="73"/>
      <c r="D5" s="122" t="s">
        <v>268</v>
      </c>
      <c r="E5" s="106" t="s">
        <v>244</v>
      </c>
      <c r="F5" s="100" t="s">
        <v>145</v>
      </c>
      <c r="G5" s="100" t="s">
        <v>59</v>
      </c>
      <c r="H5" s="104" t="s">
        <v>397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258</v>
      </c>
      <c r="B6" s="40" t="s">
        <v>458</v>
      </c>
      <c r="C6" s="74" t="s">
        <v>449</v>
      </c>
      <c r="D6" s="126"/>
      <c r="E6" s="107"/>
      <c r="F6" s="101"/>
      <c r="G6" s="101"/>
      <c r="H6" s="105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6"/>
      <c r="B7" s="136"/>
      <c r="C7" s="136"/>
      <c r="D7" s="136"/>
      <c r="E7" s="136"/>
      <c r="F7" s="135"/>
      <c r="G7" s="134"/>
      <c r="H7" s="135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0</v>
      </c>
      <c r="I1" s="2"/>
    </row>
    <row r="2" spans="1:9" ht="25.5" customHeight="1">
      <c r="A2" s="99" t="s">
        <v>517</v>
      </c>
      <c r="B2" s="99"/>
      <c r="C2" s="99"/>
      <c r="D2" s="99"/>
      <c r="E2" s="99"/>
      <c r="F2" s="99"/>
      <c r="G2" s="99"/>
      <c r="H2" s="99"/>
      <c r="I2" s="2"/>
    </row>
    <row r="3" spans="1:9" ht="19.5" customHeight="1">
      <c r="A3" s="148" t="s">
        <v>1</v>
      </c>
      <c r="B3" s="30"/>
      <c r="C3" s="30"/>
      <c r="D3" s="30"/>
      <c r="E3" s="30"/>
      <c r="F3" s="30"/>
      <c r="G3" s="30"/>
      <c r="H3" s="20" t="s">
        <v>338</v>
      </c>
      <c r="I3" s="2"/>
    </row>
    <row r="4" spans="1:9" ht="19.5" customHeight="1">
      <c r="A4" s="106" t="s">
        <v>321</v>
      </c>
      <c r="B4" s="106" t="s">
        <v>509</v>
      </c>
      <c r="C4" s="104" t="s">
        <v>409</v>
      </c>
      <c r="D4" s="104"/>
      <c r="E4" s="104"/>
      <c r="F4" s="104"/>
      <c r="G4" s="104"/>
      <c r="H4" s="104"/>
      <c r="I4" s="2"/>
    </row>
    <row r="5" spans="1:9" ht="19.5" customHeight="1">
      <c r="A5" s="106"/>
      <c r="B5" s="106"/>
      <c r="C5" s="124" t="s">
        <v>145</v>
      </c>
      <c r="D5" s="115" t="s">
        <v>82</v>
      </c>
      <c r="E5" s="70" t="s">
        <v>153</v>
      </c>
      <c r="F5" s="86"/>
      <c r="G5" s="86"/>
      <c r="H5" s="123" t="s">
        <v>319</v>
      </c>
      <c r="I5" s="2"/>
    </row>
    <row r="6" spans="1:9" ht="33.75" customHeight="1">
      <c r="A6" s="107"/>
      <c r="B6" s="107"/>
      <c r="C6" s="125"/>
      <c r="D6" s="101"/>
      <c r="E6" s="58" t="s">
        <v>359</v>
      </c>
      <c r="F6" s="59" t="s">
        <v>130</v>
      </c>
      <c r="G6" s="60" t="s">
        <v>538</v>
      </c>
      <c r="H6" s="121"/>
      <c r="I6" s="2"/>
    </row>
    <row r="7" spans="1:9" ht="19.5" customHeight="1">
      <c r="A7" s="136"/>
      <c r="B7" s="147"/>
      <c r="C7" s="134"/>
      <c r="D7" s="133"/>
      <c r="E7" s="133"/>
      <c r="F7" s="133"/>
      <c r="G7" s="135"/>
      <c r="H7" s="146"/>
      <c r="I7" s="50"/>
    </row>
    <row r="8" spans="1:9" ht="19.5" customHeight="1">
      <c r="A8" s="5"/>
      <c r="B8" s="5"/>
      <c r="C8" s="5"/>
      <c r="D8" s="5"/>
      <c r="E8" s="87"/>
      <c r="F8" s="5"/>
      <c r="G8" s="5"/>
      <c r="H8" s="2"/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K48"/>
  <sheetViews>
    <sheetView showGridLines="0" showZeros="0" tabSelected="1" workbookViewId="0" topLeftCell="A1">
      <selection activeCell="E16" sqref="E16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8" width="18.16015625" style="0" customWidth="1"/>
    <col min="9" max="245" width="10.66015625" style="0" customWidth="1"/>
    <col min="246" max="256" width="9.16015625" style="0" customWidth="1"/>
  </cols>
  <sheetData>
    <row r="1" spans="1:245" ht="19.5" customHeight="1">
      <c r="A1" s="29"/>
      <c r="B1" s="22"/>
      <c r="C1" s="22"/>
      <c r="D1" s="22"/>
      <c r="E1" s="22"/>
      <c r="F1" s="22"/>
      <c r="G1" s="22"/>
      <c r="H1" s="23" t="s">
        <v>280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</row>
    <row r="2" spans="1:245" ht="19.5" customHeight="1">
      <c r="A2" s="99" t="s">
        <v>45</v>
      </c>
      <c r="B2" s="99"/>
      <c r="C2" s="99"/>
      <c r="D2" s="99"/>
      <c r="E2" s="99"/>
      <c r="F2" s="99"/>
      <c r="G2" s="99"/>
      <c r="H2" s="99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</row>
    <row r="3" spans="1:245" ht="19.5" customHeight="1">
      <c r="A3" s="137" t="s">
        <v>1</v>
      </c>
      <c r="B3" s="55"/>
      <c r="C3" s="55"/>
      <c r="D3" s="55"/>
      <c r="E3" s="55"/>
      <c r="F3" s="56"/>
      <c r="G3" s="56"/>
      <c r="H3" s="20" t="s">
        <v>338</v>
      </c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</row>
    <row r="4" spans="1:245" ht="19.5" customHeight="1">
      <c r="A4" s="62" t="s">
        <v>151</v>
      </c>
      <c r="B4" s="62"/>
      <c r="C4" s="62"/>
      <c r="D4" s="72"/>
      <c r="E4" s="75"/>
      <c r="F4" s="104" t="s">
        <v>579</v>
      </c>
      <c r="G4" s="104"/>
      <c r="H4" s="104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</row>
    <row r="5" spans="1:245" ht="19.5" customHeight="1">
      <c r="A5" s="65" t="s">
        <v>686</v>
      </c>
      <c r="B5" s="63"/>
      <c r="C5" s="73"/>
      <c r="D5" s="122" t="s">
        <v>268</v>
      </c>
      <c r="E5" s="106" t="s">
        <v>244</v>
      </c>
      <c r="F5" s="100" t="s">
        <v>145</v>
      </c>
      <c r="G5" s="100" t="s">
        <v>59</v>
      </c>
      <c r="H5" s="104" t="s">
        <v>397</v>
      </c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</row>
    <row r="6" spans="1:245" ht="19.5" customHeight="1">
      <c r="A6" s="31" t="s">
        <v>258</v>
      </c>
      <c r="B6" s="40" t="s">
        <v>458</v>
      </c>
      <c r="C6" s="74" t="s">
        <v>449</v>
      </c>
      <c r="D6" s="126"/>
      <c r="E6" s="107"/>
      <c r="F6" s="101"/>
      <c r="G6" s="101"/>
      <c r="H6" s="105"/>
      <c r="I6" s="6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</row>
    <row r="7" spans="1:245" ht="19.5" customHeight="1">
      <c r="A7" s="136"/>
      <c r="B7" s="136"/>
      <c r="C7" s="136"/>
      <c r="D7" s="136"/>
      <c r="E7" s="136"/>
      <c r="F7" s="135"/>
      <c r="G7" s="134"/>
      <c r="H7" s="135"/>
      <c r="I7" s="6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  <c r="BU7" s="13"/>
      <c r="BV7" s="13"/>
      <c r="BW7" s="13"/>
      <c r="BX7" s="13"/>
      <c r="BY7" s="13"/>
      <c r="BZ7" s="13"/>
      <c r="CA7" s="13"/>
      <c r="CB7" s="13"/>
      <c r="CC7" s="13"/>
      <c r="CD7" s="13"/>
      <c r="CE7" s="13"/>
      <c r="CF7" s="13"/>
      <c r="CG7" s="13"/>
      <c r="CH7" s="13"/>
      <c r="CI7" s="13"/>
      <c r="CJ7" s="13"/>
      <c r="CK7" s="13"/>
      <c r="CL7" s="13"/>
      <c r="CM7" s="13"/>
      <c r="CN7" s="13"/>
      <c r="CO7" s="13"/>
      <c r="CP7" s="13"/>
      <c r="CQ7" s="13"/>
      <c r="CR7" s="13"/>
      <c r="CS7" s="13"/>
      <c r="CT7" s="13"/>
      <c r="CU7" s="13"/>
      <c r="CV7" s="13"/>
      <c r="CW7" s="13"/>
      <c r="CX7" s="13"/>
      <c r="CY7" s="13"/>
      <c r="CZ7" s="13"/>
      <c r="DA7" s="13"/>
      <c r="DB7" s="13"/>
      <c r="DC7" s="13"/>
      <c r="DD7" s="13"/>
      <c r="DE7" s="13"/>
      <c r="DF7" s="13"/>
      <c r="DG7" s="13"/>
      <c r="DH7" s="13"/>
      <c r="DI7" s="13"/>
      <c r="DJ7" s="13"/>
      <c r="DK7" s="13"/>
      <c r="DL7" s="13"/>
      <c r="DM7" s="13"/>
      <c r="DN7" s="13"/>
      <c r="DO7" s="13"/>
      <c r="DP7" s="13"/>
      <c r="DQ7" s="13"/>
      <c r="DR7" s="13"/>
      <c r="DS7" s="13"/>
      <c r="DT7" s="13"/>
      <c r="DU7" s="13"/>
      <c r="DV7" s="13"/>
      <c r="DW7" s="13"/>
      <c r="DX7" s="13"/>
      <c r="DY7" s="13"/>
      <c r="DZ7" s="13"/>
      <c r="EA7" s="13"/>
      <c r="EB7" s="13"/>
      <c r="EC7" s="13"/>
      <c r="ED7" s="13"/>
      <c r="EE7" s="13"/>
      <c r="EF7" s="13"/>
      <c r="EG7" s="13"/>
      <c r="EH7" s="13"/>
      <c r="EI7" s="13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  <c r="GD7" s="13"/>
      <c r="GE7" s="13"/>
      <c r="GF7" s="13"/>
      <c r="GG7" s="13"/>
      <c r="GH7" s="13"/>
      <c r="GI7" s="13"/>
      <c r="GJ7" s="13"/>
      <c r="GK7" s="13"/>
      <c r="GL7" s="13"/>
      <c r="GM7" s="13"/>
      <c r="GN7" s="13"/>
      <c r="GO7" s="13"/>
      <c r="GP7" s="13"/>
      <c r="GQ7" s="13"/>
      <c r="GR7" s="13"/>
      <c r="GS7" s="13"/>
      <c r="GT7" s="13"/>
      <c r="GU7" s="13"/>
      <c r="GV7" s="13"/>
      <c r="GW7" s="13"/>
      <c r="GX7" s="13"/>
      <c r="GY7" s="13"/>
      <c r="GZ7" s="13"/>
      <c r="HA7" s="13"/>
      <c r="HB7" s="13"/>
      <c r="HC7" s="13"/>
      <c r="HD7" s="13"/>
      <c r="HE7" s="13"/>
      <c r="HF7" s="13"/>
      <c r="HG7" s="13"/>
      <c r="HH7" s="13"/>
      <c r="HI7" s="13"/>
      <c r="HJ7" s="13"/>
      <c r="HK7" s="13"/>
      <c r="HL7" s="13"/>
      <c r="HM7" s="13"/>
      <c r="HN7" s="13"/>
      <c r="HO7" s="13"/>
      <c r="HP7" s="13"/>
      <c r="HQ7" s="13"/>
      <c r="HR7" s="13"/>
      <c r="HS7" s="13"/>
      <c r="HT7" s="13"/>
      <c r="HU7" s="13"/>
      <c r="HV7" s="13"/>
      <c r="HW7" s="13"/>
      <c r="HX7" s="13"/>
      <c r="HY7" s="13"/>
      <c r="HZ7" s="13"/>
      <c r="IA7" s="13"/>
      <c r="IB7" s="13"/>
      <c r="IC7" s="13"/>
      <c r="ID7" s="13"/>
      <c r="IE7" s="13"/>
      <c r="IF7" s="13"/>
      <c r="IG7" s="13"/>
      <c r="IH7" s="13"/>
      <c r="II7" s="13"/>
      <c r="IJ7" s="13"/>
      <c r="IK7" s="13"/>
    </row>
    <row r="8" spans="1:245" ht="19.5" customHeight="1">
      <c r="A8" s="42"/>
      <c r="B8" s="42"/>
      <c r="C8" s="42"/>
      <c r="D8" s="45"/>
      <c r="E8" s="34"/>
      <c r="F8" s="34"/>
      <c r="G8" s="34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</row>
    <row r="9" spans="1:245" ht="19.5" customHeight="1">
      <c r="A9" s="43"/>
      <c r="B9" s="43"/>
      <c r="C9" s="43"/>
      <c r="D9" s="37"/>
      <c r="E9" s="37"/>
      <c r="F9" s="37"/>
      <c r="G9" s="37"/>
      <c r="H9" s="37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  <c r="IJ9" s="36"/>
      <c r="IK9" s="36"/>
    </row>
    <row r="10" spans="1:245" ht="19.5" customHeight="1">
      <c r="A10" s="43"/>
      <c r="B10" s="43"/>
      <c r="C10" s="43"/>
      <c r="D10" s="43"/>
      <c r="E10" s="43"/>
      <c r="F10" s="43"/>
      <c r="G10" s="43"/>
      <c r="H10" s="37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  <c r="IJ10" s="36"/>
      <c r="IK10" s="36"/>
    </row>
    <row r="11" spans="1:245" ht="19.5" customHeight="1">
      <c r="A11" s="43"/>
      <c r="B11" s="43"/>
      <c r="C11" s="43"/>
      <c r="D11" s="37"/>
      <c r="E11" s="37"/>
      <c r="F11" s="37"/>
      <c r="G11" s="37"/>
      <c r="H11" s="37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  <c r="IJ11" s="36"/>
      <c r="IK11" s="36"/>
    </row>
    <row r="12" spans="1:245" ht="19.5" customHeight="1">
      <c r="A12" s="43"/>
      <c r="B12" s="43"/>
      <c r="C12" s="43"/>
      <c r="D12" s="37"/>
      <c r="E12" s="37"/>
      <c r="F12" s="37"/>
      <c r="G12" s="37"/>
      <c r="H12" s="37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  <c r="IJ12" s="36"/>
      <c r="IK12" s="36"/>
    </row>
    <row r="13" spans="1:245" ht="19.5" customHeight="1">
      <c r="A13" s="43"/>
      <c r="B13" s="43"/>
      <c r="C13" s="43"/>
      <c r="D13" s="43"/>
      <c r="E13" s="43"/>
      <c r="F13" s="43"/>
      <c r="G13" s="43"/>
      <c r="H13" s="37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  <c r="IJ13" s="36"/>
      <c r="IK13" s="36"/>
    </row>
    <row r="14" spans="1:245" ht="19.5" customHeight="1">
      <c r="A14" s="43"/>
      <c r="B14" s="43"/>
      <c r="C14" s="43"/>
      <c r="D14" s="37"/>
      <c r="E14" s="37"/>
      <c r="F14" s="37"/>
      <c r="G14" s="37"/>
      <c r="H14" s="37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  <c r="IJ14" s="36"/>
      <c r="IK14" s="36"/>
    </row>
    <row r="15" spans="1:245" ht="19.5" customHeight="1">
      <c r="A15" s="36"/>
      <c r="B15" s="43"/>
      <c r="C15" s="43"/>
      <c r="D15" s="37"/>
      <c r="E15" s="37"/>
      <c r="F15" s="37"/>
      <c r="G15" s="37"/>
      <c r="H15" s="37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  <c r="IJ15" s="36"/>
      <c r="IK15" s="36"/>
    </row>
    <row r="16" spans="1:245" ht="19.5" customHeight="1">
      <c r="A16" s="36"/>
      <c r="B16" s="36"/>
      <c r="C16" s="43"/>
      <c r="D16" s="43"/>
      <c r="E16" s="36"/>
      <c r="F16" s="36"/>
      <c r="G16" s="36"/>
      <c r="H16" s="37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  <c r="IJ16" s="36"/>
      <c r="IK16" s="36"/>
    </row>
    <row r="17" spans="1:245" ht="19.5" customHeight="1">
      <c r="A17" s="36"/>
      <c r="B17" s="36"/>
      <c r="C17" s="43"/>
      <c r="D17" s="37"/>
      <c r="E17" s="37"/>
      <c r="F17" s="37"/>
      <c r="G17" s="37"/>
      <c r="H17" s="37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  <c r="IJ17" s="36"/>
      <c r="IK17" s="36"/>
    </row>
    <row r="18" spans="1:245" ht="19.5" customHeight="1">
      <c r="A18" s="43"/>
      <c r="B18" s="36"/>
      <c r="C18" s="43"/>
      <c r="D18" s="37"/>
      <c r="E18" s="37"/>
      <c r="F18" s="37"/>
      <c r="G18" s="37"/>
      <c r="H18" s="37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  <c r="IJ18" s="36"/>
      <c r="IK18" s="36"/>
    </row>
    <row r="19" spans="1:245" ht="19.5" customHeight="1">
      <c r="A19" s="43"/>
      <c r="B19" s="36"/>
      <c r="C19" s="36"/>
      <c r="D19" s="36"/>
      <c r="E19" s="36"/>
      <c r="F19" s="36"/>
      <c r="G19" s="36"/>
      <c r="H19" s="37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  <c r="IJ19" s="36"/>
      <c r="IK19" s="36"/>
    </row>
    <row r="20" spans="1:245" ht="19.5" customHeight="1">
      <c r="A20" s="36"/>
      <c r="B20" s="36"/>
      <c r="C20" s="36"/>
      <c r="D20" s="37"/>
      <c r="E20" s="37"/>
      <c r="F20" s="37"/>
      <c r="G20" s="37"/>
      <c r="H20" s="37"/>
      <c r="I20" s="36"/>
      <c r="J20" s="43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  <c r="IJ20" s="36"/>
      <c r="IK20" s="36"/>
    </row>
    <row r="21" spans="1:245" ht="19.5" customHeight="1">
      <c r="A21" s="36"/>
      <c r="B21" s="36"/>
      <c r="C21" s="36"/>
      <c r="D21" s="37"/>
      <c r="E21" s="37"/>
      <c r="F21" s="37"/>
      <c r="G21" s="37"/>
      <c r="H21" s="37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  <c r="IJ21" s="36"/>
      <c r="IK21" s="36"/>
    </row>
    <row r="22" spans="1:245" ht="19.5" customHeight="1">
      <c r="A22" s="36"/>
      <c r="B22" s="36"/>
      <c r="C22" s="36"/>
      <c r="D22" s="36"/>
      <c r="E22" s="36"/>
      <c r="F22" s="36"/>
      <c r="G22" s="36"/>
      <c r="H22" s="37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  <c r="IJ22" s="36"/>
      <c r="IK22" s="36"/>
    </row>
    <row r="23" spans="1:245" ht="19.5" customHeight="1">
      <c r="A23" s="36"/>
      <c r="B23" s="36"/>
      <c r="C23" s="36"/>
      <c r="D23" s="37"/>
      <c r="E23" s="37"/>
      <c r="F23" s="37"/>
      <c r="G23" s="37"/>
      <c r="H23" s="37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  <c r="IJ23" s="36"/>
      <c r="IK23" s="36"/>
    </row>
    <row r="24" spans="1:245" ht="19.5" customHeight="1">
      <c r="A24" s="36"/>
      <c r="B24" s="36"/>
      <c r="C24" s="36"/>
      <c r="D24" s="37"/>
      <c r="E24" s="37"/>
      <c r="F24" s="37"/>
      <c r="G24" s="37"/>
      <c r="H24" s="37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  <c r="IJ24" s="36"/>
      <c r="IK24" s="36"/>
    </row>
    <row r="25" spans="1:245" ht="19.5" customHeight="1">
      <c r="A25" s="36"/>
      <c r="B25" s="36"/>
      <c r="C25" s="36"/>
      <c r="D25" s="36"/>
      <c r="E25" s="36"/>
      <c r="F25" s="36"/>
      <c r="G25" s="36"/>
      <c r="H25" s="37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  <c r="IJ25" s="36"/>
      <c r="IK25" s="36"/>
    </row>
    <row r="26" spans="1:245" ht="19.5" customHeight="1">
      <c r="A26" s="36"/>
      <c r="B26" s="36"/>
      <c r="C26" s="36"/>
      <c r="D26" s="37"/>
      <c r="E26" s="37"/>
      <c r="F26" s="37"/>
      <c r="G26" s="37"/>
      <c r="H26" s="37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  <c r="IJ26" s="36"/>
      <c r="IK26" s="36"/>
    </row>
    <row r="27" spans="1:245" ht="19.5" customHeight="1">
      <c r="A27" s="36"/>
      <c r="B27" s="36"/>
      <c r="C27" s="36"/>
      <c r="D27" s="37"/>
      <c r="E27" s="37"/>
      <c r="F27" s="37"/>
      <c r="G27" s="37"/>
      <c r="H27" s="37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  <c r="IJ27" s="36"/>
      <c r="IK27" s="36"/>
    </row>
    <row r="28" spans="1:245" ht="19.5" customHeight="1">
      <c r="A28" s="36"/>
      <c r="B28" s="36"/>
      <c r="C28" s="36"/>
      <c r="D28" s="36"/>
      <c r="E28" s="36"/>
      <c r="F28" s="36"/>
      <c r="G28" s="36"/>
      <c r="H28" s="37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  <c r="IJ28" s="36"/>
      <c r="IK28" s="36"/>
    </row>
    <row r="29" spans="1:245" ht="19.5" customHeight="1">
      <c r="A29" s="36"/>
      <c r="B29" s="36"/>
      <c r="C29" s="36"/>
      <c r="D29" s="37"/>
      <c r="E29" s="37"/>
      <c r="F29" s="37"/>
      <c r="G29" s="37"/>
      <c r="H29" s="37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  <c r="IJ29" s="36"/>
      <c r="IK29" s="36"/>
    </row>
    <row r="30" spans="1:245" ht="19.5" customHeight="1">
      <c r="A30" s="36"/>
      <c r="B30" s="36"/>
      <c r="C30" s="36"/>
      <c r="D30" s="37"/>
      <c r="E30" s="37"/>
      <c r="F30" s="37"/>
      <c r="G30" s="37"/>
      <c r="H30" s="37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  <c r="IJ30" s="36"/>
      <c r="IK30" s="36"/>
    </row>
    <row r="31" spans="1:245" ht="19.5" customHeight="1">
      <c r="A31" s="36"/>
      <c r="B31" s="36"/>
      <c r="C31" s="36"/>
      <c r="D31" s="36"/>
      <c r="E31" s="36"/>
      <c r="F31" s="36"/>
      <c r="G31" s="36"/>
      <c r="H31" s="37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  <c r="IJ31" s="36"/>
      <c r="IK31" s="36"/>
    </row>
    <row r="32" spans="1:245" ht="19.5" customHeight="1">
      <c r="A32" s="36"/>
      <c r="B32" s="36"/>
      <c r="C32" s="36"/>
      <c r="D32" s="36"/>
      <c r="E32" s="38"/>
      <c r="F32" s="38"/>
      <c r="G32" s="38"/>
      <c r="H32" s="37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  <c r="IJ32" s="36"/>
      <c r="IK32" s="36"/>
    </row>
    <row r="33" spans="1:245" ht="19.5" customHeight="1">
      <c r="A33" s="36"/>
      <c r="B33" s="36"/>
      <c r="C33" s="36"/>
      <c r="D33" s="36"/>
      <c r="E33" s="38"/>
      <c r="F33" s="38"/>
      <c r="G33" s="38"/>
      <c r="H33" s="37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  <c r="IJ33" s="36"/>
      <c r="IK33" s="36"/>
    </row>
    <row r="34" spans="1:245" ht="19.5" customHeight="1">
      <c r="A34" s="36"/>
      <c r="B34" s="36"/>
      <c r="C34" s="36"/>
      <c r="D34" s="36"/>
      <c r="E34" s="36"/>
      <c r="F34" s="36"/>
      <c r="G34" s="36"/>
      <c r="H34" s="37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  <c r="IJ34" s="36"/>
      <c r="IK34" s="36"/>
    </row>
    <row r="35" spans="1:245" ht="19.5" customHeight="1">
      <c r="A35" s="36"/>
      <c r="B35" s="36"/>
      <c r="C35" s="36"/>
      <c r="D35" s="36"/>
      <c r="E35" s="39"/>
      <c r="F35" s="39"/>
      <c r="G35" s="39"/>
      <c r="H35" s="37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  <c r="AA35" s="36"/>
      <c r="AB35" s="36"/>
      <c r="AC35" s="36"/>
      <c r="AD35" s="36"/>
      <c r="AE35" s="36"/>
      <c r="AF35" s="36"/>
      <c r="AG35" s="36"/>
      <c r="AH35" s="36"/>
      <c r="AI35" s="36"/>
      <c r="AJ35" s="36"/>
      <c r="AK35" s="36"/>
      <c r="AL35" s="36"/>
      <c r="AM35" s="36"/>
      <c r="AN35" s="36"/>
      <c r="AO35" s="36"/>
      <c r="AP35" s="36"/>
      <c r="AQ35" s="36"/>
      <c r="AR35" s="36"/>
      <c r="AS35" s="36"/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36"/>
      <c r="BV35" s="36"/>
      <c r="BW35" s="36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36"/>
      <c r="DZ35" s="36"/>
      <c r="EA35" s="36"/>
      <c r="EB35" s="36"/>
      <c r="EC35" s="36"/>
      <c r="ED35" s="36"/>
      <c r="EE35" s="36"/>
      <c r="EF35" s="36"/>
      <c r="EG35" s="36"/>
      <c r="EH35" s="36"/>
      <c r="EI35" s="36"/>
      <c r="EJ35" s="36"/>
      <c r="EK35" s="36"/>
      <c r="EL35" s="36"/>
      <c r="EM35" s="36"/>
      <c r="EN35" s="36"/>
      <c r="EO35" s="36"/>
      <c r="EP35" s="36"/>
      <c r="EQ35" s="36"/>
      <c r="ER35" s="36"/>
      <c r="ES35" s="36"/>
      <c r="ET35" s="36"/>
      <c r="EU35" s="36"/>
      <c r="EV35" s="36"/>
      <c r="EW35" s="36"/>
      <c r="EX35" s="36"/>
      <c r="EY35" s="36"/>
      <c r="EZ35" s="36"/>
      <c r="FA35" s="36"/>
      <c r="FB35" s="36"/>
      <c r="FC35" s="36"/>
      <c r="FD35" s="36"/>
      <c r="FE35" s="36"/>
      <c r="FF35" s="36"/>
      <c r="FG35" s="36"/>
      <c r="FH35" s="36"/>
      <c r="FI35" s="36"/>
      <c r="FJ35" s="36"/>
      <c r="FK35" s="36"/>
      <c r="FL35" s="36"/>
      <c r="FM35" s="36"/>
      <c r="FN35" s="36"/>
      <c r="FO35" s="36"/>
      <c r="FP35" s="36"/>
      <c r="FQ35" s="36"/>
      <c r="FR35" s="36"/>
      <c r="FS35" s="36"/>
      <c r="FT35" s="36"/>
      <c r="FU35" s="36"/>
      <c r="FV35" s="36"/>
      <c r="FW35" s="36"/>
      <c r="FX35" s="36"/>
      <c r="FY35" s="36"/>
      <c r="FZ35" s="36"/>
      <c r="GA35" s="36"/>
      <c r="GB35" s="36"/>
      <c r="GC35" s="36"/>
      <c r="GD35" s="36"/>
      <c r="GE35" s="36"/>
      <c r="GF35" s="36"/>
      <c r="GG35" s="36"/>
      <c r="GH35" s="36"/>
      <c r="GI35" s="36"/>
      <c r="GJ35" s="36"/>
      <c r="GK35" s="36"/>
      <c r="GL35" s="36"/>
      <c r="GM35" s="36"/>
      <c r="GN35" s="36"/>
      <c r="GO35" s="36"/>
      <c r="GP35" s="36"/>
      <c r="GQ35" s="36"/>
      <c r="GR35" s="36"/>
      <c r="GS35" s="36"/>
      <c r="GT35" s="36"/>
      <c r="GU35" s="36"/>
      <c r="GV35" s="36"/>
      <c r="GW35" s="36"/>
      <c r="GX35" s="36"/>
      <c r="GY35" s="36"/>
      <c r="GZ35" s="36"/>
      <c r="HA35" s="36"/>
      <c r="HB35" s="36"/>
      <c r="HC35" s="36"/>
      <c r="HD35" s="36"/>
      <c r="HE35" s="36"/>
      <c r="HF35" s="36"/>
      <c r="HG35" s="36"/>
      <c r="HH35" s="36"/>
      <c r="HI35" s="36"/>
      <c r="HJ35" s="36"/>
      <c r="HK35" s="36"/>
      <c r="HL35" s="36"/>
      <c r="HM35" s="36"/>
      <c r="HN35" s="36"/>
      <c r="HO35" s="36"/>
      <c r="HP35" s="36"/>
      <c r="HQ35" s="36"/>
      <c r="HR35" s="36"/>
      <c r="HS35" s="36"/>
      <c r="HT35" s="36"/>
      <c r="HU35" s="36"/>
      <c r="HV35" s="36"/>
      <c r="HW35" s="36"/>
      <c r="HX35" s="36"/>
      <c r="HY35" s="36"/>
      <c r="HZ35" s="36"/>
      <c r="IA35" s="36"/>
      <c r="IB35" s="36"/>
      <c r="IC35" s="36"/>
      <c r="ID35" s="36"/>
      <c r="IE35" s="36"/>
      <c r="IF35" s="36"/>
      <c r="IG35" s="36"/>
      <c r="IH35" s="36"/>
      <c r="II35" s="36"/>
      <c r="IJ35" s="36"/>
      <c r="IK35" s="36"/>
    </row>
    <row r="36" spans="1:245" ht="19.5" customHeight="1">
      <c r="A36" s="3"/>
      <c r="B36" s="3"/>
      <c r="C36" s="3"/>
      <c r="D36" s="3"/>
      <c r="E36" s="35"/>
      <c r="F36" s="35"/>
      <c r="G36" s="35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</row>
    <row r="37" spans="1:245" ht="19.5" customHeight="1">
      <c r="A37" s="33"/>
      <c r="B37" s="33"/>
      <c r="C37" s="33"/>
      <c r="D37" s="33"/>
      <c r="E37" s="33"/>
      <c r="F37" s="33"/>
      <c r="G37" s="33"/>
      <c r="H37" s="12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  <c r="IJ37" s="13"/>
      <c r="IK37" s="13"/>
    </row>
    <row r="38" spans="1:245" ht="19.5" customHeight="1">
      <c r="A38" s="3"/>
      <c r="B38" s="3"/>
      <c r="C38" s="3"/>
      <c r="D38" s="3"/>
      <c r="E38" s="3"/>
      <c r="F38" s="3"/>
      <c r="G38" s="3"/>
      <c r="H38" s="12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  <c r="IJ38" s="13"/>
      <c r="IK38" s="13"/>
    </row>
    <row r="39" spans="1:245" ht="19.5" customHeight="1">
      <c r="A39" s="13"/>
      <c r="B39" s="13"/>
      <c r="C39" s="13"/>
      <c r="D39" s="13"/>
      <c r="E39" s="13"/>
      <c r="F39" s="3"/>
      <c r="G39" s="3"/>
      <c r="H39" s="12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  <c r="IJ39" s="13"/>
      <c r="IK39" s="13"/>
    </row>
    <row r="40" spans="1:245" ht="19.5" customHeight="1">
      <c r="A40" s="13"/>
      <c r="B40" s="13"/>
      <c r="C40" s="13"/>
      <c r="D40" s="13"/>
      <c r="E40" s="13"/>
      <c r="F40" s="3"/>
      <c r="G40" s="3"/>
      <c r="H40" s="12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  <c r="IJ40" s="13"/>
      <c r="IK40" s="13"/>
    </row>
    <row r="41" spans="1:245" ht="19.5" customHeight="1">
      <c r="A41" s="13"/>
      <c r="B41" s="13"/>
      <c r="C41" s="13"/>
      <c r="D41" s="13"/>
      <c r="E41" s="13"/>
      <c r="F41" s="3"/>
      <c r="G41" s="3"/>
      <c r="H41" s="12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  <c r="IJ41" s="13"/>
      <c r="IK41" s="13"/>
    </row>
    <row r="42" spans="1:245" ht="19.5" customHeight="1">
      <c r="A42" s="13"/>
      <c r="B42" s="13"/>
      <c r="C42" s="13"/>
      <c r="D42" s="13"/>
      <c r="E42" s="13"/>
      <c r="F42" s="3"/>
      <c r="G42" s="3"/>
      <c r="H42" s="12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  <c r="IJ42" s="13"/>
      <c r="IK42" s="13"/>
    </row>
    <row r="43" spans="1:245" ht="19.5" customHeight="1">
      <c r="A43" s="13"/>
      <c r="B43" s="13"/>
      <c r="C43" s="13"/>
      <c r="D43" s="13"/>
      <c r="E43" s="13"/>
      <c r="F43" s="3"/>
      <c r="G43" s="3"/>
      <c r="H43" s="12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  <c r="IJ43" s="13"/>
      <c r="IK43" s="13"/>
    </row>
    <row r="44" spans="1:245" ht="19.5" customHeight="1">
      <c r="A44" s="13"/>
      <c r="B44" s="13"/>
      <c r="C44" s="13"/>
      <c r="D44" s="13"/>
      <c r="E44" s="13"/>
      <c r="F44" s="3"/>
      <c r="G44" s="3"/>
      <c r="H44" s="12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  <c r="IJ44" s="13"/>
      <c r="IK44" s="13"/>
    </row>
    <row r="45" spans="1:245" ht="19.5" customHeight="1">
      <c r="A45" s="13"/>
      <c r="B45" s="13"/>
      <c r="C45" s="13"/>
      <c r="D45" s="13"/>
      <c r="E45" s="13"/>
      <c r="F45" s="3"/>
      <c r="G45" s="3"/>
      <c r="H45" s="12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  <c r="IJ45" s="13"/>
      <c r="IK45" s="13"/>
    </row>
    <row r="46" spans="1:245" ht="19.5" customHeight="1">
      <c r="A46" s="13"/>
      <c r="B46" s="13"/>
      <c r="C46" s="13"/>
      <c r="D46" s="13"/>
      <c r="E46" s="13"/>
      <c r="F46" s="3"/>
      <c r="G46" s="3"/>
      <c r="H46" s="12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  <c r="IJ46" s="13"/>
      <c r="IK46" s="13"/>
    </row>
    <row r="47" spans="1:245" ht="19.5" customHeight="1">
      <c r="A47" s="13"/>
      <c r="B47" s="13"/>
      <c r="C47" s="13"/>
      <c r="D47" s="13"/>
      <c r="E47" s="13"/>
      <c r="F47" s="3"/>
      <c r="G47" s="3"/>
      <c r="H47" s="12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  <c r="IJ47" s="13"/>
      <c r="IK47" s="13"/>
    </row>
    <row r="48" spans="1:245" ht="19.5" customHeight="1">
      <c r="A48" s="13"/>
      <c r="B48" s="13"/>
      <c r="C48" s="13"/>
      <c r="D48" s="13"/>
      <c r="E48" s="13"/>
      <c r="F48" s="3"/>
      <c r="G48" s="3"/>
      <c r="H48" s="12"/>
      <c r="I48" s="13"/>
      <c r="J48" s="13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  <c r="GD48" s="13"/>
      <c r="GE48" s="13"/>
      <c r="GF48" s="13"/>
      <c r="GG48" s="13"/>
      <c r="GH48" s="13"/>
      <c r="GI48" s="13"/>
      <c r="GJ48" s="13"/>
      <c r="GK48" s="13"/>
      <c r="GL48" s="13"/>
      <c r="GM48" s="13"/>
      <c r="GN48" s="13"/>
      <c r="GO48" s="13"/>
      <c r="GP48" s="13"/>
      <c r="GQ48" s="13"/>
      <c r="GR48" s="13"/>
      <c r="GS48" s="13"/>
      <c r="GT48" s="13"/>
      <c r="GU48" s="13"/>
      <c r="GV48" s="13"/>
      <c r="GW48" s="13"/>
      <c r="GX48" s="13"/>
      <c r="GY48" s="13"/>
      <c r="GZ48" s="13"/>
      <c r="HA48" s="13"/>
      <c r="HB48" s="13"/>
      <c r="HC48" s="13"/>
      <c r="HD48" s="13"/>
      <c r="HE48" s="13"/>
      <c r="HF48" s="13"/>
      <c r="HG48" s="13"/>
      <c r="HH48" s="13"/>
      <c r="HI48" s="13"/>
      <c r="HJ48" s="13"/>
      <c r="HK48" s="13"/>
      <c r="HL48" s="13"/>
      <c r="HM48" s="13"/>
      <c r="HN48" s="13"/>
      <c r="HO48" s="13"/>
      <c r="HP48" s="13"/>
      <c r="HQ48" s="13"/>
      <c r="HR48" s="13"/>
      <c r="HS48" s="13"/>
      <c r="HT48" s="13"/>
      <c r="HU48" s="13"/>
      <c r="HV48" s="13"/>
      <c r="HW48" s="13"/>
      <c r="HX48" s="13"/>
      <c r="HY48" s="13"/>
      <c r="HZ48" s="13"/>
      <c r="IA48" s="13"/>
      <c r="IB48" s="13"/>
      <c r="IC48" s="13"/>
      <c r="ID48" s="13"/>
      <c r="IE48" s="13"/>
      <c r="IF48" s="13"/>
      <c r="IG48" s="13"/>
      <c r="IH48" s="13"/>
      <c r="II48" s="13"/>
      <c r="IJ48" s="13"/>
      <c r="IK48" s="13"/>
    </row>
  </sheetData>
  <sheetProtection/>
  <mergeCells count="7">
    <mergeCell ref="F4:H4"/>
    <mergeCell ref="H5:H6"/>
    <mergeCell ref="A2:H2"/>
    <mergeCell ref="D5:D6"/>
    <mergeCell ref="E5:E6"/>
    <mergeCell ref="G5:G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1"/>
  <sheetViews>
    <sheetView showGridLines="0" showZeros="0" workbookViewId="0" topLeftCell="A1">
      <selection activeCell="A1" sqref="A1"/>
    </sheetView>
  </sheetViews>
  <sheetFormatPr defaultColWidth="8.66015625" defaultRowHeight="20.25" customHeight="1"/>
  <cols>
    <col min="1" max="1" width="53.5" style="0" customWidth="1"/>
    <col min="2" max="2" width="33.5" style="0" customWidth="1"/>
    <col min="3" max="3" width="53.5" style="0" customWidth="1"/>
    <col min="4" max="4" width="33.5" style="0" customWidth="1"/>
    <col min="5" max="256" width="8.66015625" style="0" customWidth="1"/>
  </cols>
  <sheetData>
    <row r="1" spans="1:31" ht="20.25" customHeight="1">
      <c r="A1" s="7"/>
      <c r="B1" s="7"/>
      <c r="C1" s="7"/>
      <c r="D1" s="21" t="s">
        <v>288</v>
      </c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</row>
    <row r="2" spans="1:31" ht="20.25" customHeight="1">
      <c r="A2" s="99" t="s">
        <v>181</v>
      </c>
      <c r="B2" s="99"/>
      <c r="C2" s="99"/>
      <c r="D2" s="99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</row>
    <row r="3" spans="1:31" ht="20.25" customHeight="1">
      <c r="A3" s="132" t="s">
        <v>24</v>
      </c>
      <c r="B3" s="61"/>
      <c r="C3" s="19"/>
      <c r="D3" s="20" t="s">
        <v>338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ht="20.25" customHeight="1">
      <c r="A4" s="64" t="s">
        <v>679</v>
      </c>
      <c r="B4" s="64"/>
      <c r="C4" s="64" t="s">
        <v>20</v>
      </c>
      <c r="D4" s="6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</row>
    <row r="5" spans="1:31" ht="20.25" customHeight="1">
      <c r="A5" s="78" t="s">
        <v>189</v>
      </c>
      <c r="B5" s="78" t="s">
        <v>437</v>
      </c>
      <c r="C5" s="78" t="s">
        <v>189</v>
      </c>
      <c r="D5" s="79" t="s">
        <v>437</v>
      </c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</row>
    <row r="6" spans="1:31" ht="20.25" customHeight="1">
      <c r="A6" s="80" t="s">
        <v>574</v>
      </c>
      <c r="B6" s="131">
        <v>359822.64</v>
      </c>
      <c r="C6" s="80" t="s">
        <v>81</v>
      </c>
      <c r="D6" s="131">
        <v>90</v>
      </c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0.25" customHeight="1">
      <c r="A7" s="80" t="s">
        <v>402</v>
      </c>
      <c r="B7" s="131">
        <v>0</v>
      </c>
      <c r="C7" s="80" t="s">
        <v>122</v>
      </c>
      <c r="D7" s="131">
        <v>0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</row>
    <row r="8" spans="1:31" ht="20.25" customHeight="1">
      <c r="A8" s="80" t="s">
        <v>655</v>
      </c>
      <c r="B8" s="131">
        <v>0</v>
      </c>
      <c r="C8" s="80" t="s">
        <v>567</v>
      </c>
      <c r="D8" s="131">
        <v>0</v>
      </c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</row>
    <row r="9" spans="1:31" ht="20.25" customHeight="1">
      <c r="A9" s="80" t="s">
        <v>433</v>
      </c>
      <c r="B9" s="131">
        <v>19581.29</v>
      </c>
      <c r="C9" s="80" t="s">
        <v>307</v>
      </c>
      <c r="D9" s="131">
        <v>0</v>
      </c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</row>
    <row r="10" spans="1:31" ht="20.25" customHeight="1">
      <c r="A10" s="80" t="s">
        <v>228</v>
      </c>
      <c r="B10" s="131">
        <v>0</v>
      </c>
      <c r="C10" s="80" t="s">
        <v>488</v>
      </c>
      <c r="D10" s="131">
        <v>45057.5</v>
      </c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</row>
    <row r="11" spans="1:31" ht="20.25" customHeight="1">
      <c r="A11" s="80" t="s">
        <v>264</v>
      </c>
      <c r="B11" s="131">
        <v>1299.61</v>
      </c>
      <c r="C11" s="80" t="s">
        <v>115</v>
      </c>
      <c r="D11" s="131">
        <v>0</v>
      </c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</row>
    <row r="12" spans="1:31" ht="20.25" customHeight="1">
      <c r="A12" s="80"/>
      <c r="B12" s="81"/>
      <c r="C12" s="80" t="s">
        <v>634</v>
      </c>
      <c r="D12" s="131">
        <v>0</v>
      </c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</row>
    <row r="13" spans="1:31" ht="20.25" customHeight="1">
      <c r="A13" s="82"/>
      <c r="B13" s="81"/>
      <c r="C13" s="80" t="s">
        <v>360</v>
      </c>
      <c r="D13" s="131">
        <v>7487.63</v>
      </c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</row>
    <row r="14" spans="1:31" ht="20.25" customHeight="1">
      <c r="A14" s="82"/>
      <c r="B14" s="81"/>
      <c r="C14" s="80" t="s">
        <v>167</v>
      </c>
      <c r="D14" s="131">
        <v>0</v>
      </c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</row>
    <row r="15" spans="1:31" ht="20.25" customHeight="1">
      <c r="A15" s="82"/>
      <c r="B15" s="81"/>
      <c r="C15" s="80" t="s">
        <v>309</v>
      </c>
      <c r="D15" s="131">
        <v>11737.31</v>
      </c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</row>
    <row r="16" spans="1:31" ht="20.25" customHeight="1">
      <c r="A16" s="82"/>
      <c r="B16" s="81"/>
      <c r="C16" s="80" t="s">
        <v>292</v>
      </c>
      <c r="D16" s="131">
        <v>0</v>
      </c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</row>
    <row r="17" spans="1:31" ht="20.25" customHeight="1">
      <c r="A17" s="82"/>
      <c r="B17" s="81"/>
      <c r="C17" s="80" t="s">
        <v>639</v>
      </c>
      <c r="D17" s="131">
        <v>0</v>
      </c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</row>
    <row r="18" spans="1:31" ht="20.25" customHeight="1">
      <c r="A18" s="82"/>
      <c r="B18" s="81"/>
      <c r="C18" s="80" t="s">
        <v>536</v>
      </c>
      <c r="D18" s="131">
        <v>0</v>
      </c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</row>
    <row r="19" spans="1:31" ht="20.25" customHeight="1">
      <c r="A19" s="82"/>
      <c r="B19" s="81"/>
      <c r="C19" s="80" t="s">
        <v>208</v>
      </c>
      <c r="D19" s="131">
        <v>384127.63</v>
      </c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</row>
    <row r="20" spans="1:31" ht="20.25" customHeight="1">
      <c r="A20" s="82"/>
      <c r="B20" s="81"/>
      <c r="C20" s="80" t="s">
        <v>239</v>
      </c>
      <c r="D20" s="131">
        <v>0</v>
      </c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</row>
    <row r="21" spans="1:31" ht="20.25" customHeight="1">
      <c r="A21" s="82"/>
      <c r="B21" s="81"/>
      <c r="C21" s="80" t="s">
        <v>226</v>
      </c>
      <c r="D21" s="131">
        <v>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</row>
    <row r="22" spans="1:31" ht="20.25" customHeight="1">
      <c r="A22" s="82"/>
      <c r="B22" s="81"/>
      <c r="C22" s="80" t="s">
        <v>629</v>
      </c>
      <c r="D22" s="131">
        <v>0</v>
      </c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</row>
    <row r="23" spans="1:31" ht="20.25" customHeight="1">
      <c r="A23" s="82"/>
      <c r="B23" s="81"/>
      <c r="C23" s="80" t="s">
        <v>563</v>
      </c>
      <c r="D23" s="131">
        <v>0</v>
      </c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</row>
    <row r="24" spans="1:31" ht="20.25" customHeight="1">
      <c r="A24" s="82"/>
      <c r="B24" s="81"/>
      <c r="C24" s="80" t="s">
        <v>423</v>
      </c>
      <c r="D24" s="131">
        <v>0</v>
      </c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</row>
    <row r="25" spans="1:31" ht="20.25" customHeight="1">
      <c r="A25" s="82"/>
      <c r="B25" s="81"/>
      <c r="C25" s="80" t="s">
        <v>544</v>
      </c>
      <c r="D25" s="131">
        <v>3740.34</v>
      </c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</row>
    <row r="26" spans="1:31" ht="20.25" customHeight="1">
      <c r="A26" s="80"/>
      <c r="B26" s="81"/>
      <c r="C26" s="80" t="s">
        <v>238</v>
      </c>
      <c r="D26" s="131">
        <v>0</v>
      </c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</row>
    <row r="27" spans="1:31" ht="20.25" customHeight="1">
      <c r="A27" s="80"/>
      <c r="B27" s="81"/>
      <c r="C27" s="80" t="s">
        <v>508</v>
      </c>
      <c r="D27" s="131">
        <v>0</v>
      </c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</row>
    <row r="28" spans="1:31" ht="20.25" customHeight="1">
      <c r="A28" s="80"/>
      <c r="B28" s="81"/>
      <c r="C28" s="80" t="s">
        <v>524</v>
      </c>
      <c r="D28" s="131">
        <v>0</v>
      </c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</row>
    <row r="29" spans="1:31" ht="20.25" customHeight="1">
      <c r="A29" s="80"/>
      <c r="B29" s="81"/>
      <c r="C29" s="80" t="s">
        <v>578</v>
      </c>
      <c r="D29" s="131">
        <v>0</v>
      </c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</row>
    <row r="30" spans="1:31" ht="20.25" customHeight="1">
      <c r="A30" s="80"/>
      <c r="B30" s="81"/>
      <c r="C30" s="80" t="s">
        <v>17</v>
      </c>
      <c r="D30" s="131">
        <v>0</v>
      </c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</row>
    <row r="31" spans="1:31" ht="20.25" customHeight="1">
      <c r="A31" s="80"/>
      <c r="B31" s="81"/>
      <c r="C31" s="80" t="s">
        <v>628</v>
      </c>
      <c r="D31" s="131">
        <v>0</v>
      </c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</row>
    <row r="32" spans="1:31" ht="20.25" customHeight="1">
      <c r="A32" s="80"/>
      <c r="B32" s="81"/>
      <c r="C32" s="80" t="s">
        <v>91</v>
      </c>
      <c r="D32" s="131">
        <v>12264.48</v>
      </c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</row>
    <row r="33" spans="1:31" ht="20.25" customHeight="1">
      <c r="A33" s="80"/>
      <c r="B33" s="81"/>
      <c r="C33" s="80" t="s">
        <v>366</v>
      </c>
      <c r="D33" s="131">
        <v>0</v>
      </c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</row>
    <row r="34" spans="1:31" ht="20.25" customHeight="1">
      <c r="A34" s="80"/>
      <c r="B34" s="81"/>
      <c r="C34" s="80"/>
      <c r="D34" s="83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</row>
    <row r="35" spans="1:31" ht="20.25" customHeight="1">
      <c r="A35" s="78" t="s">
        <v>443</v>
      </c>
      <c r="B35" s="83">
        <f>SUM(B6:B33)</f>
        <v>380703.54</v>
      </c>
      <c r="C35" s="78" t="s">
        <v>267</v>
      </c>
      <c r="D35" s="83">
        <f>SUM(D6:D33)</f>
        <v>464504.89</v>
      </c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</row>
    <row r="36" spans="1:31" ht="20.25" customHeight="1">
      <c r="A36" s="80" t="s">
        <v>225</v>
      </c>
      <c r="B36" s="131">
        <v>1221.19</v>
      </c>
      <c r="C36" s="80" t="s">
        <v>77</v>
      </c>
      <c r="D36" s="131">
        <v>0</v>
      </c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</row>
    <row r="37" spans="1:31" ht="20.25" customHeight="1">
      <c r="A37" s="80" t="s">
        <v>654</v>
      </c>
      <c r="B37" s="131">
        <v>82580.16</v>
      </c>
      <c r="C37" s="80" t="s">
        <v>682</v>
      </c>
      <c r="D37" s="131">
        <v>0</v>
      </c>
      <c r="E37" s="4"/>
      <c r="F37" s="4"/>
      <c r="G37" s="127" t="s">
        <v>9</v>
      </c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</row>
    <row r="38" spans="1:31" ht="20.25" customHeight="1">
      <c r="A38" s="80"/>
      <c r="B38" s="81"/>
      <c r="C38" s="80" t="s">
        <v>337</v>
      </c>
      <c r="D38" s="131">
        <v>0</v>
      </c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</row>
    <row r="39" spans="1:31" ht="20.25" customHeight="1">
      <c r="A39" s="80"/>
      <c r="B39" s="84"/>
      <c r="C39" s="80"/>
      <c r="D39" s="83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</row>
    <row r="40" spans="1:31" ht="20.25" customHeight="1">
      <c r="A40" s="78" t="s">
        <v>513</v>
      </c>
      <c r="B40" s="84">
        <f>SUM(B35:B37)</f>
        <v>464504.89</v>
      </c>
      <c r="C40" s="78" t="s">
        <v>329</v>
      </c>
      <c r="D40" s="83">
        <f>SUM(D35,D36,D38)</f>
        <v>464504.89</v>
      </c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</row>
    <row r="41" spans="1:31" ht="20.25" customHeight="1">
      <c r="A41" s="8"/>
      <c r="B41" s="9"/>
      <c r="C41" s="10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</row>
  </sheetData>
  <sheetProtection/>
  <mergeCells count="1">
    <mergeCell ref="A2:D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9.16015625" style="0" customWidth="1"/>
    <col min="5" max="5" width="38" style="0" customWidth="1"/>
    <col min="6" max="10" width="13.33203125" style="0" customWidth="1"/>
    <col min="11" max="14" width="12.16015625" style="0" customWidth="1"/>
    <col min="15" max="15" width="11.83203125" style="0" customWidth="1"/>
    <col min="16" max="17" width="10.66015625" style="0" customWidth="1"/>
    <col min="18" max="18" width="12.16015625" style="0" customWidth="1"/>
    <col min="19" max="19" width="9.83203125" style="0" customWidth="1"/>
    <col min="20" max="20" width="10.66015625" style="0" customWidth="1"/>
    <col min="21" max="256" width="9.16015625" style="0" customWidth="1"/>
  </cols>
  <sheetData>
    <row r="1" spans="1:20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1"/>
      <c r="T1" s="49" t="s">
        <v>542</v>
      </c>
    </row>
    <row r="2" spans="1:20" ht="19.5" customHeight="1">
      <c r="A2" s="99" t="s">
        <v>586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</row>
    <row r="3" spans="1:20" ht="19.5" customHeight="1">
      <c r="A3" s="137" t="s">
        <v>24</v>
      </c>
      <c r="B3" s="55"/>
      <c r="C3" s="55"/>
      <c r="D3" s="55"/>
      <c r="E3" s="55"/>
      <c r="F3" s="30"/>
      <c r="G3" s="30"/>
      <c r="H3" s="30"/>
      <c r="I3" s="30"/>
      <c r="J3" s="24"/>
      <c r="K3" s="24"/>
      <c r="L3" s="24"/>
      <c r="M3" s="24"/>
      <c r="N3" s="24"/>
      <c r="O3" s="24"/>
      <c r="P3" s="24"/>
      <c r="Q3" s="24"/>
      <c r="R3" s="24"/>
      <c r="S3" s="3"/>
      <c r="T3" s="20" t="s">
        <v>338</v>
      </c>
    </row>
    <row r="4" spans="1:20" ht="19.5" customHeight="1">
      <c r="A4" s="62" t="s">
        <v>151</v>
      </c>
      <c r="B4" s="62"/>
      <c r="C4" s="62"/>
      <c r="D4" s="72"/>
      <c r="E4" s="75"/>
      <c r="F4" s="100" t="s">
        <v>145</v>
      </c>
      <c r="G4" s="104" t="s">
        <v>80</v>
      </c>
      <c r="H4" s="100" t="s">
        <v>604</v>
      </c>
      <c r="I4" s="100" t="s">
        <v>566</v>
      </c>
      <c r="J4" s="100" t="s">
        <v>493</v>
      </c>
      <c r="K4" s="100" t="s">
        <v>621</v>
      </c>
      <c r="L4" s="100"/>
      <c r="M4" s="102" t="s">
        <v>301</v>
      </c>
      <c r="N4" s="85" t="s">
        <v>323</v>
      </c>
      <c r="O4" s="85"/>
      <c r="P4" s="85"/>
      <c r="Q4" s="85"/>
      <c r="R4" s="85"/>
      <c r="S4" s="100" t="s">
        <v>407</v>
      </c>
      <c r="T4" s="100" t="s">
        <v>497</v>
      </c>
    </row>
    <row r="5" spans="1:20" ht="19.5" customHeight="1">
      <c r="A5" s="65" t="s">
        <v>686</v>
      </c>
      <c r="B5" s="65"/>
      <c r="C5" s="76"/>
      <c r="D5" s="106" t="s">
        <v>268</v>
      </c>
      <c r="E5" s="106" t="s">
        <v>101</v>
      </c>
      <c r="F5" s="100"/>
      <c r="G5" s="104"/>
      <c r="H5" s="100"/>
      <c r="I5" s="100"/>
      <c r="J5" s="100"/>
      <c r="K5" s="108" t="s">
        <v>571</v>
      </c>
      <c r="L5" s="100" t="s">
        <v>287</v>
      </c>
      <c r="M5" s="102"/>
      <c r="N5" s="100" t="s">
        <v>359</v>
      </c>
      <c r="O5" s="100" t="s">
        <v>71</v>
      </c>
      <c r="P5" s="100" t="s">
        <v>150</v>
      </c>
      <c r="Q5" s="100" t="s">
        <v>33</v>
      </c>
      <c r="R5" s="100" t="s">
        <v>199</v>
      </c>
      <c r="S5" s="100"/>
      <c r="T5" s="100"/>
    </row>
    <row r="6" spans="1:20" ht="30.75" customHeight="1">
      <c r="A6" s="40" t="s">
        <v>258</v>
      </c>
      <c r="B6" s="31" t="s">
        <v>458</v>
      </c>
      <c r="C6" s="74" t="s">
        <v>449</v>
      </c>
      <c r="D6" s="107"/>
      <c r="E6" s="107"/>
      <c r="F6" s="101"/>
      <c r="G6" s="105"/>
      <c r="H6" s="101"/>
      <c r="I6" s="101"/>
      <c r="J6" s="101"/>
      <c r="K6" s="109"/>
      <c r="L6" s="101"/>
      <c r="M6" s="103"/>
      <c r="N6" s="101"/>
      <c r="O6" s="101"/>
      <c r="P6" s="101"/>
      <c r="Q6" s="101"/>
      <c r="R6" s="101"/>
      <c r="S6" s="101"/>
      <c r="T6" s="101"/>
    </row>
    <row r="7" spans="1:20" ht="19.5" customHeight="1">
      <c r="A7" s="136"/>
      <c r="B7" s="136"/>
      <c r="C7" s="136"/>
      <c r="D7" s="136"/>
      <c r="E7" s="136" t="s">
        <v>145</v>
      </c>
      <c r="F7" s="133">
        <v>464504.89</v>
      </c>
      <c r="G7" s="133">
        <v>82580.16</v>
      </c>
      <c r="H7" s="133">
        <v>359822.64</v>
      </c>
      <c r="I7" s="133">
        <v>0</v>
      </c>
      <c r="J7" s="135">
        <v>0</v>
      </c>
      <c r="K7" s="134">
        <v>19581.29</v>
      </c>
      <c r="L7" s="133">
        <v>12446.06</v>
      </c>
      <c r="M7" s="135">
        <v>0</v>
      </c>
      <c r="N7" s="134">
        <v>0</v>
      </c>
      <c r="O7" s="133">
        <v>0</v>
      </c>
      <c r="P7" s="133">
        <v>0</v>
      </c>
      <c r="Q7" s="133">
        <v>0</v>
      </c>
      <c r="R7" s="135">
        <v>0</v>
      </c>
      <c r="S7" s="134">
        <v>1299.61</v>
      </c>
      <c r="T7" s="135">
        <v>1221.19</v>
      </c>
    </row>
    <row r="8" spans="1:20" ht="19.5" customHeight="1">
      <c r="A8" s="136"/>
      <c r="B8" s="136"/>
      <c r="C8" s="136"/>
      <c r="D8" s="136" t="s">
        <v>111</v>
      </c>
      <c r="E8" s="136" t="s">
        <v>184</v>
      </c>
      <c r="F8" s="133">
        <v>4989.8</v>
      </c>
      <c r="G8" s="133">
        <v>188.83</v>
      </c>
      <c r="H8" s="133">
        <v>4800.97</v>
      </c>
      <c r="I8" s="133">
        <v>0</v>
      </c>
      <c r="J8" s="135">
        <v>0</v>
      </c>
      <c r="K8" s="134">
        <v>0</v>
      </c>
      <c r="L8" s="133">
        <v>0</v>
      </c>
      <c r="M8" s="135">
        <v>0</v>
      </c>
      <c r="N8" s="134">
        <v>0</v>
      </c>
      <c r="O8" s="133">
        <v>0</v>
      </c>
      <c r="P8" s="133">
        <v>0</v>
      </c>
      <c r="Q8" s="133">
        <v>0</v>
      </c>
      <c r="R8" s="135">
        <v>0</v>
      </c>
      <c r="S8" s="134">
        <v>0</v>
      </c>
      <c r="T8" s="135">
        <v>0</v>
      </c>
    </row>
    <row r="9" spans="1:20" ht="19.5" customHeight="1">
      <c r="A9" s="136" t="s">
        <v>670</v>
      </c>
      <c r="B9" s="136" t="s">
        <v>8</v>
      </c>
      <c r="C9" s="136" t="s">
        <v>174</v>
      </c>
      <c r="D9" s="136" t="s">
        <v>313</v>
      </c>
      <c r="E9" s="136" t="s">
        <v>169</v>
      </c>
      <c r="F9" s="133">
        <v>211</v>
      </c>
      <c r="G9" s="133">
        <v>0</v>
      </c>
      <c r="H9" s="133">
        <v>211</v>
      </c>
      <c r="I9" s="133">
        <v>0</v>
      </c>
      <c r="J9" s="135">
        <v>0</v>
      </c>
      <c r="K9" s="134">
        <v>0</v>
      </c>
      <c r="L9" s="133">
        <v>0</v>
      </c>
      <c r="M9" s="135">
        <v>0</v>
      </c>
      <c r="N9" s="134">
        <v>0</v>
      </c>
      <c r="O9" s="133">
        <v>0</v>
      </c>
      <c r="P9" s="133">
        <v>0</v>
      </c>
      <c r="Q9" s="133">
        <v>0</v>
      </c>
      <c r="R9" s="135">
        <v>0</v>
      </c>
      <c r="S9" s="134">
        <v>0</v>
      </c>
      <c r="T9" s="135">
        <v>0</v>
      </c>
    </row>
    <row r="10" spans="1:20" ht="19.5" customHeight="1">
      <c r="A10" s="136" t="s">
        <v>149</v>
      </c>
      <c r="B10" s="136" t="s">
        <v>512</v>
      </c>
      <c r="C10" s="136" t="s">
        <v>7</v>
      </c>
      <c r="D10" s="136" t="s">
        <v>313</v>
      </c>
      <c r="E10" s="136" t="s">
        <v>573</v>
      </c>
      <c r="F10" s="133">
        <v>186.26</v>
      </c>
      <c r="G10" s="133">
        <v>0</v>
      </c>
      <c r="H10" s="133">
        <v>186.26</v>
      </c>
      <c r="I10" s="133">
        <v>0</v>
      </c>
      <c r="J10" s="135">
        <v>0</v>
      </c>
      <c r="K10" s="134">
        <v>0</v>
      </c>
      <c r="L10" s="133">
        <v>0</v>
      </c>
      <c r="M10" s="135">
        <v>0</v>
      </c>
      <c r="N10" s="134">
        <v>0</v>
      </c>
      <c r="O10" s="133">
        <v>0</v>
      </c>
      <c r="P10" s="133">
        <v>0</v>
      </c>
      <c r="Q10" s="133">
        <v>0</v>
      </c>
      <c r="R10" s="135">
        <v>0</v>
      </c>
      <c r="S10" s="134">
        <v>0</v>
      </c>
      <c r="T10" s="135">
        <v>0</v>
      </c>
    </row>
    <row r="11" spans="1:20" ht="19.5" customHeight="1">
      <c r="A11" s="136" t="s">
        <v>149</v>
      </c>
      <c r="B11" s="136" t="s">
        <v>512</v>
      </c>
      <c r="C11" s="136" t="s">
        <v>512</v>
      </c>
      <c r="D11" s="136" t="s">
        <v>313</v>
      </c>
      <c r="E11" s="136" t="s">
        <v>468</v>
      </c>
      <c r="F11" s="133">
        <v>179.48</v>
      </c>
      <c r="G11" s="133">
        <v>0</v>
      </c>
      <c r="H11" s="133">
        <v>179.48</v>
      </c>
      <c r="I11" s="133">
        <v>0</v>
      </c>
      <c r="J11" s="135">
        <v>0</v>
      </c>
      <c r="K11" s="134">
        <v>0</v>
      </c>
      <c r="L11" s="133">
        <v>0</v>
      </c>
      <c r="M11" s="135">
        <v>0</v>
      </c>
      <c r="N11" s="134">
        <v>0</v>
      </c>
      <c r="O11" s="133">
        <v>0</v>
      </c>
      <c r="P11" s="133">
        <v>0</v>
      </c>
      <c r="Q11" s="133">
        <v>0</v>
      </c>
      <c r="R11" s="135">
        <v>0</v>
      </c>
      <c r="S11" s="134">
        <v>0</v>
      </c>
      <c r="T11" s="135">
        <v>0</v>
      </c>
    </row>
    <row r="12" spans="1:20" ht="19.5" customHeight="1">
      <c r="A12" s="136" t="s">
        <v>149</v>
      </c>
      <c r="B12" s="136" t="s">
        <v>44</v>
      </c>
      <c r="C12" s="136" t="s">
        <v>516</v>
      </c>
      <c r="D12" s="136" t="s">
        <v>313</v>
      </c>
      <c r="E12" s="136" t="s">
        <v>60</v>
      </c>
      <c r="F12" s="133">
        <v>75.05</v>
      </c>
      <c r="G12" s="133">
        <v>0</v>
      </c>
      <c r="H12" s="133">
        <v>75.05</v>
      </c>
      <c r="I12" s="133">
        <v>0</v>
      </c>
      <c r="J12" s="135">
        <v>0</v>
      </c>
      <c r="K12" s="134">
        <v>0</v>
      </c>
      <c r="L12" s="133">
        <v>0</v>
      </c>
      <c r="M12" s="135">
        <v>0</v>
      </c>
      <c r="N12" s="134">
        <v>0</v>
      </c>
      <c r="O12" s="133">
        <v>0</v>
      </c>
      <c r="P12" s="133">
        <v>0</v>
      </c>
      <c r="Q12" s="133">
        <v>0</v>
      </c>
      <c r="R12" s="135">
        <v>0</v>
      </c>
      <c r="S12" s="134">
        <v>0</v>
      </c>
      <c r="T12" s="135">
        <v>0</v>
      </c>
    </row>
    <row r="13" spans="1:20" ht="19.5" customHeight="1">
      <c r="A13" s="136" t="s">
        <v>273</v>
      </c>
      <c r="B13" s="136" t="s">
        <v>394</v>
      </c>
      <c r="C13" s="136" t="s">
        <v>516</v>
      </c>
      <c r="D13" s="136" t="s">
        <v>313</v>
      </c>
      <c r="E13" s="136" t="s">
        <v>480</v>
      </c>
      <c r="F13" s="133">
        <v>100.27</v>
      </c>
      <c r="G13" s="133">
        <v>0</v>
      </c>
      <c r="H13" s="133">
        <v>100.27</v>
      </c>
      <c r="I13" s="133">
        <v>0</v>
      </c>
      <c r="J13" s="135">
        <v>0</v>
      </c>
      <c r="K13" s="134">
        <v>0</v>
      </c>
      <c r="L13" s="133">
        <v>0</v>
      </c>
      <c r="M13" s="135">
        <v>0</v>
      </c>
      <c r="N13" s="134">
        <v>0</v>
      </c>
      <c r="O13" s="133">
        <v>0</v>
      </c>
      <c r="P13" s="133">
        <v>0</v>
      </c>
      <c r="Q13" s="133">
        <v>0</v>
      </c>
      <c r="R13" s="135">
        <v>0</v>
      </c>
      <c r="S13" s="134">
        <v>0</v>
      </c>
      <c r="T13" s="135">
        <v>0</v>
      </c>
    </row>
    <row r="14" spans="1:20" ht="19.5" customHeight="1">
      <c r="A14" s="136" t="s">
        <v>273</v>
      </c>
      <c r="B14" s="136" t="s">
        <v>394</v>
      </c>
      <c r="C14" s="136" t="s">
        <v>174</v>
      </c>
      <c r="D14" s="136" t="s">
        <v>313</v>
      </c>
      <c r="E14" s="136" t="s">
        <v>272</v>
      </c>
      <c r="F14" s="133">
        <v>41.22</v>
      </c>
      <c r="G14" s="133">
        <v>0</v>
      </c>
      <c r="H14" s="133">
        <v>41.22</v>
      </c>
      <c r="I14" s="133">
        <v>0</v>
      </c>
      <c r="J14" s="135">
        <v>0</v>
      </c>
      <c r="K14" s="134">
        <v>0</v>
      </c>
      <c r="L14" s="133">
        <v>0</v>
      </c>
      <c r="M14" s="135">
        <v>0</v>
      </c>
      <c r="N14" s="134">
        <v>0</v>
      </c>
      <c r="O14" s="133">
        <v>0</v>
      </c>
      <c r="P14" s="133">
        <v>0</v>
      </c>
      <c r="Q14" s="133">
        <v>0</v>
      </c>
      <c r="R14" s="135">
        <v>0</v>
      </c>
      <c r="S14" s="134">
        <v>0</v>
      </c>
      <c r="T14" s="135">
        <v>0</v>
      </c>
    </row>
    <row r="15" spans="1:20" ht="19.5" customHeight="1">
      <c r="A15" s="136" t="s">
        <v>279</v>
      </c>
      <c r="B15" s="136" t="s">
        <v>516</v>
      </c>
      <c r="C15" s="136" t="s">
        <v>516</v>
      </c>
      <c r="D15" s="136" t="s">
        <v>313</v>
      </c>
      <c r="E15" s="136" t="s">
        <v>610</v>
      </c>
      <c r="F15" s="133">
        <v>1301.34</v>
      </c>
      <c r="G15" s="133">
        <v>0</v>
      </c>
      <c r="H15" s="133">
        <v>1301.34</v>
      </c>
      <c r="I15" s="133">
        <v>0</v>
      </c>
      <c r="J15" s="135">
        <v>0</v>
      </c>
      <c r="K15" s="134">
        <v>0</v>
      </c>
      <c r="L15" s="133">
        <v>0</v>
      </c>
      <c r="M15" s="135">
        <v>0</v>
      </c>
      <c r="N15" s="134">
        <v>0</v>
      </c>
      <c r="O15" s="133">
        <v>0</v>
      </c>
      <c r="P15" s="133">
        <v>0</v>
      </c>
      <c r="Q15" s="133">
        <v>0</v>
      </c>
      <c r="R15" s="135">
        <v>0</v>
      </c>
      <c r="S15" s="134">
        <v>0</v>
      </c>
      <c r="T15" s="135">
        <v>0</v>
      </c>
    </row>
    <row r="16" spans="1:20" ht="19.5" customHeight="1">
      <c r="A16" s="136" t="s">
        <v>279</v>
      </c>
      <c r="B16" s="136" t="s">
        <v>516</v>
      </c>
      <c r="C16" s="136" t="s">
        <v>345</v>
      </c>
      <c r="D16" s="136" t="s">
        <v>313</v>
      </c>
      <c r="E16" s="136" t="s">
        <v>452</v>
      </c>
      <c r="F16" s="133">
        <v>2568</v>
      </c>
      <c r="G16" s="133">
        <v>0</v>
      </c>
      <c r="H16" s="133">
        <v>2568</v>
      </c>
      <c r="I16" s="133">
        <v>0</v>
      </c>
      <c r="J16" s="135">
        <v>0</v>
      </c>
      <c r="K16" s="134">
        <v>0</v>
      </c>
      <c r="L16" s="133">
        <v>0</v>
      </c>
      <c r="M16" s="135">
        <v>0</v>
      </c>
      <c r="N16" s="134">
        <v>0</v>
      </c>
      <c r="O16" s="133">
        <v>0</v>
      </c>
      <c r="P16" s="133">
        <v>0</v>
      </c>
      <c r="Q16" s="133">
        <v>0</v>
      </c>
      <c r="R16" s="135">
        <v>0</v>
      </c>
      <c r="S16" s="134">
        <v>0</v>
      </c>
      <c r="T16" s="135">
        <v>0</v>
      </c>
    </row>
    <row r="17" spans="1:20" ht="19.5" customHeight="1">
      <c r="A17" s="136" t="s">
        <v>279</v>
      </c>
      <c r="B17" s="136" t="s">
        <v>516</v>
      </c>
      <c r="C17" s="136" t="s">
        <v>44</v>
      </c>
      <c r="D17" s="136" t="s">
        <v>313</v>
      </c>
      <c r="E17" s="136" t="s">
        <v>568</v>
      </c>
      <c r="F17" s="133">
        <v>188.83</v>
      </c>
      <c r="G17" s="133">
        <v>188.83</v>
      </c>
      <c r="H17" s="133">
        <v>0</v>
      </c>
      <c r="I17" s="133">
        <v>0</v>
      </c>
      <c r="J17" s="135">
        <v>0</v>
      </c>
      <c r="K17" s="134">
        <v>0</v>
      </c>
      <c r="L17" s="133">
        <v>0</v>
      </c>
      <c r="M17" s="135">
        <v>0</v>
      </c>
      <c r="N17" s="134">
        <v>0</v>
      </c>
      <c r="O17" s="133">
        <v>0</v>
      </c>
      <c r="P17" s="133">
        <v>0</v>
      </c>
      <c r="Q17" s="133">
        <v>0</v>
      </c>
      <c r="R17" s="135">
        <v>0</v>
      </c>
      <c r="S17" s="134">
        <v>0</v>
      </c>
      <c r="T17" s="135">
        <v>0</v>
      </c>
    </row>
    <row r="18" spans="1:20" ht="19.5" customHeight="1">
      <c r="A18" s="136" t="s">
        <v>237</v>
      </c>
      <c r="B18" s="136" t="s">
        <v>345</v>
      </c>
      <c r="C18" s="136" t="s">
        <v>516</v>
      </c>
      <c r="D18" s="136" t="s">
        <v>313</v>
      </c>
      <c r="E18" s="136" t="s">
        <v>527</v>
      </c>
      <c r="F18" s="133">
        <v>138.35</v>
      </c>
      <c r="G18" s="133">
        <v>0</v>
      </c>
      <c r="H18" s="133">
        <v>138.35</v>
      </c>
      <c r="I18" s="133">
        <v>0</v>
      </c>
      <c r="J18" s="135">
        <v>0</v>
      </c>
      <c r="K18" s="134">
        <v>0</v>
      </c>
      <c r="L18" s="133">
        <v>0</v>
      </c>
      <c r="M18" s="135">
        <v>0</v>
      </c>
      <c r="N18" s="134">
        <v>0</v>
      </c>
      <c r="O18" s="133">
        <v>0</v>
      </c>
      <c r="P18" s="133">
        <v>0</v>
      </c>
      <c r="Q18" s="133">
        <v>0</v>
      </c>
      <c r="R18" s="135">
        <v>0</v>
      </c>
      <c r="S18" s="134">
        <v>0</v>
      </c>
      <c r="T18" s="135">
        <v>0</v>
      </c>
    </row>
    <row r="19" spans="1:20" ht="19.5" customHeight="1">
      <c r="A19" s="136"/>
      <c r="B19" s="136"/>
      <c r="C19" s="136"/>
      <c r="D19" s="136" t="s">
        <v>284</v>
      </c>
      <c r="E19" s="136" t="s">
        <v>297</v>
      </c>
      <c r="F19" s="133">
        <v>99.63</v>
      </c>
      <c r="G19" s="133">
        <v>0</v>
      </c>
      <c r="H19" s="133">
        <v>99.63</v>
      </c>
      <c r="I19" s="133">
        <v>0</v>
      </c>
      <c r="J19" s="135">
        <v>0</v>
      </c>
      <c r="K19" s="134">
        <v>0</v>
      </c>
      <c r="L19" s="133">
        <v>0</v>
      </c>
      <c r="M19" s="135">
        <v>0</v>
      </c>
      <c r="N19" s="134">
        <v>0</v>
      </c>
      <c r="O19" s="133">
        <v>0</v>
      </c>
      <c r="P19" s="133">
        <v>0</v>
      </c>
      <c r="Q19" s="133">
        <v>0</v>
      </c>
      <c r="R19" s="135">
        <v>0</v>
      </c>
      <c r="S19" s="134">
        <v>0</v>
      </c>
      <c r="T19" s="135">
        <v>0</v>
      </c>
    </row>
    <row r="20" spans="1:20" ht="19.5" customHeight="1">
      <c r="A20" s="136" t="s">
        <v>149</v>
      </c>
      <c r="B20" s="136" t="s">
        <v>512</v>
      </c>
      <c r="C20" s="136" t="s">
        <v>7</v>
      </c>
      <c r="D20" s="136" t="s">
        <v>143</v>
      </c>
      <c r="E20" s="136" t="s">
        <v>573</v>
      </c>
      <c r="F20" s="133">
        <v>40.77</v>
      </c>
      <c r="G20" s="133">
        <v>0</v>
      </c>
      <c r="H20" s="133">
        <v>40.77</v>
      </c>
      <c r="I20" s="133">
        <v>0</v>
      </c>
      <c r="J20" s="135">
        <v>0</v>
      </c>
      <c r="K20" s="134">
        <v>0</v>
      </c>
      <c r="L20" s="133">
        <v>0</v>
      </c>
      <c r="M20" s="135">
        <v>0</v>
      </c>
      <c r="N20" s="134">
        <v>0</v>
      </c>
      <c r="O20" s="133">
        <v>0</v>
      </c>
      <c r="P20" s="133">
        <v>0</v>
      </c>
      <c r="Q20" s="133">
        <v>0</v>
      </c>
      <c r="R20" s="135">
        <v>0</v>
      </c>
      <c r="S20" s="134">
        <v>0</v>
      </c>
      <c r="T20" s="135">
        <v>0</v>
      </c>
    </row>
    <row r="21" spans="1:20" ht="19.5" customHeight="1">
      <c r="A21" s="136" t="s">
        <v>149</v>
      </c>
      <c r="B21" s="136" t="s">
        <v>512</v>
      </c>
      <c r="C21" s="136" t="s">
        <v>512</v>
      </c>
      <c r="D21" s="136" t="s">
        <v>143</v>
      </c>
      <c r="E21" s="136" t="s">
        <v>468</v>
      </c>
      <c r="F21" s="133">
        <v>17.69</v>
      </c>
      <c r="G21" s="133">
        <v>0</v>
      </c>
      <c r="H21" s="133">
        <v>17.69</v>
      </c>
      <c r="I21" s="133">
        <v>0</v>
      </c>
      <c r="J21" s="135">
        <v>0</v>
      </c>
      <c r="K21" s="134">
        <v>0</v>
      </c>
      <c r="L21" s="133">
        <v>0</v>
      </c>
      <c r="M21" s="135">
        <v>0</v>
      </c>
      <c r="N21" s="134">
        <v>0</v>
      </c>
      <c r="O21" s="133">
        <v>0</v>
      </c>
      <c r="P21" s="133">
        <v>0</v>
      </c>
      <c r="Q21" s="133">
        <v>0</v>
      </c>
      <c r="R21" s="135">
        <v>0</v>
      </c>
      <c r="S21" s="134">
        <v>0</v>
      </c>
      <c r="T21" s="135">
        <v>0</v>
      </c>
    </row>
    <row r="22" spans="1:20" ht="19.5" customHeight="1">
      <c r="A22" s="136" t="s">
        <v>149</v>
      </c>
      <c r="B22" s="136" t="s">
        <v>44</v>
      </c>
      <c r="C22" s="136" t="s">
        <v>516</v>
      </c>
      <c r="D22" s="136" t="s">
        <v>143</v>
      </c>
      <c r="E22" s="136" t="s">
        <v>60</v>
      </c>
      <c r="F22" s="133">
        <v>2.58</v>
      </c>
      <c r="G22" s="133">
        <v>0</v>
      </c>
      <c r="H22" s="133">
        <v>2.58</v>
      </c>
      <c r="I22" s="133">
        <v>0</v>
      </c>
      <c r="J22" s="135">
        <v>0</v>
      </c>
      <c r="K22" s="134">
        <v>0</v>
      </c>
      <c r="L22" s="133">
        <v>0</v>
      </c>
      <c r="M22" s="135">
        <v>0</v>
      </c>
      <c r="N22" s="134">
        <v>0</v>
      </c>
      <c r="O22" s="133">
        <v>0</v>
      </c>
      <c r="P22" s="133">
        <v>0</v>
      </c>
      <c r="Q22" s="133">
        <v>0</v>
      </c>
      <c r="R22" s="135">
        <v>0</v>
      </c>
      <c r="S22" s="134">
        <v>0</v>
      </c>
      <c r="T22" s="135">
        <v>0</v>
      </c>
    </row>
    <row r="23" spans="1:20" ht="19.5" customHeight="1">
      <c r="A23" s="136" t="s">
        <v>273</v>
      </c>
      <c r="B23" s="136" t="s">
        <v>394</v>
      </c>
      <c r="C23" s="136" t="s">
        <v>516</v>
      </c>
      <c r="D23" s="136" t="s">
        <v>143</v>
      </c>
      <c r="E23" s="136" t="s">
        <v>480</v>
      </c>
      <c r="F23" s="133">
        <v>8.7</v>
      </c>
      <c r="G23" s="133">
        <v>0</v>
      </c>
      <c r="H23" s="133">
        <v>8.7</v>
      </c>
      <c r="I23" s="133">
        <v>0</v>
      </c>
      <c r="J23" s="135">
        <v>0</v>
      </c>
      <c r="K23" s="134">
        <v>0</v>
      </c>
      <c r="L23" s="133">
        <v>0</v>
      </c>
      <c r="M23" s="135">
        <v>0</v>
      </c>
      <c r="N23" s="134">
        <v>0</v>
      </c>
      <c r="O23" s="133">
        <v>0</v>
      </c>
      <c r="P23" s="133">
        <v>0</v>
      </c>
      <c r="Q23" s="133">
        <v>0</v>
      </c>
      <c r="R23" s="135">
        <v>0</v>
      </c>
      <c r="S23" s="134">
        <v>0</v>
      </c>
      <c r="T23" s="135">
        <v>0</v>
      </c>
    </row>
    <row r="24" spans="1:20" ht="19.5" customHeight="1">
      <c r="A24" s="136" t="s">
        <v>279</v>
      </c>
      <c r="B24" s="136" t="s">
        <v>516</v>
      </c>
      <c r="C24" s="136" t="s">
        <v>516</v>
      </c>
      <c r="D24" s="136" t="s">
        <v>143</v>
      </c>
      <c r="E24" s="136" t="s">
        <v>610</v>
      </c>
      <c r="F24" s="133">
        <v>11.52</v>
      </c>
      <c r="G24" s="133">
        <v>0</v>
      </c>
      <c r="H24" s="133">
        <v>11.52</v>
      </c>
      <c r="I24" s="133">
        <v>0</v>
      </c>
      <c r="J24" s="135">
        <v>0</v>
      </c>
      <c r="K24" s="134">
        <v>0</v>
      </c>
      <c r="L24" s="133">
        <v>0</v>
      </c>
      <c r="M24" s="135">
        <v>0</v>
      </c>
      <c r="N24" s="134">
        <v>0</v>
      </c>
      <c r="O24" s="133">
        <v>0</v>
      </c>
      <c r="P24" s="133">
        <v>0</v>
      </c>
      <c r="Q24" s="133">
        <v>0</v>
      </c>
      <c r="R24" s="135">
        <v>0</v>
      </c>
      <c r="S24" s="134">
        <v>0</v>
      </c>
      <c r="T24" s="135">
        <v>0</v>
      </c>
    </row>
    <row r="25" spans="1:20" ht="19.5" customHeight="1">
      <c r="A25" s="136" t="s">
        <v>237</v>
      </c>
      <c r="B25" s="136" t="s">
        <v>345</v>
      </c>
      <c r="C25" s="136" t="s">
        <v>516</v>
      </c>
      <c r="D25" s="136" t="s">
        <v>143</v>
      </c>
      <c r="E25" s="136" t="s">
        <v>527</v>
      </c>
      <c r="F25" s="133">
        <v>18.37</v>
      </c>
      <c r="G25" s="133">
        <v>0</v>
      </c>
      <c r="H25" s="133">
        <v>18.37</v>
      </c>
      <c r="I25" s="133">
        <v>0</v>
      </c>
      <c r="J25" s="135">
        <v>0</v>
      </c>
      <c r="K25" s="134">
        <v>0</v>
      </c>
      <c r="L25" s="133">
        <v>0</v>
      </c>
      <c r="M25" s="135">
        <v>0</v>
      </c>
      <c r="N25" s="134">
        <v>0</v>
      </c>
      <c r="O25" s="133">
        <v>0</v>
      </c>
      <c r="P25" s="133">
        <v>0</v>
      </c>
      <c r="Q25" s="133">
        <v>0</v>
      </c>
      <c r="R25" s="135">
        <v>0</v>
      </c>
      <c r="S25" s="134">
        <v>0</v>
      </c>
      <c r="T25" s="135">
        <v>0</v>
      </c>
    </row>
    <row r="26" spans="1:20" ht="19.5" customHeight="1">
      <c r="A26" s="136"/>
      <c r="B26" s="136"/>
      <c r="C26" s="136"/>
      <c r="D26" s="136" t="s">
        <v>607</v>
      </c>
      <c r="E26" s="136" t="s">
        <v>336</v>
      </c>
      <c r="F26" s="133">
        <v>1782.09</v>
      </c>
      <c r="G26" s="133">
        <v>0</v>
      </c>
      <c r="H26" s="133">
        <v>1756.09</v>
      </c>
      <c r="I26" s="133">
        <v>0</v>
      </c>
      <c r="J26" s="135">
        <v>0</v>
      </c>
      <c r="K26" s="134">
        <v>0</v>
      </c>
      <c r="L26" s="133">
        <v>0</v>
      </c>
      <c r="M26" s="135">
        <v>0</v>
      </c>
      <c r="N26" s="134">
        <v>0</v>
      </c>
      <c r="O26" s="133">
        <v>0</v>
      </c>
      <c r="P26" s="133">
        <v>0</v>
      </c>
      <c r="Q26" s="133">
        <v>0</v>
      </c>
      <c r="R26" s="135">
        <v>0</v>
      </c>
      <c r="S26" s="134">
        <v>26</v>
      </c>
      <c r="T26" s="135">
        <v>0</v>
      </c>
    </row>
    <row r="27" spans="1:20" ht="19.5" customHeight="1">
      <c r="A27" s="136" t="s">
        <v>670</v>
      </c>
      <c r="B27" s="136" t="s">
        <v>8</v>
      </c>
      <c r="C27" s="136" t="s">
        <v>174</v>
      </c>
      <c r="D27" s="136" t="s">
        <v>494</v>
      </c>
      <c r="E27" s="136" t="s">
        <v>169</v>
      </c>
      <c r="F27" s="133">
        <v>2</v>
      </c>
      <c r="G27" s="133">
        <v>0</v>
      </c>
      <c r="H27" s="133">
        <v>2</v>
      </c>
      <c r="I27" s="133">
        <v>0</v>
      </c>
      <c r="J27" s="135">
        <v>0</v>
      </c>
      <c r="K27" s="134">
        <v>0</v>
      </c>
      <c r="L27" s="133">
        <v>0</v>
      </c>
      <c r="M27" s="135">
        <v>0</v>
      </c>
      <c r="N27" s="134">
        <v>0</v>
      </c>
      <c r="O27" s="133">
        <v>0</v>
      </c>
      <c r="P27" s="133">
        <v>0</v>
      </c>
      <c r="Q27" s="133">
        <v>0</v>
      </c>
      <c r="R27" s="135">
        <v>0</v>
      </c>
      <c r="S27" s="134">
        <v>0</v>
      </c>
      <c r="T27" s="135">
        <v>0</v>
      </c>
    </row>
    <row r="28" spans="1:20" ht="19.5" customHeight="1">
      <c r="A28" s="136" t="s">
        <v>149</v>
      </c>
      <c r="B28" s="136" t="s">
        <v>512</v>
      </c>
      <c r="C28" s="136" t="s">
        <v>512</v>
      </c>
      <c r="D28" s="136" t="s">
        <v>494</v>
      </c>
      <c r="E28" s="136" t="s">
        <v>468</v>
      </c>
      <c r="F28" s="133">
        <v>98.33</v>
      </c>
      <c r="G28" s="133">
        <v>0</v>
      </c>
      <c r="H28" s="133">
        <v>98.33</v>
      </c>
      <c r="I28" s="133">
        <v>0</v>
      </c>
      <c r="J28" s="135">
        <v>0</v>
      </c>
      <c r="K28" s="134">
        <v>0</v>
      </c>
      <c r="L28" s="133">
        <v>0</v>
      </c>
      <c r="M28" s="135">
        <v>0</v>
      </c>
      <c r="N28" s="134">
        <v>0</v>
      </c>
      <c r="O28" s="133">
        <v>0</v>
      </c>
      <c r="P28" s="133">
        <v>0</v>
      </c>
      <c r="Q28" s="133">
        <v>0</v>
      </c>
      <c r="R28" s="135">
        <v>0</v>
      </c>
      <c r="S28" s="134">
        <v>0</v>
      </c>
      <c r="T28" s="135">
        <v>0</v>
      </c>
    </row>
    <row r="29" spans="1:20" ht="19.5" customHeight="1">
      <c r="A29" s="136" t="s">
        <v>273</v>
      </c>
      <c r="B29" s="136" t="s">
        <v>394</v>
      </c>
      <c r="C29" s="136" t="s">
        <v>345</v>
      </c>
      <c r="D29" s="136" t="s">
        <v>494</v>
      </c>
      <c r="E29" s="136" t="s">
        <v>387</v>
      </c>
      <c r="F29" s="133">
        <v>42.65</v>
      </c>
      <c r="G29" s="133">
        <v>0</v>
      </c>
      <c r="H29" s="133">
        <v>42.65</v>
      </c>
      <c r="I29" s="133">
        <v>0</v>
      </c>
      <c r="J29" s="135">
        <v>0</v>
      </c>
      <c r="K29" s="134">
        <v>0</v>
      </c>
      <c r="L29" s="133">
        <v>0</v>
      </c>
      <c r="M29" s="135">
        <v>0</v>
      </c>
      <c r="N29" s="134">
        <v>0</v>
      </c>
      <c r="O29" s="133">
        <v>0</v>
      </c>
      <c r="P29" s="133">
        <v>0</v>
      </c>
      <c r="Q29" s="133">
        <v>0</v>
      </c>
      <c r="R29" s="135">
        <v>0</v>
      </c>
      <c r="S29" s="134">
        <v>0</v>
      </c>
      <c r="T29" s="135">
        <v>0</v>
      </c>
    </row>
    <row r="30" spans="1:20" ht="19.5" customHeight="1">
      <c r="A30" s="136" t="s">
        <v>279</v>
      </c>
      <c r="B30" s="136" t="s">
        <v>516</v>
      </c>
      <c r="C30" s="136" t="s">
        <v>174</v>
      </c>
      <c r="D30" s="136" t="s">
        <v>494</v>
      </c>
      <c r="E30" s="136" t="s">
        <v>406</v>
      </c>
      <c r="F30" s="133">
        <v>1582.24</v>
      </c>
      <c r="G30" s="133">
        <v>0</v>
      </c>
      <c r="H30" s="133">
        <v>1556.24</v>
      </c>
      <c r="I30" s="133">
        <v>0</v>
      </c>
      <c r="J30" s="135">
        <v>0</v>
      </c>
      <c r="K30" s="134">
        <v>0</v>
      </c>
      <c r="L30" s="133">
        <v>0</v>
      </c>
      <c r="M30" s="135">
        <v>0</v>
      </c>
      <c r="N30" s="134">
        <v>0</v>
      </c>
      <c r="O30" s="133">
        <v>0</v>
      </c>
      <c r="P30" s="133">
        <v>0</v>
      </c>
      <c r="Q30" s="133">
        <v>0</v>
      </c>
      <c r="R30" s="135">
        <v>0</v>
      </c>
      <c r="S30" s="134">
        <v>26</v>
      </c>
      <c r="T30" s="135">
        <v>0</v>
      </c>
    </row>
    <row r="31" spans="1:20" ht="19.5" customHeight="1">
      <c r="A31" s="136" t="s">
        <v>237</v>
      </c>
      <c r="B31" s="136" t="s">
        <v>345</v>
      </c>
      <c r="C31" s="136" t="s">
        <v>516</v>
      </c>
      <c r="D31" s="136" t="s">
        <v>494</v>
      </c>
      <c r="E31" s="136" t="s">
        <v>527</v>
      </c>
      <c r="F31" s="133">
        <v>56.87</v>
      </c>
      <c r="G31" s="133">
        <v>0</v>
      </c>
      <c r="H31" s="133">
        <v>56.87</v>
      </c>
      <c r="I31" s="133">
        <v>0</v>
      </c>
      <c r="J31" s="135">
        <v>0</v>
      </c>
      <c r="K31" s="134">
        <v>0</v>
      </c>
      <c r="L31" s="133">
        <v>0</v>
      </c>
      <c r="M31" s="135">
        <v>0</v>
      </c>
      <c r="N31" s="134">
        <v>0</v>
      </c>
      <c r="O31" s="133">
        <v>0</v>
      </c>
      <c r="P31" s="133">
        <v>0</v>
      </c>
      <c r="Q31" s="133">
        <v>0</v>
      </c>
      <c r="R31" s="135">
        <v>0</v>
      </c>
      <c r="S31" s="134">
        <v>0</v>
      </c>
      <c r="T31" s="135">
        <v>0</v>
      </c>
    </row>
    <row r="32" spans="1:20" ht="19.5" customHeight="1">
      <c r="A32" s="136"/>
      <c r="B32" s="136"/>
      <c r="C32" s="136"/>
      <c r="D32" s="136" t="s">
        <v>467</v>
      </c>
      <c r="E32" s="136" t="s">
        <v>372</v>
      </c>
      <c r="F32" s="133">
        <v>37259.28</v>
      </c>
      <c r="G32" s="133">
        <v>11051.76</v>
      </c>
      <c r="H32" s="133">
        <v>17256.6</v>
      </c>
      <c r="I32" s="133">
        <v>0</v>
      </c>
      <c r="J32" s="135">
        <v>0</v>
      </c>
      <c r="K32" s="134">
        <v>8750.92</v>
      </c>
      <c r="L32" s="133">
        <v>8750.92</v>
      </c>
      <c r="M32" s="135">
        <v>0</v>
      </c>
      <c r="N32" s="134">
        <v>0</v>
      </c>
      <c r="O32" s="133">
        <v>0</v>
      </c>
      <c r="P32" s="133">
        <v>0</v>
      </c>
      <c r="Q32" s="133">
        <v>0</v>
      </c>
      <c r="R32" s="135">
        <v>0</v>
      </c>
      <c r="S32" s="134">
        <v>200</v>
      </c>
      <c r="T32" s="135">
        <v>0</v>
      </c>
    </row>
    <row r="33" spans="1:20" ht="19.5" customHeight="1">
      <c r="A33" s="136" t="s">
        <v>670</v>
      </c>
      <c r="B33" s="136" t="s">
        <v>174</v>
      </c>
      <c r="C33" s="136" t="s">
        <v>512</v>
      </c>
      <c r="D33" s="136" t="s">
        <v>632</v>
      </c>
      <c r="E33" s="136" t="s">
        <v>559</v>
      </c>
      <c r="F33" s="133">
        <v>34342.88</v>
      </c>
      <c r="G33" s="133">
        <v>11051.76</v>
      </c>
      <c r="H33" s="133">
        <v>16888.52</v>
      </c>
      <c r="I33" s="133">
        <v>0</v>
      </c>
      <c r="J33" s="135">
        <v>0</v>
      </c>
      <c r="K33" s="134">
        <v>6202.6</v>
      </c>
      <c r="L33" s="133">
        <v>6202.6</v>
      </c>
      <c r="M33" s="135">
        <v>0</v>
      </c>
      <c r="N33" s="134">
        <v>0</v>
      </c>
      <c r="O33" s="133">
        <v>0</v>
      </c>
      <c r="P33" s="133">
        <v>0</v>
      </c>
      <c r="Q33" s="133">
        <v>0</v>
      </c>
      <c r="R33" s="135">
        <v>0</v>
      </c>
      <c r="S33" s="134">
        <v>200</v>
      </c>
      <c r="T33" s="135">
        <v>0</v>
      </c>
    </row>
    <row r="34" spans="1:20" ht="19.5" customHeight="1">
      <c r="A34" s="136" t="s">
        <v>149</v>
      </c>
      <c r="B34" s="136" t="s">
        <v>512</v>
      </c>
      <c r="C34" s="136" t="s">
        <v>512</v>
      </c>
      <c r="D34" s="136" t="s">
        <v>632</v>
      </c>
      <c r="E34" s="136" t="s">
        <v>468</v>
      </c>
      <c r="F34" s="133">
        <v>1224</v>
      </c>
      <c r="G34" s="133">
        <v>0</v>
      </c>
      <c r="H34" s="133">
        <v>0</v>
      </c>
      <c r="I34" s="133">
        <v>0</v>
      </c>
      <c r="J34" s="135">
        <v>0</v>
      </c>
      <c r="K34" s="134">
        <v>1224</v>
      </c>
      <c r="L34" s="133">
        <v>1224</v>
      </c>
      <c r="M34" s="135">
        <v>0</v>
      </c>
      <c r="N34" s="134">
        <v>0</v>
      </c>
      <c r="O34" s="133">
        <v>0</v>
      </c>
      <c r="P34" s="133">
        <v>0</v>
      </c>
      <c r="Q34" s="133">
        <v>0</v>
      </c>
      <c r="R34" s="135">
        <v>0</v>
      </c>
      <c r="S34" s="134">
        <v>0</v>
      </c>
      <c r="T34" s="135">
        <v>0</v>
      </c>
    </row>
    <row r="35" spans="1:20" ht="19.5" customHeight="1">
      <c r="A35" s="136" t="s">
        <v>149</v>
      </c>
      <c r="B35" s="136" t="s">
        <v>512</v>
      </c>
      <c r="C35" s="136" t="s">
        <v>341</v>
      </c>
      <c r="D35" s="136" t="s">
        <v>632</v>
      </c>
      <c r="E35" s="136" t="s">
        <v>312</v>
      </c>
      <c r="F35" s="133">
        <v>514</v>
      </c>
      <c r="G35" s="133">
        <v>0</v>
      </c>
      <c r="H35" s="133">
        <v>0</v>
      </c>
      <c r="I35" s="133">
        <v>0</v>
      </c>
      <c r="J35" s="135">
        <v>0</v>
      </c>
      <c r="K35" s="134">
        <v>514</v>
      </c>
      <c r="L35" s="133">
        <v>514</v>
      </c>
      <c r="M35" s="135">
        <v>0</v>
      </c>
      <c r="N35" s="134">
        <v>0</v>
      </c>
      <c r="O35" s="133">
        <v>0</v>
      </c>
      <c r="P35" s="133">
        <v>0</v>
      </c>
      <c r="Q35" s="133">
        <v>0</v>
      </c>
      <c r="R35" s="135">
        <v>0</v>
      </c>
      <c r="S35" s="134">
        <v>0</v>
      </c>
      <c r="T35" s="135">
        <v>0</v>
      </c>
    </row>
    <row r="36" spans="1:20" ht="19.5" customHeight="1">
      <c r="A36" s="136" t="s">
        <v>273</v>
      </c>
      <c r="B36" s="136" t="s">
        <v>394</v>
      </c>
      <c r="C36" s="136" t="s">
        <v>345</v>
      </c>
      <c r="D36" s="136" t="s">
        <v>632</v>
      </c>
      <c r="E36" s="136" t="s">
        <v>387</v>
      </c>
      <c r="F36" s="133">
        <v>223</v>
      </c>
      <c r="G36" s="133">
        <v>0</v>
      </c>
      <c r="H36" s="133">
        <v>141.57</v>
      </c>
      <c r="I36" s="133">
        <v>0</v>
      </c>
      <c r="J36" s="135">
        <v>0</v>
      </c>
      <c r="K36" s="134">
        <v>81.43</v>
      </c>
      <c r="L36" s="133">
        <v>81.43</v>
      </c>
      <c r="M36" s="135">
        <v>0</v>
      </c>
      <c r="N36" s="134">
        <v>0</v>
      </c>
      <c r="O36" s="133">
        <v>0</v>
      </c>
      <c r="P36" s="133">
        <v>0</v>
      </c>
      <c r="Q36" s="133">
        <v>0</v>
      </c>
      <c r="R36" s="135">
        <v>0</v>
      </c>
      <c r="S36" s="134">
        <v>0</v>
      </c>
      <c r="T36" s="135">
        <v>0</v>
      </c>
    </row>
    <row r="37" spans="1:20" ht="19.5" customHeight="1">
      <c r="A37" s="136" t="s">
        <v>237</v>
      </c>
      <c r="B37" s="136" t="s">
        <v>345</v>
      </c>
      <c r="C37" s="136" t="s">
        <v>516</v>
      </c>
      <c r="D37" s="136" t="s">
        <v>632</v>
      </c>
      <c r="E37" s="136" t="s">
        <v>527</v>
      </c>
      <c r="F37" s="133">
        <v>955.4</v>
      </c>
      <c r="G37" s="133">
        <v>0</v>
      </c>
      <c r="H37" s="133">
        <v>226.51</v>
      </c>
      <c r="I37" s="133">
        <v>0</v>
      </c>
      <c r="J37" s="135">
        <v>0</v>
      </c>
      <c r="K37" s="134">
        <v>728.89</v>
      </c>
      <c r="L37" s="133">
        <v>728.89</v>
      </c>
      <c r="M37" s="135">
        <v>0</v>
      </c>
      <c r="N37" s="134">
        <v>0</v>
      </c>
      <c r="O37" s="133">
        <v>0</v>
      </c>
      <c r="P37" s="133">
        <v>0</v>
      </c>
      <c r="Q37" s="133">
        <v>0</v>
      </c>
      <c r="R37" s="135">
        <v>0</v>
      </c>
      <c r="S37" s="134">
        <v>0</v>
      </c>
      <c r="T37" s="135">
        <v>0</v>
      </c>
    </row>
    <row r="38" spans="1:20" ht="19.5" customHeight="1">
      <c r="A38" s="136"/>
      <c r="B38" s="136"/>
      <c r="C38" s="136"/>
      <c r="D38" s="136" t="s">
        <v>648</v>
      </c>
      <c r="E38" s="136" t="s">
        <v>32</v>
      </c>
      <c r="F38" s="133">
        <v>6352.339999999998</v>
      </c>
      <c r="G38" s="133">
        <v>539.98</v>
      </c>
      <c r="H38" s="133">
        <v>4673.87</v>
      </c>
      <c r="I38" s="133">
        <v>0</v>
      </c>
      <c r="J38" s="135">
        <v>0</v>
      </c>
      <c r="K38" s="134">
        <v>939.45</v>
      </c>
      <c r="L38" s="133">
        <v>939.45</v>
      </c>
      <c r="M38" s="135">
        <v>0</v>
      </c>
      <c r="N38" s="134">
        <v>0</v>
      </c>
      <c r="O38" s="133">
        <v>0</v>
      </c>
      <c r="P38" s="133">
        <v>0</v>
      </c>
      <c r="Q38" s="133">
        <v>0</v>
      </c>
      <c r="R38" s="135">
        <v>0</v>
      </c>
      <c r="S38" s="134">
        <v>199.04</v>
      </c>
      <c r="T38" s="135">
        <v>0</v>
      </c>
    </row>
    <row r="39" spans="1:20" ht="19.5" customHeight="1">
      <c r="A39" s="136" t="s">
        <v>670</v>
      </c>
      <c r="B39" s="136" t="s">
        <v>174</v>
      </c>
      <c r="C39" s="136" t="s">
        <v>345</v>
      </c>
      <c r="D39" s="136" t="s">
        <v>456</v>
      </c>
      <c r="E39" s="136" t="s">
        <v>638</v>
      </c>
      <c r="F39" s="133">
        <v>4859.96</v>
      </c>
      <c r="G39" s="133">
        <v>539.98</v>
      </c>
      <c r="H39" s="133">
        <v>3325.89</v>
      </c>
      <c r="I39" s="133">
        <v>0</v>
      </c>
      <c r="J39" s="135">
        <v>0</v>
      </c>
      <c r="K39" s="134">
        <v>845.05</v>
      </c>
      <c r="L39" s="133">
        <v>845.05</v>
      </c>
      <c r="M39" s="135">
        <v>0</v>
      </c>
      <c r="N39" s="134">
        <v>0</v>
      </c>
      <c r="O39" s="133">
        <v>0</v>
      </c>
      <c r="P39" s="133">
        <v>0</v>
      </c>
      <c r="Q39" s="133">
        <v>0</v>
      </c>
      <c r="R39" s="135">
        <v>0</v>
      </c>
      <c r="S39" s="134">
        <v>149.04</v>
      </c>
      <c r="T39" s="135">
        <v>0</v>
      </c>
    </row>
    <row r="40" spans="1:20" ht="19.5" customHeight="1">
      <c r="A40" s="136" t="s">
        <v>149</v>
      </c>
      <c r="B40" s="136" t="s">
        <v>512</v>
      </c>
      <c r="C40" s="136" t="s">
        <v>345</v>
      </c>
      <c r="D40" s="136" t="s">
        <v>456</v>
      </c>
      <c r="E40" s="136" t="s">
        <v>550</v>
      </c>
      <c r="F40" s="133">
        <v>149.95</v>
      </c>
      <c r="G40" s="133">
        <v>0</v>
      </c>
      <c r="H40" s="133">
        <v>139.95</v>
      </c>
      <c r="I40" s="133">
        <v>0</v>
      </c>
      <c r="J40" s="135">
        <v>0</v>
      </c>
      <c r="K40" s="134">
        <v>0</v>
      </c>
      <c r="L40" s="133">
        <v>0</v>
      </c>
      <c r="M40" s="135">
        <v>0</v>
      </c>
      <c r="N40" s="134">
        <v>0</v>
      </c>
      <c r="O40" s="133">
        <v>0</v>
      </c>
      <c r="P40" s="133">
        <v>0</v>
      </c>
      <c r="Q40" s="133">
        <v>0</v>
      </c>
      <c r="R40" s="135">
        <v>0</v>
      </c>
      <c r="S40" s="134">
        <v>10</v>
      </c>
      <c r="T40" s="135">
        <v>0</v>
      </c>
    </row>
    <row r="41" spans="1:20" ht="19.5" customHeight="1">
      <c r="A41" s="136" t="s">
        <v>149</v>
      </c>
      <c r="B41" s="136" t="s">
        <v>512</v>
      </c>
      <c r="C41" s="136" t="s">
        <v>512</v>
      </c>
      <c r="D41" s="136" t="s">
        <v>456</v>
      </c>
      <c r="E41" s="136" t="s">
        <v>468</v>
      </c>
      <c r="F41" s="133">
        <v>526</v>
      </c>
      <c r="G41" s="133">
        <v>0</v>
      </c>
      <c r="H41" s="133">
        <v>526</v>
      </c>
      <c r="I41" s="133">
        <v>0</v>
      </c>
      <c r="J41" s="135">
        <v>0</v>
      </c>
      <c r="K41" s="134">
        <v>0</v>
      </c>
      <c r="L41" s="133">
        <v>0</v>
      </c>
      <c r="M41" s="135">
        <v>0</v>
      </c>
      <c r="N41" s="134">
        <v>0</v>
      </c>
      <c r="O41" s="133">
        <v>0</v>
      </c>
      <c r="P41" s="133">
        <v>0</v>
      </c>
      <c r="Q41" s="133">
        <v>0</v>
      </c>
      <c r="R41" s="135">
        <v>0</v>
      </c>
      <c r="S41" s="134">
        <v>0</v>
      </c>
      <c r="T41" s="135">
        <v>0</v>
      </c>
    </row>
    <row r="42" spans="1:20" ht="19.5" customHeight="1">
      <c r="A42" s="136" t="s">
        <v>149</v>
      </c>
      <c r="B42" s="136" t="s">
        <v>8</v>
      </c>
      <c r="C42" s="136" t="s">
        <v>516</v>
      </c>
      <c r="D42" s="136" t="s">
        <v>456</v>
      </c>
      <c r="E42" s="136" t="s">
        <v>70</v>
      </c>
      <c r="F42" s="133">
        <v>50</v>
      </c>
      <c r="G42" s="133">
        <v>0</v>
      </c>
      <c r="H42" s="133">
        <v>25</v>
      </c>
      <c r="I42" s="133">
        <v>0</v>
      </c>
      <c r="J42" s="135">
        <v>0</v>
      </c>
      <c r="K42" s="134">
        <v>0</v>
      </c>
      <c r="L42" s="133">
        <v>0</v>
      </c>
      <c r="M42" s="135">
        <v>0</v>
      </c>
      <c r="N42" s="134">
        <v>0</v>
      </c>
      <c r="O42" s="133">
        <v>0</v>
      </c>
      <c r="P42" s="133">
        <v>0</v>
      </c>
      <c r="Q42" s="133">
        <v>0</v>
      </c>
      <c r="R42" s="135">
        <v>0</v>
      </c>
      <c r="S42" s="134">
        <v>25</v>
      </c>
      <c r="T42" s="135">
        <v>0</v>
      </c>
    </row>
    <row r="43" spans="1:20" ht="19.5" customHeight="1">
      <c r="A43" s="136" t="s">
        <v>273</v>
      </c>
      <c r="B43" s="136" t="s">
        <v>394</v>
      </c>
      <c r="C43" s="136" t="s">
        <v>345</v>
      </c>
      <c r="D43" s="136" t="s">
        <v>456</v>
      </c>
      <c r="E43" s="136" t="s">
        <v>387</v>
      </c>
      <c r="F43" s="133">
        <v>283.7</v>
      </c>
      <c r="G43" s="133">
        <v>0</v>
      </c>
      <c r="H43" s="133">
        <v>283.7</v>
      </c>
      <c r="I43" s="133">
        <v>0</v>
      </c>
      <c r="J43" s="135">
        <v>0</v>
      </c>
      <c r="K43" s="134">
        <v>0</v>
      </c>
      <c r="L43" s="133">
        <v>0</v>
      </c>
      <c r="M43" s="135">
        <v>0</v>
      </c>
      <c r="N43" s="134">
        <v>0</v>
      </c>
      <c r="O43" s="133">
        <v>0</v>
      </c>
      <c r="P43" s="133">
        <v>0</v>
      </c>
      <c r="Q43" s="133">
        <v>0</v>
      </c>
      <c r="R43" s="135">
        <v>0</v>
      </c>
      <c r="S43" s="134">
        <v>0</v>
      </c>
      <c r="T43" s="135">
        <v>0</v>
      </c>
    </row>
    <row r="44" spans="1:20" ht="19.5" customHeight="1">
      <c r="A44" s="136" t="s">
        <v>273</v>
      </c>
      <c r="B44" s="136" t="s">
        <v>394</v>
      </c>
      <c r="C44" s="136" t="s">
        <v>174</v>
      </c>
      <c r="D44" s="136" t="s">
        <v>456</v>
      </c>
      <c r="E44" s="136" t="s">
        <v>272</v>
      </c>
      <c r="F44" s="133">
        <v>94.4</v>
      </c>
      <c r="G44" s="133">
        <v>0</v>
      </c>
      <c r="H44" s="133">
        <v>0</v>
      </c>
      <c r="I44" s="133">
        <v>0</v>
      </c>
      <c r="J44" s="135">
        <v>0</v>
      </c>
      <c r="K44" s="134">
        <v>94.4</v>
      </c>
      <c r="L44" s="133">
        <v>94.4</v>
      </c>
      <c r="M44" s="135">
        <v>0</v>
      </c>
      <c r="N44" s="134">
        <v>0</v>
      </c>
      <c r="O44" s="133">
        <v>0</v>
      </c>
      <c r="P44" s="133">
        <v>0</v>
      </c>
      <c r="Q44" s="133">
        <v>0</v>
      </c>
      <c r="R44" s="135">
        <v>0</v>
      </c>
      <c r="S44" s="134">
        <v>0</v>
      </c>
      <c r="T44" s="135">
        <v>0</v>
      </c>
    </row>
    <row r="45" spans="1:20" ht="19.5" customHeight="1">
      <c r="A45" s="136" t="s">
        <v>279</v>
      </c>
      <c r="B45" s="136" t="s">
        <v>516</v>
      </c>
      <c r="C45" s="136" t="s">
        <v>556</v>
      </c>
      <c r="D45" s="136" t="s">
        <v>456</v>
      </c>
      <c r="E45" s="136" t="s">
        <v>306</v>
      </c>
      <c r="F45" s="133">
        <v>32</v>
      </c>
      <c r="G45" s="133">
        <v>0</v>
      </c>
      <c r="H45" s="133">
        <v>32</v>
      </c>
      <c r="I45" s="133">
        <v>0</v>
      </c>
      <c r="J45" s="135">
        <v>0</v>
      </c>
      <c r="K45" s="134">
        <v>0</v>
      </c>
      <c r="L45" s="133">
        <v>0</v>
      </c>
      <c r="M45" s="135">
        <v>0</v>
      </c>
      <c r="N45" s="134">
        <v>0</v>
      </c>
      <c r="O45" s="133">
        <v>0</v>
      </c>
      <c r="P45" s="133">
        <v>0</v>
      </c>
      <c r="Q45" s="133">
        <v>0</v>
      </c>
      <c r="R45" s="135">
        <v>0</v>
      </c>
      <c r="S45" s="134">
        <v>0</v>
      </c>
      <c r="T45" s="135">
        <v>0</v>
      </c>
    </row>
    <row r="46" spans="1:20" ht="19.5" customHeight="1">
      <c r="A46" s="136" t="s">
        <v>237</v>
      </c>
      <c r="B46" s="136" t="s">
        <v>345</v>
      </c>
      <c r="C46" s="136" t="s">
        <v>516</v>
      </c>
      <c r="D46" s="136" t="s">
        <v>456</v>
      </c>
      <c r="E46" s="136" t="s">
        <v>527</v>
      </c>
      <c r="F46" s="133">
        <v>356.33</v>
      </c>
      <c r="G46" s="133">
        <v>0</v>
      </c>
      <c r="H46" s="133">
        <v>341.33</v>
      </c>
      <c r="I46" s="133">
        <v>0</v>
      </c>
      <c r="J46" s="135">
        <v>0</v>
      </c>
      <c r="K46" s="134">
        <v>0</v>
      </c>
      <c r="L46" s="133">
        <v>0</v>
      </c>
      <c r="M46" s="135">
        <v>0</v>
      </c>
      <c r="N46" s="134">
        <v>0</v>
      </c>
      <c r="O46" s="133">
        <v>0</v>
      </c>
      <c r="P46" s="133">
        <v>0</v>
      </c>
      <c r="Q46" s="133">
        <v>0</v>
      </c>
      <c r="R46" s="135">
        <v>0</v>
      </c>
      <c r="S46" s="134">
        <v>15</v>
      </c>
      <c r="T46" s="135">
        <v>0</v>
      </c>
    </row>
    <row r="47" spans="1:20" ht="19.5" customHeight="1">
      <c r="A47" s="136"/>
      <c r="B47" s="136"/>
      <c r="C47" s="136"/>
      <c r="D47" s="136" t="s">
        <v>136</v>
      </c>
      <c r="E47" s="136" t="s">
        <v>278</v>
      </c>
      <c r="F47" s="133">
        <v>5649.68</v>
      </c>
      <c r="G47" s="133">
        <v>0</v>
      </c>
      <c r="H47" s="133">
        <v>2358.82</v>
      </c>
      <c r="I47" s="133">
        <v>0</v>
      </c>
      <c r="J47" s="135">
        <v>0</v>
      </c>
      <c r="K47" s="134">
        <v>2755.69</v>
      </c>
      <c r="L47" s="133">
        <v>2755.69</v>
      </c>
      <c r="M47" s="135">
        <v>0</v>
      </c>
      <c r="N47" s="134">
        <v>0</v>
      </c>
      <c r="O47" s="133">
        <v>0</v>
      </c>
      <c r="P47" s="133">
        <v>0</v>
      </c>
      <c r="Q47" s="133">
        <v>0</v>
      </c>
      <c r="R47" s="135">
        <v>0</v>
      </c>
      <c r="S47" s="134">
        <v>535.17</v>
      </c>
      <c r="T47" s="135">
        <v>0</v>
      </c>
    </row>
    <row r="48" spans="1:20" ht="19.5" customHeight="1">
      <c r="A48" s="136" t="s">
        <v>670</v>
      </c>
      <c r="B48" s="136" t="s">
        <v>174</v>
      </c>
      <c r="C48" s="136" t="s">
        <v>345</v>
      </c>
      <c r="D48" s="136" t="s">
        <v>291</v>
      </c>
      <c r="E48" s="136" t="s">
        <v>638</v>
      </c>
      <c r="F48" s="133">
        <v>4561.6</v>
      </c>
      <c r="G48" s="133">
        <v>0</v>
      </c>
      <c r="H48" s="133">
        <v>1726.21</v>
      </c>
      <c r="I48" s="133">
        <v>0</v>
      </c>
      <c r="J48" s="135">
        <v>0</v>
      </c>
      <c r="K48" s="134">
        <v>2300.22</v>
      </c>
      <c r="L48" s="133">
        <v>2300.22</v>
      </c>
      <c r="M48" s="135">
        <v>0</v>
      </c>
      <c r="N48" s="134">
        <v>0</v>
      </c>
      <c r="O48" s="133">
        <v>0</v>
      </c>
      <c r="P48" s="133">
        <v>0</v>
      </c>
      <c r="Q48" s="133">
        <v>0</v>
      </c>
      <c r="R48" s="135">
        <v>0</v>
      </c>
      <c r="S48" s="134">
        <v>535.17</v>
      </c>
      <c r="T48" s="135">
        <v>0</v>
      </c>
    </row>
    <row r="49" spans="1:20" ht="19.5" customHeight="1">
      <c r="A49" s="136" t="s">
        <v>670</v>
      </c>
      <c r="B49" s="136" t="s">
        <v>8</v>
      </c>
      <c r="C49" s="136" t="s">
        <v>174</v>
      </c>
      <c r="D49" s="136" t="s">
        <v>291</v>
      </c>
      <c r="E49" s="136" t="s">
        <v>169</v>
      </c>
      <c r="F49" s="133">
        <v>18</v>
      </c>
      <c r="G49" s="133">
        <v>0</v>
      </c>
      <c r="H49" s="133">
        <v>0</v>
      </c>
      <c r="I49" s="133">
        <v>0</v>
      </c>
      <c r="J49" s="135">
        <v>0</v>
      </c>
      <c r="K49" s="134">
        <v>18</v>
      </c>
      <c r="L49" s="133">
        <v>18</v>
      </c>
      <c r="M49" s="135">
        <v>0</v>
      </c>
      <c r="N49" s="134">
        <v>0</v>
      </c>
      <c r="O49" s="133">
        <v>0</v>
      </c>
      <c r="P49" s="133">
        <v>0</v>
      </c>
      <c r="Q49" s="133">
        <v>0</v>
      </c>
      <c r="R49" s="135">
        <v>0</v>
      </c>
      <c r="S49" s="134">
        <v>0</v>
      </c>
      <c r="T49" s="135">
        <v>0</v>
      </c>
    </row>
    <row r="50" spans="1:20" ht="19.5" customHeight="1">
      <c r="A50" s="136" t="s">
        <v>149</v>
      </c>
      <c r="B50" s="136" t="s">
        <v>512</v>
      </c>
      <c r="C50" s="136" t="s">
        <v>512</v>
      </c>
      <c r="D50" s="136" t="s">
        <v>291</v>
      </c>
      <c r="E50" s="136" t="s">
        <v>468</v>
      </c>
      <c r="F50" s="133">
        <v>300.86</v>
      </c>
      <c r="G50" s="133">
        <v>0</v>
      </c>
      <c r="H50" s="133">
        <v>150.12</v>
      </c>
      <c r="I50" s="133">
        <v>0</v>
      </c>
      <c r="J50" s="135">
        <v>0</v>
      </c>
      <c r="K50" s="134">
        <v>150.74</v>
      </c>
      <c r="L50" s="133">
        <v>150.74</v>
      </c>
      <c r="M50" s="135">
        <v>0</v>
      </c>
      <c r="N50" s="134">
        <v>0</v>
      </c>
      <c r="O50" s="133">
        <v>0</v>
      </c>
      <c r="P50" s="133">
        <v>0</v>
      </c>
      <c r="Q50" s="133">
        <v>0</v>
      </c>
      <c r="R50" s="135">
        <v>0</v>
      </c>
      <c r="S50" s="134">
        <v>0</v>
      </c>
      <c r="T50" s="135">
        <v>0</v>
      </c>
    </row>
    <row r="51" spans="1:20" ht="19.5" customHeight="1">
      <c r="A51" s="136" t="s">
        <v>149</v>
      </c>
      <c r="B51" s="136" t="s">
        <v>512</v>
      </c>
      <c r="C51" s="136" t="s">
        <v>341</v>
      </c>
      <c r="D51" s="136" t="s">
        <v>291</v>
      </c>
      <c r="E51" s="136" t="s">
        <v>312</v>
      </c>
      <c r="F51" s="133">
        <v>108.09</v>
      </c>
      <c r="G51" s="133">
        <v>0</v>
      </c>
      <c r="H51" s="133">
        <v>60.04</v>
      </c>
      <c r="I51" s="133">
        <v>0</v>
      </c>
      <c r="J51" s="135">
        <v>0</v>
      </c>
      <c r="K51" s="134">
        <v>48.05</v>
      </c>
      <c r="L51" s="133">
        <v>48.05</v>
      </c>
      <c r="M51" s="135">
        <v>0</v>
      </c>
      <c r="N51" s="134">
        <v>0</v>
      </c>
      <c r="O51" s="133">
        <v>0</v>
      </c>
      <c r="P51" s="133">
        <v>0</v>
      </c>
      <c r="Q51" s="133">
        <v>0</v>
      </c>
      <c r="R51" s="135">
        <v>0</v>
      </c>
      <c r="S51" s="134">
        <v>0</v>
      </c>
      <c r="T51" s="135">
        <v>0</v>
      </c>
    </row>
    <row r="52" spans="1:20" ht="19.5" customHeight="1">
      <c r="A52" s="136" t="s">
        <v>273</v>
      </c>
      <c r="B52" s="136" t="s">
        <v>394</v>
      </c>
      <c r="C52" s="136" t="s">
        <v>345</v>
      </c>
      <c r="D52" s="136" t="s">
        <v>291</v>
      </c>
      <c r="E52" s="136" t="s">
        <v>387</v>
      </c>
      <c r="F52" s="133">
        <v>176.11</v>
      </c>
      <c r="G52" s="133">
        <v>0</v>
      </c>
      <c r="H52" s="133">
        <v>42.28</v>
      </c>
      <c r="I52" s="133">
        <v>0</v>
      </c>
      <c r="J52" s="135">
        <v>0</v>
      </c>
      <c r="K52" s="134">
        <v>133.83</v>
      </c>
      <c r="L52" s="133">
        <v>133.83</v>
      </c>
      <c r="M52" s="135">
        <v>0</v>
      </c>
      <c r="N52" s="134">
        <v>0</v>
      </c>
      <c r="O52" s="133">
        <v>0</v>
      </c>
      <c r="P52" s="133">
        <v>0</v>
      </c>
      <c r="Q52" s="133">
        <v>0</v>
      </c>
      <c r="R52" s="135">
        <v>0</v>
      </c>
      <c r="S52" s="134">
        <v>0</v>
      </c>
      <c r="T52" s="135">
        <v>0</v>
      </c>
    </row>
    <row r="53" spans="1:20" ht="19.5" customHeight="1">
      <c r="A53" s="136" t="s">
        <v>279</v>
      </c>
      <c r="B53" s="136" t="s">
        <v>516</v>
      </c>
      <c r="C53" s="136" t="s">
        <v>44</v>
      </c>
      <c r="D53" s="136" t="s">
        <v>291</v>
      </c>
      <c r="E53" s="136" t="s">
        <v>568</v>
      </c>
      <c r="F53" s="133">
        <v>328.8</v>
      </c>
      <c r="G53" s="133">
        <v>0</v>
      </c>
      <c r="H53" s="133">
        <v>328.8</v>
      </c>
      <c r="I53" s="133">
        <v>0</v>
      </c>
      <c r="J53" s="135">
        <v>0</v>
      </c>
      <c r="K53" s="134">
        <v>0</v>
      </c>
      <c r="L53" s="133">
        <v>0</v>
      </c>
      <c r="M53" s="135">
        <v>0</v>
      </c>
      <c r="N53" s="134">
        <v>0</v>
      </c>
      <c r="O53" s="133">
        <v>0</v>
      </c>
      <c r="P53" s="133">
        <v>0</v>
      </c>
      <c r="Q53" s="133">
        <v>0</v>
      </c>
      <c r="R53" s="135">
        <v>0</v>
      </c>
      <c r="S53" s="134">
        <v>0</v>
      </c>
      <c r="T53" s="135">
        <v>0</v>
      </c>
    </row>
    <row r="54" spans="1:20" ht="19.5" customHeight="1">
      <c r="A54" s="136" t="s">
        <v>237</v>
      </c>
      <c r="B54" s="136" t="s">
        <v>345</v>
      </c>
      <c r="C54" s="136" t="s">
        <v>516</v>
      </c>
      <c r="D54" s="136" t="s">
        <v>291</v>
      </c>
      <c r="E54" s="136" t="s">
        <v>527</v>
      </c>
      <c r="F54" s="133">
        <v>156.22</v>
      </c>
      <c r="G54" s="133">
        <v>0</v>
      </c>
      <c r="H54" s="133">
        <v>51.37</v>
      </c>
      <c r="I54" s="133">
        <v>0</v>
      </c>
      <c r="J54" s="135">
        <v>0</v>
      </c>
      <c r="K54" s="134">
        <v>104.85</v>
      </c>
      <c r="L54" s="133">
        <v>104.85</v>
      </c>
      <c r="M54" s="135">
        <v>0</v>
      </c>
      <c r="N54" s="134">
        <v>0</v>
      </c>
      <c r="O54" s="133">
        <v>0</v>
      </c>
      <c r="P54" s="133">
        <v>0</v>
      </c>
      <c r="Q54" s="133">
        <v>0</v>
      </c>
      <c r="R54" s="135">
        <v>0</v>
      </c>
      <c r="S54" s="134">
        <v>0</v>
      </c>
      <c r="T54" s="135">
        <v>0</v>
      </c>
    </row>
    <row r="55" spans="1:20" ht="19.5" customHeight="1">
      <c r="A55" s="136"/>
      <c r="B55" s="136"/>
      <c r="C55" s="136"/>
      <c r="D55" s="136" t="s">
        <v>305</v>
      </c>
      <c r="E55" s="136" t="s">
        <v>64</v>
      </c>
      <c r="F55" s="133">
        <v>1185.12</v>
      </c>
      <c r="G55" s="133">
        <v>0</v>
      </c>
      <c r="H55" s="133">
        <v>1185.12</v>
      </c>
      <c r="I55" s="133">
        <v>0</v>
      </c>
      <c r="J55" s="135">
        <v>0</v>
      </c>
      <c r="K55" s="134">
        <v>0</v>
      </c>
      <c r="L55" s="133">
        <v>0</v>
      </c>
      <c r="M55" s="135">
        <v>0</v>
      </c>
      <c r="N55" s="134">
        <v>0</v>
      </c>
      <c r="O55" s="133">
        <v>0</v>
      </c>
      <c r="P55" s="133">
        <v>0</v>
      </c>
      <c r="Q55" s="133">
        <v>0</v>
      </c>
      <c r="R55" s="135">
        <v>0</v>
      </c>
      <c r="S55" s="134">
        <v>0</v>
      </c>
      <c r="T55" s="135">
        <v>0</v>
      </c>
    </row>
    <row r="56" spans="1:20" ht="19.5" customHeight="1">
      <c r="A56" s="136" t="s">
        <v>149</v>
      </c>
      <c r="B56" s="136" t="s">
        <v>512</v>
      </c>
      <c r="C56" s="136" t="s">
        <v>345</v>
      </c>
      <c r="D56" s="136" t="s">
        <v>121</v>
      </c>
      <c r="E56" s="136" t="s">
        <v>550</v>
      </c>
      <c r="F56" s="133">
        <v>28.91</v>
      </c>
      <c r="G56" s="133">
        <v>0</v>
      </c>
      <c r="H56" s="133">
        <v>28.91</v>
      </c>
      <c r="I56" s="133">
        <v>0</v>
      </c>
      <c r="J56" s="135">
        <v>0</v>
      </c>
      <c r="K56" s="134">
        <v>0</v>
      </c>
      <c r="L56" s="133">
        <v>0</v>
      </c>
      <c r="M56" s="135">
        <v>0</v>
      </c>
      <c r="N56" s="134">
        <v>0</v>
      </c>
      <c r="O56" s="133">
        <v>0</v>
      </c>
      <c r="P56" s="133">
        <v>0</v>
      </c>
      <c r="Q56" s="133">
        <v>0</v>
      </c>
      <c r="R56" s="135">
        <v>0</v>
      </c>
      <c r="S56" s="134">
        <v>0</v>
      </c>
      <c r="T56" s="135">
        <v>0</v>
      </c>
    </row>
    <row r="57" spans="1:20" ht="19.5" customHeight="1">
      <c r="A57" s="136" t="s">
        <v>279</v>
      </c>
      <c r="B57" s="136" t="s">
        <v>516</v>
      </c>
      <c r="C57" s="136" t="s">
        <v>44</v>
      </c>
      <c r="D57" s="136" t="s">
        <v>121</v>
      </c>
      <c r="E57" s="136" t="s">
        <v>568</v>
      </c>
      <c r="F57" s="133">
        <v>1156.21</v>
      </c>
      <c r="G57" s="133">
        <v>0</v>
      </c>
      <c r="H57" s="133">
        <v>1156.21</v>
      </c>
      <c r="I57" s="133">
        <v>0</v>
      </c>
      <c r="J57" s="135">
        <v>0</v>
      </c>
      <c r="K57" s="134">
        <v>0</v>
      </c>
      <c r="L57" s="133">
        <v>0</v>
      </c>
      <c r="M57" s="135">
        <v>0</v>
      </c>
      <c r="N57" s="134">
        <v>0</v>
      </c>
      <c r="O57" s="133">
        <v>0</v>
      </c>
      <c r="P57" s="133">
        <v>0</v>
      </c>
      <c r="Q57" s="133">
        <v>0</v>
      </c>
      <c r="R57" s="135">
        <v>0</v>
      </c>
      <c r="S57" s="134">
        <v>0</v>
      </c>
      <c r="T57" s="135">
        <v>0</v>
      </c>
    </row>
    <row r="58" spans="1:20" ht="19.5" customHeight="1">
      <c r="A58" s="136"/>
      <c r="B58" s="136"/>
      <c r="C58" s="136"/>
      <c r="D58" s="136" t="s">
        <v>472</v>
      </c>
      <c r="E58" s="136" t="s">
        <v>637</v>
      </c>
      <c r="F58" s="133">
        <v>11069.18</v>
      </c>
      <c r="G58" s="133">
        <v>7866.4</v>
      </c>
      <c r="H58" s="133">
        <v>3202.78</v>
      </c>
      <c r="I58" s="133">
        <v>0</v>
      </c>
      <c r="J58" s="135">
        <v>0</v>
      </c>
      <c r="K58" s="134">
        <v>0</v>
      </c>
      <c r="L58" s="133">
        <v>0</v>
      </c>
      <c r="M58" s="135">
        <v>0</v>
      </c>
      <c r="N58" s="134">
        <v>0</v>
      </c>
      <c r="O58" s="133">
        <v>0</v>
      </c>
      <c r="P58" s="133">
        <v>0</v>
      </c>
      <c r="Q58" s="133">
        <v>0</v>
      </c>
      <c r="R58" s="135">
        <v>0</v>
      </c>
      <c r="S58" s="134">
        <v>0</v>
      </c>
      <c r="T58" s="135">
        <v>0</v>
      </c>
    </row>
    <row r="59" spans="1:20" ht="19.5" customHeight="1">
      <c r="A59" s="136" t="s">
        <v>670</v>
      </c>
      <c r="B59" s="136" t="s">
        <v>8</v>
      </c>
      <c r="C59" s="136" t="s">
        <v>174</v>
      </c>
      <c r="D59" s="136" t="s">
        <v>627</v>
      </c>
      <c r="E59" s="136" t="s">
        <v>169</v>
      </c>
      <c r="F59" s="133">
        <v>60</v>
      </c>
      <c r="G59" s="133">
        <v>0</v>
      </c>
      <c r="H59" s="133">
        <v>60</v>
      </c>
      <c r="I59" s="133">
        <v>0</v>
      </c>
      <c r="J59" s="135">
        <v>0</v>
      </c>
      <c r="K59" s="134">
        <v>0</v>
      </c>
      <c r="L59" s="133">
        <v>0</v>
      </c>
      <c r="M59" s="135">
        <v>0</v>
      </c>
      <c r="N59" s="134">
        <v>0</v>
      </c>
      <c r="O59" s="133">
        <v>0</v>
      </c>
      <c r="P59" s="133">
        <v>0</v>
      </c>
      <c r="Q59" s="133">
        <v>0</v>
      </c>
      <c r="R59" s="135">
        <v>0</v>
      </c>
      <c r="S59" s="134">
        <v>0</v>
      </c>
      <c r="T59" s="135">
        <v>0</v>
      </c>
    </row>
    <row r="60" spans="1:20" ht="19.5" customHeight="1">
      <c r="A60" s="136" t="s">
        <v>149</v>
      </c>
      <c r="B60" s="136" t="s">
        <v>512</v>
      </c>
      <c r="C60" s="136" t="s">
        <v>7</v>
      </c>
      <c r="D60" s="136" t="s">
        <v>627</v>
      </c>
      <c r="E60" s="136" t="s">
        <v>573</v>
      </c>
      <c r="F60" s="133">
        <v>122.04</v>
      </c>
      <c r="G60" s="133">
        <v>0</v>
      </c>
      <c r="H60" s="133">
        <v>122.04</v>
      </c>
      <c r="I60" s="133">
        <v>0</v>
      </c>
      <c r="J60" s="135">
        <v>0</v>
      </c>
      <c r="K60" s="134">
        <v>0</v>
      </c>
      <c r="L60" s="133">
        <v>0</v>
      </c>
      <c r="M60" s="135">
        <v>0</v>
      </c>
      <c r="N60" s="134">
        <v>0</v>
      </c>
      <c r="O60" s="133">
        <v>0</v>
      </c>
      <c r="P60" s="133">
        <v>0</v>
      </c>
      <c r="Q60" s="133">
        <v>0</v>
      </c>
      <c r="R60" s="135">
        <v>0</v>
      </c>
      <c r="S60" s="134">
        <v>0</v>
      </c>
      <c r="T60" s="135">
        <v>0</v>
      </c>
    </row>
    <row r="61" spans="1:20" ht="19.5" customHeight="1">
      <c r="A61" s="136" t="s">
        <v>149</v>
      </c>
      <c r="B61" s="136" t="s">
        <v>512</v>
      </c>
      <c r="C61" s="136" t="s">
        <v>512</v>
      </c>
      <c r="D61" s="136" t="s">
        <v>627</v>
      </c>
      <c r="E61" s="136" t="s">
        <v>468</v>
      </c>
      <c r="F61" s="133">
        <v>132.41</v>
      </c>
      <c r="G61" s="133">
        <v>0</v>
      </c>
      <c r="H61" s="133">
        <v>132.41</v>
      </c>
      <c r="I61" s="133">
        <v>0</v>
      </c>
      <c r="J61" s="135">
        <v>0</v>
      </c>
      <c r="K61" s="134">
        <v>0</v>
      </c>
      <c r="L61" s="133">
        <v>0</v>
      </c>
      <c r="M61" s="135">
        <v>0</v>
      </c>
      <c r="N61" s="134">
        <v>0</v>
      </c>
      <c r="O61" s="133">
        <v>0</v>
      </c>
      <c r="P61" s="133">
        <v>0</v>
      </c>
      <c r="Q61" s="133">
        <v>0</v>
      </c>
      <c r="R61" s="135">
        <v>0</v>
      </c>
      <c r="S61" s="134">
        <v>0</v>
      </c>
      <c r="T61" s="135">
        <v>0</v>
      </c>
    </row>
    <row r="62" spans="1:20" ht="19.5" customHeight="1">
      <c r="A62" s="136" t="s">
        <v>149</v>
      </c>
      <c r="B62" s="136" t="s">
        <v>44</v>
      </c>
      <c r="C62" s="136" t="s">
        <v>516</v>
      </c>
      <c r="D62" s="136" t="s">
        <v>627</v>
      </c>
      <c r="E62" s="136" t="s">
        <v>60</v>
      </c>
      <c r="F62" s="133">
        <v>5.78</v>
      </c>
      <c r="G62" s="133">
        <v>0</v>
      </c>
      <c r="H62" s="133">
        <v>5.78</v>
      </c>
      <c r="I62" s="133">
        <v>0</v>
      </c>
      <c r="J62" s="135">
        <v>0</v>
      </c>
      <c r="K62" s="134">
        <v>0</v>
      </c>
      <c r="L62" s="133">
        <v>0</v>
      </c>
      <c r="M62" s="135">
        <v>0</v>
      </c>
      <c r="N62" s="134">
        <v>0</v>
      </c>
      <c r="O62" s="133">
        <v>0</v>
      </c>
      <c r="P62" s="133">
        <v>0</v>
      </c>
      <c r="Q62" s="133">
        <v>0</v>
      </c>
      <c r="R62" s="135">
        <v>0</v>
      </c>
      <c r="S62" s="134">
        <v>0</v>
      </c>
      <c r="T62" s="135">
        <v>0</v>
      </c>
    </row>
    <row r="63" spans="1:20" ht="19.5" customHeight="1">
      <c r="A63" s="136" t="s">
        <v>273</v>
      </c>
      <c r="B63" s="136" t="s">
        <v>394</v>
      </c>
      <c r="C63" s="136" t="s">
        <v>345</v>
      </c>
      <c r="D63" s="136" t="s">
        <v>627</v>
      </c>
      <c r="E63" s="136" t="s">
        <v>387</v>
      </c>
      <c r="F63" s="133">
        <v>156.16</v>
      </c>
      <c r="G63" s="133">
        <v>77.24</v>
      </c>
      <c r="H63" s="133">
        <v>78.92</v>
      </c>
      <c r="I63" s="133">
        <v>0</v>
      </c>
      <c r="J63" s="135">
        <v>0</v>
      </c>
      <c r="K63" s="134">
        <v>0</v>
      </c>
      <c r="L63" s="133">
        <v>0</v>
      </c>
      <c r="M63" s="135">
        <v>0</v>
      </c>
      <c r="N63" s="134">
        <v>0</v>
      </c>
      <c r="O63" s="133">
        <v>0</v>
      </c>
      <c r="P63" s="133">
        <v>0</v>
      </c>
      <c r="Q63" s="133">
        <v>0</v>
      </c>
      <c r="R63" s="135">
        <v>0</v>
      </c>
      <c r="S63" s="134">
        <v>0</v>
      </c>
      <c r="T63" s="135">
        <v>0</v>
      </c>
    </row>
    <row r="64" spans="1:20" ht="19.5" customHeight="1">
      <c r="A64" s="136" t="s">
        <v>273</v>
      </c>
      <c r="B64" s="136" t="s">
        <v>394</v>
      </c>
      <c r="C64" s="136" t="s">
        <v>174</v>
      </c>
      <c r="D64" s="136" t="s">
        <v>627</v>
      </c>
      <c r="E64" s="136" t="s">
        <v>272</v>
      </c>
      <c r="F64" s="133">
        <v>36.25</v>
      </c>
      <c r="G64" s="133">
        <v>0</v>
      </c>
      <c r="H64" s="133">
        <v>36.25</v>
      </c>
      <c r="I64" s="133">
        <v>0</v>
      </c>
      <c r="J64" s="135">
        <v>0</v>
      </c>
      <c r="K64" s="134">
        <v>0</v>
      </c>
      <c r="L64" s="133">
        <v>0</v>
      </c>
      <c r="M64" s="135">
        <v>0</v>
      </c>
      <c r="N64" s="134">
        <v>0</v>
      </c>
      <c r="O64" s="133">
        <v>0</v>
      </c>
      <c r="P64" s="133">
        <v>0</v>
      </c>
      <c r="Q64" s="133">
        <v>0</v>
      </c>
      <c r="R64" s="135">
        <v>0</v>
      </c>
      <c r="S64" s="134">
        <v>0</v>
      </c>
      <c r="T64" s="135">
        <v>0</v>
      </c>
    </row>
    <row r="65" spans="1:20" ht="19.5" customHeight="1">
      <c r="A65" s="136" t="s">
        <v>279</v>
      </c>
      <c r="B65" s="136" t="s">
        <v>516</v>
      </c>
      <c r="C65" s="136" t="s">
        <v>516</v>
      </c>
      <c r="D65" s="136" t="s">
        <v>627</v>
      </c>
      <c r="E65" s="136" t="s">
        <v>610</v>
      </c>
      <c r="F65" s="133">
        <v>918.07</v>
      </c>
      <c r="G65" s="133">
        <v>0</v>
      </c>
      <c r="H65" s="133">
        <v>918.07</v>
      </c>
      <c r="I65" s="133">
        <v>0</v>
      </c>
      <c r="J65" s="135">
        <v>0</v>
      </c>
      <c r="K65" s="134">
        <v>0</v>
      </c>
      <c r="L65" s="133">
        <v>0</v>
      </c>
      <c r="M65" s="135">
        <v>0</v>
      </c>
      <c r="N65" s="134">
        <v>0</v>
      </c>
      <c r="O65" s="133">
        <v>0</v>
      </c>
      <c r="P65" s="133">
        <v>0</v>
      </c>
      <c r="Q65" s="133">
        <v>0</v>
      </c>
      <c r="R65" s="135">
        <v>0</v>
      </c>
      <c r="S65" s="134">
        <v>0</v>
      </c>
      <c r="T65" s="135">
        <v>0</v>
      </c>
    </row>
    <row r="66" spans="1:20" ht="19.5" customHeight="1">
      <c r="A66" s="136" t="s">
        <v>279</v>
      </c>
      <c r="B66" s="136" t="s">
        <v>516</v>
      </c>
      <c r="C66" s="136" t="s">
        <v>511</v>
      </c>
      <c r="D66" s="136" t="s">
        <v>627</v>
      </c>
      <c r="E66" s="136" t="s">
        <v>504</v>
      </c>
      <c r="F66" s="133">
        <v>7383.8</v>
      </c>
      <c r="G66" s="133">
        <v>7037</v>
      </c>
      <c r="H66" s="133">
        <v>346.8</v>
      </c>
      <c r="I66" s="133">
        <v>0</v>
      </c>
      <c r="J66" s="135">
        <v>0</v>
      </c>
      <c r="K66" s="134">
        <v>0</v>
      </c>
      <c r="L66" s="133">
        <v>0</v>
      </c>
      <c r="M66" s="135">
        <v>0</v>
      </c>
      <c r="N66" s="134">
        <v>0</v>
      </c>
      <c r="O66" s="133">
        <v>0</v>
      </c>
      <c r="P66" s="133">
        <v>0</v>
      </c>
      <c r="Q66" s="133">
        <v>0</v>
      </c>
      <c r="R66" s="135">
        <v>0</v>
      </c>
      <c r="S66" s="134">
        <v>0</v>
      </c>
      <c r="T66" s="135">
        <v>0</v>
      </c>
    </row>
    <row r="67" spans="1:20" ht="19.5" customHeight="1">
      <c r="A67" s="136" t="s">
        <v>279</v>
      </c>
      <c r="B67" s="136" t="s">
        <v>516</v>
      </c>
      <c r="C67" s="136" t="s">
        <v>216</v>
      </c>
      <c r="D67" s="136" t="s">
        <v>627</v>
      </c>
      <c r="E67" s="136" t="s">
        <v>675</v>
      </c>
      <c r="F67" s="133">
        <v>100</v>
      </c>
      <c r="G67" s="133">
        <v>0</v>
      </c>
      <c r="H67" s="133">
        <v>100</v>
      </c>
      <c r="I67" s="133">
        <v>0</v>
      </c>
      <c r="J67" s="135">
        <v>0</v>
      </c>
      <c r="K67" s="134">
        <v>0</v>
      </c>
      <c r="L67" s="133">
        <v>0</v>
      </c>
      <c r="M67" s="135">
        <v>0</v>
      </c>
      <c r="N67" s="134">
        <v>0</v>
      </c>
      <c r="O67" s="133">
        <v>0</v>
      </c>
      <c r="P67" s="133">
        <v>0</v>
      </c>
      <c r="Q67" s="133">
        <v>0</v>
      </c>
      <c r="R67" s="135">
        <v>0</v>
      </c>
      <c r="S67" s="134">
        <v>0</v>
      </c>
      <c r="T67" s="135">
        <v>0</v>
      </c>
    </row>
    <row r="68" spans="1:20" ht="19.5" customHeight="1">
      <c r="A68" s="136" t="s">
        <v>279</v>
      </c>
      <c r="B68" s="136" t="s">
        <v>516</v>
      </c>
      <c r="C68" s="136" t="s">
        <v>549</v>
      </c>
      <c r="D68" s="136" t="s">
        <v>627</v>
      </c>
      <c r="E68" s="136" t="s">
        <v>215</v>
      </c>
      <c r="F68" s="133">
        <v>1304.9</v>
      </c>
      <c r="G68" s="133">
        <v>0</v>
      </c>
      <c r="H68" s="133">
        <v>1304.9</v>
      </c>
      <c r="I68" s="133">
        <v>0</v>
      </c>
      <c r="J68" s="135">
        <v>0</v>
      </c>
      <c r="K68" s="134">
        <v>0</v>
      </c>
      <c r="L68" s="133">
        <v>0</v>
      </c>
      <c r="M68" s="135">
        <v>0</v>
      </c>
      <c r="N68" s="134">
        <v>0</v>
      </c>
      <c r="O68" s="133">
        <v>0</v>
      </c>
      <c r="P68" s="133">
        <v>0</v>
      </c>
      <c r="Q68" s="133">
        <v>0</v>
      </c>
      <c r="R68" s="135">
        <v>0</v>
      </c>
      <c r="S68" s="134">
        <v>0</v>
      </c>
      <c r="T68" s="135">
        <v>0</v>
      </c>
    </row>
    <row r="69" spans="1:20" ht="19.5" customHeight="1">
      <c r="A69" s="136" t="s">
        <v>279</v>
      </c>
      <c r="B69" s="136" t="s">
        <v>341</v>
      </c>
      <c r="C69" s="136" t="s">
        <v>516</v>
      </c>
      <c r="D69" s="136" t="s">
        <v>627</v>
      </c>
      <c r="E69" s="136" t="s">
        <v>247</v>
      </c>
      <c r="F69" s="133">
        <v>752.16</v>
      </c>
      <c r="G69" s="133">
        <v>752.16</v>
      </c>
      <c r="H69" s="133">
        <v>0</v>
      </c>
      <c r="I69" s="133">
        <v>0</v>
      </c>
      <c r="J69" s="135">
        <v>0</v>
      </c>
      <c r="K69" s="134">
        <v>0</v>
      </c>
      <c r="L69" s="133">
        <v>0</v>
      </c>
      <c r="M69" s="135">
        <v>0</v>
      </c>
      <c r="N69" s="134">
        <v>0</v>
      </c>
      <c r="O69" s="133">
        <v>0</v>
      </c>
      <c r="P69" s="133">
        <v>0</v>
      </c>
      <c r="Q69" s="133">
        <v>0</v>
      </c>
      <c r="R69" s="135">
        <v>0</v>
      </c>
      <c r="S69" s="134">
        <v>0</v>
      </c>
      <c r="T69" s="135">
        <v>0</v>
      </c>
    </row>
    <row r="70" spans="1:20" ht="19.5" customHeight="1">
      <c r="A70" s="136" t="s">
        <v>237</v>
      </c>
      <c r="B70" s="136" t="s">
        <v>345</v>
      </c>
      <c r="C70" s="136" t="s">
        <v>516</v>
      </c>
      <c r="D70" s="136" t="s">
        <v>627</v>
      </c>
      <c r="E70" s="136" t="s">
        <v>527</v>
      </c>
      <c r="F70" s="133">
        <v>97.61</v>
      </c>
      <c r="G70" s="133">
        <v>0</v>
      </c>
      <c r="H70" s="133">
        <v>97.61</v>
      </c>
      <c r="I70" s="133">
        <v>0</v>
      </c>
      <c r="J70" s="135">
        <v>0</v>
      </c>
      <c r="K70" s="134">
        <v>0</v>
      </c>
      <c r="L70" s="133">
        <v>0</v>
      </c>
      <c r="M70" s="135">
        <v>0</v>
      </c>
      <c r="N70" s="134">
        <v>0</v>
      </c>
      <c r="O70" s="133">
        <v>0</v>
      </c>
      <c r="P70" s="133">
        <v>0</v>
      </c>
      <c r="Q70" s="133">
        <v>0</v>
      </c>
      <c r="R70" s="135">
        <v>0</v>
      </c>
      <c r="S70" s="134">
        <v>0</v>
      </c>
      <c r="T70" s="135">
        <v>0</v>
      </c>
    </row>
    <row r="71" spans="1:20" ht="19.5" customHeight="1">
      <c r="A71" s="136"/>
      <c r="B71" s="136"/>
      <c r="C71" s="136"/>
      <c r="D71" s="136" t="s">
        <v>555</v>
      </c>
      <c r="E71" s="136" t="s">
        <v>363</v>
      </c>
      <c r="F71" s="133">
        <v>9685.660000000002</v>
      </c>
      <c r="G71" s="133">
        <v>767.01</v>
      </c>
      <c r="H71" s="133">
        <v>8840.65</v>
      </c>
      <c r="I71" s="133">
        <v>0</v>
      </c>
      <c r="J71" s="135">
        <v>0</v>
      </c>
      <c r="K71" s="134">
        <v>0</v>
      </c>
      <c r="L71" s="133">
        <v>0</v>
      </c>
      <c r="M71" s="135">
        <v>0</v>
      </c>
      <c r="N71" s="134">
        <v>0</v>
      </c>
      <c r="O71" s="133">
        <v>0</v>
      </c>
      <c r="P71" s="133">
        <v>0</v>
      </c>
      <c r="Q71" s="133">
        <v>0</v>
      </c>
      <c r="R71" s="135">
        <v>0</v>
      </c>
      <c r="S71" s="134">
        <v>78</v>
      </c>
      <c r="T71" s="135">
        <v>0</v>
      </c>
    </row>
    <row r="72" spans="1:20" ht="19.5" customHeight="1">
      <c r="A72" s="136" t="s">
        <v>667</v>
      </c>
      <c r="B72" s="136" t="s">
        <v>341</v>
      </c>
      <c r="C72" s="136" t="s">
        <v>44</v>
      </c>
      <c r="D72" s="136" t="s">
        <v>335</v>
      </c>
      <c r="E72" s="136" t="s">
        <v>138</v>
      </c>
      <c r="F72" s="133">
        <v>90</v>
      </c>
      <c r="G72" s="133">
        <v>0</v>
      </c>
      <c r="H72" s="133">
        <v>90</v>
      </c>
      <c r="I72" s="133">
        <v>0</v>
      </c>
      <c r="J72" s="135">
        <v>0</v>
      </c>
      <c r="K72" s="134">
        <v>0</v>
      </c>
      <c r="L72" s="133">
        <v>0</v>
      </c>
      <c r="M72" s="135">
        <v>0</v>
      </c>
      <c r="N72" s="134">
        <v>0</v>
      </c>
      <c r="O72" s="133">
        <v>0</v>
      </c>
      <c r="P72" s="133">
        <v>0</v>
      </c>
      <c r="Q72" s="133">
        <v>0</v>
      </c>
      <c r="R72" s="135">
        <v>0</v>
      </c>
      <c r="S72" s="134">
        <v>0</v>
      </c>
      <c r="T72" s="135">
        <v>0</v>
      </c>
    </row>
    <row r="73" spans="1:20" ht="19.5" customHeight="1">
      <c r="A73" s="136" t="s">
        <v>670</v>
      </c>
      <c r="B73" s="136" t="s">
        <v>8</v>
      </c>
      <c r="C73" s="136" t="s">
        <v>174</v>
      </c>
      <c r="D73" s="136" t="s">
        <v>335</v>
      </c>
      <c r="E73" s="136" t="s">
        <v>169</v>
      </c>
      <c r="F73" s="133">
        <v>70</v>
      </c>
      <c r="G73" s="133">
        <v>0</v>
      </c>
      <c r="H73" s="133">
        <v>70</v>
      </c>
      <c r="I73" s="133">
        <v>0</v>
      </c>
      <c r="J73" s="135">
        <v>0</v>
      </c>
      <c r="K73" s="134">
        <v>0</v>
      </c>
      <c r="L73" s="133">
        <v>0</v>
      </c>
      <c r="M73" s="135">
        <v>0</v>
      </c>
      <c r="N73" s="134">
        <v>0</v>
      </c>
      <c r="O73" s="133">
        <v>0</v>
      </c>
      <c r="P73" s="133">
        <v>0</v>
      </c>
      <c r="Q73" s="133">
        <v>0</v>
      </c>
      <c r="R73" s="135">
        <v>0</v>
      </c>
      <c r="S73" s="134">
        <v>0</v>
      </c>
      <c r="T73" s="135">
        <v>0</v>
      </c>
    </row>
    <row r="74" spans="1:20" ht="19.5" customHeight="1">
      <c r="A74" s="136" t="s">
        <v>149</v>
      </c>
      <c r="B74" s="136" t="s">
        <v>512</v>
      </c>
      <c r="C74" s="136" t="s">
        <v>7</v>
      </c>
      <c r="D74" s="136" t="s">
        <v>335</v>
      </c>
      <c r="E74" s="136" t="s">
        <v>573</v>
      </c>
      <c r="F74" s="133">
        <v>143.47</v>
      </c>
      <c r="G74" s="133">
        <v>0</v>
      </c>
      <c r="H74" s="133">
        <v>143.47</v>
      </c>
      <c r="I74" s="133">
        <v>0</v>
      </c>
      <c r="J74" s="135">
        <v>0</v>
      </c>
      <c r="K74" s="134">
        <v>0</v>
      </c>
      <c r="L74" s="133">
        <v>0</v>
      </c>
      <c r="M74" s="135">
        <v>0</v>
      </c>
      <c r="N74" s="134">
        <v>0</v>
      </c>
      <c r="O74" s="133">
        <v>0</v>
      </c>
      <c r="P74" s="133">
        <v>0</v>
      </c>
      <c r="Q74" s="133">
        <v>0</v>
      </c>
      <c r="R74" s="135">
        <v>0</v>
      </c>
      <c r="S74" s="134">
        <v>0</v>
      </c>
      <c r="T74" s="135">
        <v>0</v>
      </c>
    </row>
    <row r="75" spans="1:20" ht="19.5" customHeight="1">
      <c r="A75" s="136" t="s">
        <v>149</v>
      </c>
      <c r="B75" s="136" t="s">
        <v>512</v>
      </c>
      <c r="C75" s="136" t="s">
        <v>512</v>
      </c>
      <c r="D75" s="136" t="s">
        <v>335</v>
      </c>
      <c r="E75" s="136" t="s">
        <v>468</v>
      </c>
      <c r="F75" s="133">
        <v>202.61</v>
      </c>
      <c r="G75" s="133">
        <v>0</v>
      </c>
      <c r="H75" s="133">
        <v>202.61</v>
      </c>
      <c r="I75" s="133">
        <v>0</v>
      </c>
      <c r="J75" s="135">
        <v>0</v>
      </c>
      <c r="K75" s="134">
        <v>0</v>
      </c>
      <c r="L75" s="133">
        <v>0</v>
      </c>
      <c r="M75" s="135">
        <v>0</v>
      </c>
      <c r="N75" s="134">
        <v>0</v>
      </c>
      <c r="O75" s="133">
        <v>0</v>
      </c>
      <c r="P75" s="133">
        <v>0</v>
      </c>
      <c r="Q75" s="133">
        <v>0</v>
      </c>
      <c r="R75" s="135">
        <v>0</v>
      </c>
      <c r="S75" s="134">
        <v>0</v>
      </c>
      <c r="T75" s="135">
        <v>0</v>
      </c>
    </row>
    <row r="76" spans="1:20" ht="19.5" customHeight="1">
      <c r="A76" s="136" t="s">
        <v>149</v>
      </c>
      <c r="B76" s="136" t="s">
        <v>44</v>
      </c>
      <c r="C76" s="136" t="s">
        <v>516</v>
      </c>
      <c r="D76" s="136" t="s">
        <v>335</v>
      </c>
      <c r="E76" s="136" t="s">
        <v>60</v>
      </c>
      <c r="F76" s="133">
        <v>9.01</v>
      </c>
      <c r="G76" s="133">
        <v>0</v>
      </c>
      <c r="H76" s="133">
        <v>9.01</v>
      </c>
      <c r="I76" s="133">
        <v>0</v>
      </c>
      <c r="J76" s="135">
        <v>0</v>
      </c>
      <c r="K76" s="134">
        <v>0</v>
      </c>
      <c r="L76" s="133">
        <v>0</v>
      </c>
      <c r="M76" s="135">
        <v>0</v>
      </c>
      <c r="N76" s="134">
        <v>0</v>
      </c>
      <c r="O76" s="133">
        <v>0</v>
      </c>
      <c r="P76" s="133">
        <v>0</v>
      </c>
      <c r="Q76" s="133">
        <v>0</v>
      </c>
      <c r="R76" s="135">
        <v>0</v>
      </c>
      <c r="S76" s="134">
        <v>0</v>
      </c>
      <c r="T76" s="135">
        <v>0</v>
      </c>
    </row>
    <row r="77" spans="1:20" ht="19.5" customHeight="1">
      <c r="A77" s="136" t="s">
        <v>273</v>
      </c>
      <c r="B77" s="136" t="s">
        <v>394</v>
      </c>
      <c r="C77" s="136" t="s">
        <v>516</v>
      </c>
      <c r="D77" s="136" t="s">
        <v>335</v>
      </c>
      <c r="E77" s="136" t="s">
        <v>480</v>
      </c>
      <c r="F77" s="133">
        <v>118.82</v>
      </c>
      <c r="G77" s="133">
        <v>0</v>
      </c>
      <c r="H77" s="133">
        <v>118.82</v>
      </c>
      <c r="I77" s="133">
        <v>0</v>
      </c>
      <c r="J77" s="135">
        <v>0</v>
      </c>
      <c r="K77" s="134">
        <v>0</v>
      </c>
      <c r="L77" s="133">
        <v>0</v>
      </c>
      <c r="M77" s="135">
        <v>0</v>
      </c>
      <c r="N77" s="134">
        <v>0</v>
      </c>
      <c r="O77" s="133">
        <v>0</v>
      </c>
      <c r="P77" s="133">
        <v>0</v>
      </c>
      <c r="Q77" s="133">
        <v>0</v>
      </c>
      <c r="R77" s="135">
        <v>0</v>
      </c>
      <c r="S77" s="134">
        <v>0</v>
      </c>
      <c r="T77" s="135">
        <v>0</v>
      </c>
    </row>
    <row r="78" spans="1:20" ht="19.5" customHeight="1">
      <c r="A78" s="136" t="s">
        <v>273</v>
      </c>
      <c r="B78" s="136" t="s">
        <v>394</v>
      </c>
      <c r="C78" s="136" t="s">
        <v>174</v>
      </c>
      <c r="D78" s="136" t="s">
        <v>335</v>
      </c>
      <c r="E78" s="136" t="s">
        <v>272</v>
      </c>
      <c r="F78" s="133">
        <v>27.83</v>
      </c>
      <c r="G78" s="133">
        <v>0</v>
      </c>
      <c r="H78" s="133">
        <v>27.83</v>
      </c>
      <c r="I78" s="133">
        <v>0</v>
      </c>
      <c r="J78" s="135">
        <v>0</v>
      </c>
      <c r="K78" s="134">
        <v>0</v>
      </c>
      <c r="L78" s="133">
        <v>0</v>
      </c>
      <c r="M78" s="135">
        <v>0</v>
      </c>
      <c r="N78" s="134">
        <v>0</v>
      </c>
      <c r="O78" s="133">
        <v>0</v>
      </c>
      <c r="P78" s="133">
        <v>0</v>
      </c>
      <c r="Q78" s="133">
        <v>0</v>
      </c>
      <c r="R78" s="135">
        <v>0</v>
      </c>
      <c r="S78" s="134">
        <v>0</v>
      </c>
      <c r="T78" s="135">
        <v>0</v>
      </c>
    </row>
    <row r="79" spans="1:20" ht="19.5" customHeight="1">
      <c r="A79" s="136" t="s">
        <v>279</v>
      </c>
      <c r="B79" s="136" t="s">
        <v>516</v>
      </c>
      <c r="C79" s="136" t="s">
        <v>516</v>
      </c>
      <c r="D79" s="136" t="s">
        <v>335</v>
      </c>
      <c r="E79" s="136" t="s">
        <v>610</v>
      </c>
      <c r="F79" s="133">
        <v>1424.76</v>
      </c>
      <c r="G79" s="133">
        <v>0</v>
      </c>
      <c r="H79" s="133">
        <v>1424.76</v>
      </c>
      <c r="I79" s="133">
        <v>0</v>
      </c>
      <c r="J79" s="135">
        <v>0</v>
      </c>
      <c r="K79" s="134">
        <v>0</v>
      </c>
      <c r="L79" s="133">
        <v>0</v>
      </c>
      <c r="M79" s="135">
        <v>0</v>
      </c>
      <c r="N79" s="134">
        <v>0</v>
      </c>
      <c r="O79" s="133">
        <v>0</v>
      </c>
      <c r="P79" s="133">
        <v>0</v>
      </c>
      <c r="Q79" s="133">
        <v>0</v>
      </c>
      <c r="R79" s="135">
        <v>0</v>
      </c>
      <c r="S79" s="134">
        <v>0</v>
      </c>
      <c r="T79" s="135">
        <v>0</v>
      </c>
    </row>
    <row r="80" spans="1:20" ht="19.5" customHeight="1">
      <c r="A80" s="136" t="s">
        <v>279</v>
      </c>
      <c r="B80" s="136" t="s">
        <v>516</v>
      </c>
      <c r="C80" s="136" t="s">
        <v>341</v>
      </c>
      <c r="D80" s="136" t="s">
        <v>335</v>
      </c>
      <c r="E80" s="136" t="s">
        <v>577</v>
      </c>
      <c r="F80" s="133">
        <v>6312.51</v>
      </c>
      <c r="G80" s="133">
        <v>39.46</v>
      </c>
      <c r="H80" s="133">
        <v>6273.05</v>
      </c>
      <c r="I80" s="133">
        <v>0</v>
      </c>
      <c r="J80" s="135">
        <v>0</v>
      </c>
      <c r="K80" s="134">
        <v>0</v>
      </c>
      <c r="L80" s="133">
        <v>0</v>
      </c>
      <c r="M80" s="135">
        <v>0</v>
      </c>
      <c r="N80" s="134">
        <v>0</v>
      </c>
      <c r="O80" s="133">
        <v>0</v>
      </c>
      <c r="P80" s="133">
        <v>0</v>
      </c>
      <c r="Q80" s="133">
        <v>0</v>
      </c>
      <c r="R80" s="135">
        <v>0</v>
      </c>
      <c r="S80" s="134">
        <v>0</v>
      </c>
      <c r="T80" s="135">
        <v>0</v>
      </c>
    </row>
    <row r="81" spans="1:20" ht="19.5" customHeight="1">
      <c r="A81" s="136" t="s">
        <v>279</v>
      </c>
      <c r="B81" s="136" t="s">
        <v>516</v>
      </c>
      <c r="C81" s="136" t="s">
        <v>511</v>
      </c>
      <c r="D81" s="136" t="s">
        <v>335</v>
      </c>
      <c r="E81" s="136" t="s">
        <v>504</v>
      </c>
      <c r="F81" s="133">
        <v>345.69</v>
      </c>
      <c r="G81" s="133">
        <v>53.69</v>
      </c>
      <c r="H81" s="133">
        <v>292</v>
      </c>
      <c r="I81" s="133">
        <v>0</v>
      </c>
      <c r="J81" s="135">
        <v>0</v>
      </c>
      <c r="K81" s="134">
        <v>0</v>
      </c>
      <c r="L81" s="133">
        <v>0</v>
      </c>
      <c r="M81" s="135">
        <v>0</v>
      </c>
      <c r="N81" s="134">
        <v>0</v>
      </c>
      <c r="O81" s="133">
        <v>0</v>
      </c>
      <c r="P81" s="133">
        <v>0</v>
      </c>
      <c r="Q81" s="133">
        <v>0</v>
      </c>
      <c r="R81" s="135">
        <v>0</v>
      </c>
      <c r="S81" s="134">
        <v>0</v>
      </c>
      <c r="T81" s="135">
        <v>0</v>
      </c>
    </row>
    <row r="82" spans="1:20" ht="19.5" customHeight="1">
      <c r="A82" s="136" t="s">
        <v>279</v>
      </c>
      <c r="B82" s="136" t="s">
        <v>516</v>
      </c>
      <c r="C82" s="136" t="s">
        <v>549</v>
      </c>
      <c r="D82" s="136" t="s">
        <v>335</v>
      </c>
      <c r="E82" s="136" t="s">
        <v>215</v>
      </c>
      <c r="F82" s="133">
        <v>33</v>
      </c>
      <c r="G82" s="133">
        <v>0</v>
      </c>
      <c r="H82" s="133">
        <v>33</v>
      </c>
      <c r="I82" s="133">
        <v>0</v>
      </c>
      <c r="J82" s="135">
        <v>0</v>
      </c>
      <c r="K82" s="134">
        <v>0</v>
      </c>
      <c r="L82" s="133">
        <v>0</v>
      </c>
      <c r="M82" s="135">
        <v>0</v>
      </c>
      <c r="N82" s="134">
        <v>0</v>
      </c>
      <c r="O82" s="133">
        <v>0</v>
      </c>
      <c r="P82" s="133">
        <v>0</v>
      </c>
      <c r="Q82" s="133">
        <v>0</v>
      </c>
      <c r="R82" s="135">
        <v>0</v>
      </c>
      <c r="S82" s="134">
        <v>0</v>
      </c>
      <c r="T82" s="135">
        <v>0</v>
      </c>
    </row>
    <row r="83" spans="1:20" ht="19.5" customHeight="1">
      <c r="A83" s="136" t="s">
        <v>279</v>
      </c>
      <c r="B83" s="136" t="s">
        <v>516</v>
      </c>
      <c r="C83" s="136" t="s">
        <v>44</v>
      </c>
      <c r="D83" s="136" t="s">
        <v>335</v>
      </c>
      <c r="E83" s="136" t="s">
        <v>568</v>
      </c>
      <c r="F83" s="133">
        <v>428</v>
      </c>
      <c r="G83" s="133">
        <v>350</v>
      </c>
      <c r="H83" s="133">
        <v>0</v>
      </c>
      <c r="I83" s="133">
        <v>0</v>
      </c>
      <c r="J83" s="135">
        <v>0</v>
      </c>
      <c r="K83" s="134">
        <v>0</v>
      </c>
      <c r="L83" s="133">
        <v>0</v>
      </c>
      <c r="M83" s="135">
        <v>0</v>
      </c>
      <c r="N83" s="134">
        <v>0</v>
      </c>
      <c r="O83" s="133">
        <v>0</v>
      </c>
      <c r="P83" s="133">
        <v>0</v>
      </c>
      <c r="Q83" s="133">
        <v>0</v>
      </c>
      <c r="R83" s="135">
        <v>0</v>
      </c>
      <c r="S83" s="134">
        <v>78</v>
      </c>
      <c r="T83" s="135">
        <v>0</v>
      </c>
    </row>
    <row r="84" spans="1:20" ht="19.5" customHeight="1">
      <c r="A84" s="136" t="s">
        <v>279</v>
      </c>
      <c r="B84" s="136" t="s">
        <v>341</v>
      </c>
      <c r="C84" s="136" t="s">
        <v>345</v>
      </c>
      <c r="D84" s="136" t="s">
        <v>335</v>
      </c>
      <c r="E84" s="136" t="s">
        <v>30</v>
      </c>
      <c r="F84" s="133">
        <v>323.86</v>
      </c>
      <c r="G84" s="133">
        <v>323.86</v>
      </c>
      <c r="H84" s="133">
        <v>0</v>
      </c>
      <c r="I84" s="133">
        <v>0</v>
      </c>
      <c r="J84" s="135">
        <v>0</v>
      </c>
      <c r="K84" s="134">
        <v>0</v>
      </c>
      <c r="L84" s="133">
        <v>0</v>
      </c>
      <c r="M84" s="135">
        <v>0</v>
      </c>
      <c r="N84" s="134">
        <v>0</v>
      </c>
      <c r="O84" s="133">
        <v>0</v>
      </c>
      <c r="P84" s="133">
        <v>0</v>
      </c>
      <c r="Q84" s="133">
        <v>0</v>
      </c>
      <c r="R84" s="135">
        <v>0</v>
      </c>
      <c r="S84" s="134">
        <v>0</v>
      </c>
      <c r="T84" s="135">
        <v>0</v>
      </c>
    </row>
    <row r="85" spans="1:20" ht="19.5" customHeight="1">
      <c r="A85" s="136" t="s">
        <v>237</v>
      </c>
      <c r="B85" s="136" t="s">
        <v>345</v>
      </c>
      <c r="C85" s="136" t="s">
        <v>516</v>
      </c>
      <c r="D85" s="136" t="s">
        <v>335</v>
      </c>
      <c r="E85" s="136" t="s">
        <v>527</v>
      </c>
      <c r="F85" s="133">
        <v>156.1</v>
      </c>
      <c r="G85" s="133">
        <v>0</v>
      </c>
      <c r="H85" s="133">
        <v>156.1</v>
      </c>
      <c r="I85" s="133">
        <v>0</v>
      </c>
      <c r="J85" s="135">
        <v>0</v>
      </c>
      <c r="K85" s="134">
        <v>0</v>
      </c>
      <c r="L85" s="133">
        <v>0</v>
      </c>
      <c r="M85" s="135">
        <v>0</v>
      </c>
      <c r="N85" s="134">
        <v>0</v>
      </c>
      <c r="O85" s="133">
        <v>0</v>
      </c>
      <c r="P85" s="133">
        <v>0</v>
      </c>
      <c r="Q85" s="133">
        <v>0</v>
      </c>
      <c r="R85" s="135">
        <v>0</v>
      </c>
      <c r="S85" s="134">
        <v>0</v>
      </c>
      <c r="T85" s="135">
        <v>0</v>
      </c>
    </row>
    <row r="86" spans="1:20" ht="19.5" customHeight="1">
      <c r="A86" s="136"/>
      <c r="B86" s="136"/>
      <c r="C86" s="136"/>
      <c r="D86" s="136" t="s">
        <v>398</v>
      </c>
      <c r="E86" s="136" t="s">
        <v>148</v>
      </c>
      <c r="F86" s="133">
        <v>604.86</v>
      </c>
      <c r="G86" s="133">
        <v>30</v>
      </c>
      <c r="H86" s="133">
        <v>574.86</v>
      </c>
      <c r="I86" s="133">
        <v>0</v>
      </c>
      <c r="J86" s="135">
        <v>0</v>
      </c>
      <c r="K86" s="134">
        <v>0</v>
      </c>
      <c r="L86" s="133">
        <v>0</v>
      </c>
      <c r="M86" s="135">
        <v>0</v>
      </c>
      <c r="N86" s="134">
        <v>0</v>
      </c>
      <c r="O86" s="133">
        <v>0</v>
      </c>
      <c r="P86" s="133">
        <v>0</v>
      </c>
      <c r="Q86" s="133">
        <v>0</v>
      </c>
      <c r="R86" s="135">
        <v>0</v>
      </c>
      <c r="S86" s="134">
        <v>0</v>
      </c>
      <c r="T86" s="135">
        <v>0</v>
      </c>
    </row>
    <row r="87" spans="1:20" ht="19.5" customHeight="1">
      <c r="A87" s="136" t="s">
        <v>670</v>
      </c>
      <c r="B87" s="136" t="s">
        <v>8</v>
      </c>
      <c r="C87" s="136" t="s">
        <v>174</v>
      </c>
      <c r="D87" s="136" t="s">
        <v>166</v>
      </c>
      <c r="E87" s="136" t="s">
        <v>169</v>
      </c>
      <c r="F87" s="133">
        <v>2</v>
      </c>
      <c r="G87" s="133">
        <v>0</v>
      </c>
      <c r="H87" s="133">
        <v>2</v>
      </c>
      <c r="I87" s="133">
        <v>0</v>
      </c>
      <c r="J87" s="135">
        <v>0</v>
      </c>
      <c r="K87" s="134">
        <v>0</v>
      </c>
      <c r="L87" s="133">
        <v>0</v>
      </c>
      <c r="M87" s="135">
        <v>0</v>
      </c>
      <c r="N87" s="134">
        <v>0</v>
      </c>
      <c r="O87" s="133">
        <v>0</v>
      </c>
      <c r="P87" s="133">
        <v>0</v>
      </c>
      <c r="Q87" s="133">
        <v>0</v>
      </c>
      <c r="R87" s="135">
        <v>0</v>
      </c>
      <c r="S87" s="134">
        <v>0</v>
      </c>
      <c r="T87" s="135">
        <v>0</v>
      </c>
    </row>
    <row r="88" spans="1:20" ht="19.5" customHeight="1">
      <c r="A88" s="136" t="s">
        <v>149</v>
      </c>
      <c r="B88" s="136" t="s">
        <v>512</v>
      </c>
      <c r="C88" s="136" t="s">
        <v>345</v>
      </c>
      <c r="D88" s="136" t="s">
        <v>166</v>
      </c>
      <c r="E88" s="136" t="s">
        <v>550</v>
      </c>
      <c r="F88" s="133">
        <v>9.8</v>
      </c>
      <c r="G88" s="133">
        <v>0</v>
      </c>
      <c r="H88" s="133">
        <v>9.8</v>
      </c>
      <c r="I88" s="133">
        <v>0</v>
      </c>
      <c r="J88" s="135">
        <v>0</v>
      </c>
      <c r="K88" s="134">
        <v>0</v>
      </c>
      <c r="L88" s="133">
        <v>0</v>
      </c>
      <c r="M88" s="135">
        <v>0</v>
      </c>
      <c r="N88" s="134">
        <v>0</v>
      </c>
      <c r="O88" s="133">
        <v>0</v>
      </c>
      <c r="P88" s="133">
        <v>0</v>
      </c>
      <c r="Q88" s="133">
        <v>0</v>
      </c>
      <c r="R88" s="135">
        <v>0</v>
      </c>
      <c r="S88" s="134">
        <v>0</v>
      </c>
      <c r="T88" s="135">
        <v>0</v>
      </c>
    </row>
    <row r="89" spans="1:20" ht="19.5" customHeight="1">
      <c r="A89" s="136" t="s">
        <v>149</v>
      </c>
      <c r="B89" s="136" t="s">
        <v>512</v>
      </c>
      <c r="C89" s="136" t="s">
        <v>512</v>
      </c>
      <c r="D89" s="136" t="s">
        <v>166</v>
      </c>
      <c r="E89" s="136" t="s">
        <v>468</v>
      </c>
      <c r="F89" s="133">
        <v>61.91</v>
      </c>
      <c r="G89" s="133">
        <v>0</v>
      </c>
      <c r="H89" s="133">
        <v>61.91</v>
      </c>
      <c r="I89" s="133">
        <v>0</v>
      </c>
      <c r="J89" s="135">
        <v>0</v>
      </c>
      <c r="K89" s="134">
        <v>0</v>
      </c>
      <c r="L89" s="133">
        <v>0</v>
      </c>
      <c r="M89" s="135">
        <v>0</v>
      </c>
      <c r="N89" s="134">
        <v>0</v>
      </c>
      <c r="O89" s="133">
        <v>0</v>
      </c>
      <c r="P89" s="133">
        <v>0</v>
      </c>
      <c r="Q89" s="133">
        <v>0</v>
      </c>
      <c r="R89" s="135">
        <v>0</v>
      </c>
      <c r="S89" s="134">
        <v>0</v>
      </c>
      <c r="T89" s="135">
        <v>0</v>
      </c>
    </row>
    <row r="90" spans="1:20" ht="19.5" customHeight="1">
      <c r="A90" s="136" t="s">
        <v>149</v>
      </c>
      <c r="B90" s="136" t="s">
        <v>512</v>
      </c>
      <c r="C90" s="136" t="s">
        <v>341</v>
      </c>
      <c r="D90" s="136" t="s">
        <v>166</v>
      </c>
      <c r="E90" s="136" t="s">
        <v>312</v>
      </c>
      <c r="F90" s="133">
        <v>24.83</v>
      </c>
      <c r="G90" s="133">
        <v>0</v>
      </c>
      <c r="H90" s="133">
        <v>24.83</v>
      </c>
      <c r="I90" s="133">
        <v>0</v>
      </c>
      <c r="J90" s="135">
        <v>0</v>
      </c>
      <c r="K90" s="134">
        <v>0</v>
      </c>
      <c r="L90" s="133">
        <v>0</v>
      </c>
      <c r="M90" s="135">
        <v>0</v>
      </c>
      <c r="N90" s="134">
        <v>0</v>
      </c>
      <c r="O90" s="133">
        <v>0</v>
      </c>
      <c r="P90" s="133">
        <v>0</v>
      </c>
      <c r="Q90" s="133">
        <v>0</v>
      </c>
      <c r="R90" s="135">
        <v>0</v>
      </c>
      <c r="S90" s="134">
        <v>0</v>
      </c>
      <c r="T90" s="135">
        <v>0</v>
      </c>
    </row>
    <row r="91" spans="1:20" ht="19.5" customHeight="1">
      <c r="A91" s="136" t="s">
        <v>273</v>
      </c>
      <c r="B91" s="136" t="s">
        <v>394</v>
      </c>
      <c r="C91" s="136" t="s">
        <v>345</v>
      </c>
      <c r="D91" s="136" t="s">
        <v>166</v>
      </c>
      <c r="E91" s="136" t="s">
        <v>387</v>
      </c>
      <c r="F91" s="133">
        <v>13.5</v>
      </c>
      <c r="G91" s="133">
        <v>0</v>
      </c>
      <c r="H91" s="133">
        <v>13.5</v>
      </c>
      <c r="I91" s="133">
        <v>0</v>
      </c>
      <c r="J91" s="135">
        <v>0</v>
      </c>
      <c r="K91" s="134">
        <v>0</v>
      </c>
      <c r="L91" s="133">
        <v>0</v>
      </c>
      <c r="M91" s="135">
        <v>0</v>
      </c>
      <c r="N91" s="134">
        <v>0</v>
      </c>
      <c r="O91" s="133">
        <v>0</v>
      </c>
      <c r="P91" s="133">
        <v>0</v>
      </c>
      <c r="Q91" s="133">
        <v>0</v>
      </c>
      <c r="R91" s="135">
        <v>0</v>
      </c>
      <c r="S91" s="134">
        <v>0</v>
      </c>
      <c r="T91" s="135">
        <v>0</v>
      </c>
    </row>
    <row r="92" spans="1:20" ht="19.5" customHeight="1">
      <c r="A92" s="136" t="s">
        <v>279</v>
      </c>
      <c r="B92" s="136" t="s">
        <v>516</v>
      </c>
      <c r="C92" s="136" t="s">
        <v>44</v>
      </c>
      <c r="D92" s="136" t="s">
        <v>166</v>
      </c>
      <c r="E92" s="136" t="s">
        <v>568</v>
      </c>
      <c r="F92" s="133">
        <v>463.82</v>
      </c>
      <c r="G92" s="133">
        <v>30</v>
      </c>
      <c r="H92" s="133">
        <v>433.82</v>
      </c>
      <c r="I92" s="133">
        <v>0</v>
      </c>
      <c r="J92" s="135">
        <v>0</v>
      </c>
      <c r="K92" s="134">
        <v>0</v>
      </c>
      <c r="L92" s="133">
        <v>0</v>
      </c>
      <c r="M92" s="135">
        <v>0</v>
      </c>
      <c r="N92" s="134">
        <v>0</v>
      </c>
      <c r="O92" s="133">
        <v>0</v>
      </c>
      <c r="P92" s="133">
        <v>0</v>
      </c>
      <c r="Q92" s="133">
        <v>0</v>
      </c>
      <c r="R92" s="135">
        <v>0</v>
      </c>
      <c r="S92" s="134">
        <v>0</v>
      </c>
      <c r="T92" s="135">
        <v>0</v>
      </c>
    </row>
    <row r="93" spans="1:20" ht="19.5" customHeight="1">
      <c r="A93" s="136" t="s">
        <v>237</v>
      </c>
      <c r="B93" s="136" t="s">
        <v>345</v>
      </c>
      <c r="C93" s="136" t="s">
        <v>516</v>
      </c>
      <c r="D93" s="136" t="s">
        <v>166</v>
      </c>
      <c r="E93" s="136" t="s">
        <v>527</v>
      </c>
      <c r="F93" s="133">
        <v>29</v>
      </c>
      <c r="G93" s="133">
        <v>0</v>
      </c>
      <c r="H93" s="133">
        <v>29</v>
      </c>
      <c r="I93" s="133">
        <v>0</v>
      </c>
      <c r="J93" s="135">
        <v>0</v>
      </c>
      <c r="K93" s="134">
        <v>0</v>
      </c>
      <c r="L93" s="133">
        <v>0</v>
      </c>
      <c r="M93" s="135">
        <v>0</v>
      </c>
      <c r="N93" s="134">
        <v>0</v>
      </c>
      <c r="O93" s="133">
        <v>0</v>
      </c>
      <c r="P93" s="133">
        <v>0</v>
      </c>
      <c r="Q93" s="133">
        <v>0</v>
      </c>
      <c r="R93" s="135">
        <v>0</v>
      </c>
      <c r="S93" s="134">
        <v>0</v>
      </c>
      <c r="T93" s="135">
        <v>0</v>
      </c>
    </row>
    <row r="94" spans="1:20" ht="19.5" customHeight="1">
      <c r="A94" s="136"/>
      <c r="B94" s="136"/>
      <c r="C94" s="136"/>
      <c r="D94" s="136" t="s">
        <v>213</v>
      </c>
      <c r="E94" s="136" t="s">
        <v>129</v>
      </c>
      <c r="F94" s="133">
        <v>9788.08</v>
      </c>
      <c r="G94" s="133">
        <v>0</v>
      </c>
      <c r="H94" s="133">
        <v>2652.85</v>
      </c>
      <c r="I94" s="133">
        <v>0</v>
      </c>
      <c r="J94" s="135">
        <v>0</v>
      </c>
      <c r="K94" s="134">
        <v>7135.23</v>
      </c>
      <c r="L94" s="133">
        <v>0</v>
      </c>
      <c r="M94" s="135">
        <v>0</v>
      </c>
      <c r="N94" s="134">
        <v>0</v>
      </c>
      <c r="O94" s="133">
        <v>0</v>
      </c>
      <c r="P94" s="133">
        <v>0</v>
      </c>
      <c r="Q94" s="133">
        <v>0</v>
      </c>
      <c r="R94" s="135">
        <v>0</v>
      </c>
      <c r="S94" s="134">
        <v>0</v>
      </c>
      <c r="T94" s="135">
        <v>0</v>
      </c>
    </row>
    <row r="95" spans="1:20" ht="19.5" customHeight="1">
      <c r="A95" s="136" t="s">
        <v>670</v>
      </c>
      <c r="B95" s="136" t="s">
        <v>8</v>
      </c>
      <c r="C95" s="136" t="s">
        <v>174</v>
      </c>
      <c r="D95" s="136" t="s">
        <v>678</v>
      </c>
      <c r="E95" s="136" t="s">
        <v>169</v>
      </c>
      <c r="F95" s="133">
        <v>70</v>
      </c>
      <c r="G95" s="133">
        <v>0</v>
      </c>
      <c r="H95" s="133">
        <v>0</v>
      </c>
      <c r="I95" s="133">
        <v>0</v>
      </c>
      <c r="J95" s="135">
        <v>0</v>
      </c>
      <c r="K95" s="134">
        <v>70</v>
      </c>
      <c r="L95" s="133">
        <v>0</v>
      </c>
      <c r="M95" s="135">
        <v>0</v>
      </c>
      <c r="N95" s="134">
        <v>0</v>
      </c>
      <c r="O95" s="133">
        <v>0</v>
      </c>
      <c r="P95" s="133">
        <v>0</v>
      </c>
      <c r="Q95" s="133">
        <v>0</v>
      </c>
      <c r="R95" s="135">
        <v>0</v>
      </c>
      <c r="S95" s="134">
        <v>0</v>
      </c>
      <c r="T95" s="135">
        <v>0</v>
      </c>
    </row>
    <row r="96" spans="1:20" ht="19.5" customHeight="1">
      <c r="A96" s="136" t="s">
        <v>149</v>
      </c>
      <c r="B96" s="136" t="s">
        <v>512</v>
      </c>
      <c r="C96" s="136" t="s">
        <v>345</v>
      </c>
      <c r="D96" s="136" t="s">
        <v>678</v>
      </c>
      <c r="E96" s="136" t="s">
        <v>550</v>
      </c>
      <c r="F96" s="133">
        <v>21.8</v>
      </c>
      <c r="G96" s="133">
        <v>0</v>
      </c>
      <c r="H96" s="133">
        <v>21.8</v>
      </c>
      <c r="I96" s="133">
        <v>0</v>
      </c>
      <c r="J96" s="135">
        <v>0</v>
      </c>
      <c r="K96" s="134">
        <v>0</v>
      </c>
      <c r="L96" s="133">
        <v>0</v>
      </c>
      <c r="M96" s="135">
        <v>0</v>
      </c>
      <c r="N96" s="134">
        <v>0</v>
      </c>
      <c r="O96" s="133">
        <v>0</v>
      </c>
      <c r="P96" s="133">
        <v>0</v>
      </c>
      <c r="Q96" s="133">
        <v>0</v>
      </c>
      <c r="R96" s="135">
        <v>0</v>
      </c>
      <c r="S96" s="134">
        <v>0</v>
      </c>
      <c r="T96" s="135">
        <v>0</v>
      </c>
    </row>
    <row r="97" spans="1:20" ht="19.5" customHeight="1">
      <c r="A97" s="136" t="s">
        <v>149</v>
      </c>
      <c r="B97" s="136" t="s">
        <v>512</v>
      </c>
      <c r="C97" s="136" t="s">
        <v>512</v>
      </c>
      <c r="D97" s="136" t="s">
        <v>678</v>
      </c>
      <c r="E97" s="136" t="s">
        <v>468</v>
      </c>
      <c r="F97" s="133">
        <v>622.18</v>
      </c>
      <c r="G97" s="133">
        <v>0</v>
      </c>
      <c r="H97" s="133">
        <v>622.18</v>
      </c>
      <c r="I97" s="133">
        <v>0</v>
      </c>
      <c r="J97" s="135">
        <v>0</v>
      </c>
      <c r="K97" s="134">
        <v>0</v>
      </c>
      <c r="L97" s="133">
        <v>0</v>
      </c>
      <c r="M97" s="135">
        <v>0</v>
      </c>
      <c r="N97" s="134">
        <v>0</v>
      </c>
      <c r="O97" s="133">
        <v>0</v>
      </c>
      <c r="P97" s="133">
        <v>0</v>
      </c>
      <c r="Q97" s="133">
        <v>0</v>
      </c>
      <c r="R97" s="135">
        <v>0</v>
      </c>
      <c r="S97" s="134">
        <v>0</v>
      </c>
      <c r="T97" s="135">
        <v>0</v>
      </c>
    </row>
    <row r="98" spans="1:20" ht="19.5" customHeight="1">
      <c r="A98" s="136" t="s">
        <v>149</v>
      </c>
      <c r="B98" s="136" t="s">
        <v>512</v>
      </c>
      <c r="C98" s="136" t="s">
        <v>341</v>
      </c>
      <c r="D98" s="136" t="s">
        <v>678</v>
      </c>
      <c r="E98" s="136" t="s">
        <v>312</v>
      </c>
      <c r="F98" s="133">
        <v>82</v>
      </c>
      <c r="G98" s="133">
        <v>0</v>
      </c>
      <c r="H98" s="133">
        <v>82</v>
      </c>
      <c r="I98" s="133">
        <v>0</v>
      </c>
      <c r="J98" s="135">
        <v>0</v>
      </c>
      <c r="K98" s="134">
        <v>0</v>
      </c>
      <c r="L98" s="133">
        <v>0</v>
      </c>
      <c r="M98" s="135">
        <v>0</v>
      </c>
      <c r="N98" s="134">
        <v>0</v>
      </c>
      <c r="O98" s="133">
        <v>0</v>
      </c>
      <c r="P98" s="133">
        <v>0</v>
      </c>
      <c r="Q98" s="133">
        <v>0</v>
      </c>
      <c r="R98" s="135">
        <v>0</v>
      </c>
      <c r="S98" s="134">
        <v>0</v>
      </c>
      <c r="T98" s="135">
        <v>0</v>
      </c>
    </row>
    <row r="99" spans="1:20" ht="19.5" customHeight="1">
      <c r="A99" s="136" t="s">
        <v>273</v>
      </c>
      <c r="B99" s="136" t="s">
        <v>345</v>
      </c>
      <c r="C99" s="136" t="s">
        <v>516</v>
      </c>
      <c r="D99" s="136" t="s">
        <v>678</v>
      </c>
      <c r="E99" s="136" t="s">
        <v>618</v>
      </c>
      <c r="F99" s="133">
        <v>8475.26</v>
      </c>
      <c r="G99" s="133">
        <v>0</v>
      </c>
      <c r="H99" s="133">
        <v>1410.03</v>
      </c>
      <c r="I99" s="133">
        <v>0</v>
      </c>
      <c r="J99" s="135">
        <v>0</v>
      </c>
      <c r="K99" s="134">
        <v>7065.23</v>
      </c>
      <c r="L99" s="133">
        <v>0</v>
      </c>
      <c r="M99" s="135">
        <v>0</v>
      </c>
      <c r="N99" s="134">
        <v>0</v>
      </c>
      <c r="O99" s="133">
        <v>0</v>
      </c>
      <c r="P99" s="133">
        <v>0</v>
      </c>
      <c r="Q99" s="133">
        <v>0</v>
      </c>
      <c r="R99" s="135">
        <v>0</v>
      </c>
      <c r="S99" s="134">
        <v>0</v>
      </c>
      <c r="T99" s="135">
        <v>0</v>
      </c>
    </row>
    <row r="100" spans="1:20" ht="19.5" customHeight="1">
      <c r="A100" s="136" t="s">
        <v>273</v>
      </c>
      <c r="B100" s="136" t="s">
        <v>394</v>
      </c>
      <c r="C100" s="136" t="s">
        <v>345</v>
      </c>
      <c r="D100" s="136" t="s">
        <v>678</v>
      </c>
      <c r="E100" s="136" t="s">
        <v>387</v>
      </c>
      <c r="F100" s="133">
        <v>315.17</v>
      </c>
      <c r="G100" s="133">
        <v>0</v>
      </c>
      <c r="H100" s="133">
        <v>315.17</v>
      </c>
      <c r="I100" s="133">
        <v>0</v>
      </c>
      <c r="J100" s="135">
        <v>0</v>
      </c>
      <c r="K100" s="134">
        <v>0</v>
      </c>
      <c r="L100" s="133">
        <v>0</v>
      </c>
      <c r="M100" s="135">
        <v>0</v>
      </c>
      <c r="N100" s="134">
        <v>0</v>
      </c>
      <c r="O100" s="133">
        <v>0</v>
      </c>
      <c r="P100" s="133">
        <v>0</v>
      </c>
      <c r="Q100" s="133">
        <v>0</v>
      </c>
      <c r="R100" s="135">
        <v>0</v>
      </c>
      <c r="S100" s="134">
        <v>0</v>
      </c>
      <c r="T100" s="135">
        <v>0</v>
      </c>
    </row>
    <row r="101" spans="1:20" ht="19.5" customHeight="1">
      <c r="A101" s="136" t="s">
        <v>279</v>
      </c>
      <c r="B101" s="136" t="s">
        <v>516</v>
      </c>
      <c r="C101" s="136" t="s">
        <v>44</v>
      </c>
      <c r="D101" s="136" t="s">
        <v>678</v>
      </c>
      <c r="E101" s="136" t="s">
        <v>568</v>
      </c>
      <c r="F101" s="133">
        <v>15.9</v>
      </c>
      <c r="G101" s="133">
        <v>0</v>
      </c>
      <c r="H101" s="133">
        <v>15.9</v>
      </c>
      <c r="I101" s="133">
        <v>0</v>
      </c>
      <c r="J101" s="135">
        <v>0</v>
      </c>
      <c r="K101" s="134">
        <v>0</v>
      </c>
      <c r="L101" s="133">
        <v>0</v>
      </c>
      <c r="M101" s="135">
        <v>0</v>
      </c>
      <c r="N101" s="134">
        <v>0</v>
      </c>
      <c r="O101" s="133">
        <v>0</v>
      </c>
      <c r="P101" s="133">
        <v>0</v>
      </c>
      <c r="Q101" s="133">
        <v>0</v>
      </c>
      <c r="R101" s="135">
        <v>0</v>
      </c>
      <c r="S101" s="134">
        <v>0</v>
      </c>
      <c r="T101" s="135">
        <v>0</v>
      </c>
    </row>
    <row r="102" spans="1:20" ht="19.5" customHeight="1">
      <c r="A102" s="136" t="s">
        <v>237</v>
      </c>
      <c r="B102" s="136" t="s">
        <v>345</v>
      </c>
      <c r="C102" s="136" t="s">
        <v>516</v>
      </c>
      <c r="D102" s="136" t="s">
        <v>678</v>
      </c>
      <c r="E102" s="136" t="s">
        <v>527</v>
      </c>
      <c r="F102" s="133">
        <v>185.77</v>
      </c>
      <c r="G102" s="133">
        <v>0</v>
      </c>
      <c r="H102" s="133">
        <v>185.77</v>
      </c>
      <c r="I102" s="133">
        <v>0</v>
      </c>
      <c r="J102" s="135">
        <v>0</v>
      </c>
      <c r="K102" s="134">
        <v>0</v>
      </c>
      <c r="L102" s="133">
        <v>0</v>
      </c>
      <c r="M102" s="135">
        <v>0</v>
      </c>
      <c r="N102" s="134">
        <v>0</v>
      </c>
      <c r="O102" s="133">
        <v>0</v>
      </c>
      <c r="P102" s="133">
        <v>0</v>
      </c>
      <c r="Q102" s="133">
        <v>0</v>
      </c>
      <c r="R102" s="135">
        <v>0</v>
      </c>
      <c r="S102" s="134">
        <v>0</v>
      </c>
      <c r="T102" s="135">
        <v>0</v>
      </c>
    </row>
    <row r="103" spans="1:20" ht="19.5" customHeight="1">
      <c r="A103" s="136"/>
      <c r="B103" s="136"/>
      <c r="C103" s="136"/>
      <c r="D103" s="136" t="s">
        <v>133</v>
      </c>
      <c r="E103" s="136" t="s">
        <v>466</v>
      </c>
      <c r="F103" s="133">
        <v>3153.21</v>
      </c>
      <c r="G103" s="133">
        <v>122.7</v>
      </c>
      <c r="H103" s="133">
        <v>3030.51</v>
      </c>
      <c r="I103" s="133">
        <v>0</v>
      </c>
      <c r="J103" s="135">
        <v>0</v>
      </c>
      <c r="K103" s="134">
        <v>0</v>
      </c>
      <c r="L103" s="133">
        <v>0</v>
      </c>
      <c r="M103" s="135">
        <v>0</v>
      </c>
      <c r="N103" s="134">
        <v>0</v>
      </c>
      <c r="O103" s="133">
        <v>0</v>
      </c>
      <c r="P103" s="133">
        <v>0</v>
      </c>
      <c r="Q103" s="133">
        <v>0</v>
      </c>
      <c r="R103" s="135">
        <v>0</v>
      </c>
      <c r="S103" s="134">
        <v>0</v>
      </c>
      <c r="T103" s="135">
        <v>0</v>
      </c>
    </row>
    <row r="104" spans="1:20" ht="19.5" customHeight="1">
      <c r="A104" s="136" t="s">
        <v>670</v>
      </c>
      <c r="B104" s="136" t="s">
        <v>8</v>
      </c>
      <c r="C104" s="136" t="s">
        <v>174</v>
      </c>
      <c r="D104" s="136" t="s">
        <v>294</v>
      </c>
      <c r="E104" s="136" t="s">
        <v>169</v>
      </c>
      <c r="F104" s="133">
        <v>93</v>
      </c>
      <c r="G104" s="133">
        <v>0</v>
      </c>
      <c r="H104" s="133">
        <v>93</v>
      </c>
      <c r="I104" s="133">
        <v>0</v>
      </c>
      <c r="J104" s="135">
        <v>0</v>
      </c>
      <c r="K104" s="134">
        <v>0</v>
      </c>
      <c r="L104" s="133">
        <v>0</v>
      </c>
      <c r="M104" s="135">
        <v>0</v>
      </c>
      <c r="N104" s="134">
        <v>0</v>
      </c>
      <c r="O104" s="133">
        <v>0</v>
      </c>
      <c r="P104" s="133">
        <v>0</v>
      </c>
      <c r="Q104" s="133">
        <v>0</v>
      </c>
      <c r="R104" s="135">
        <v>0</v>
      </c>
      <c r="S104" s="134">
        <v>0</v>
      </c>
      <c r="T104" s="135">
        <v>0</v>
      </c>
    </row>
    <row r="105" spans="1:20" ht="19.5" customHeight="1">
      <c r="A105" s="136" t="s">
        <v>149</v>
      </c>
      <c r="B105" s="136" t="s">
        <v>512</v>
      </c>
      <c r="C105" s="136" t="s">
        <v>345</v>
      </c>
      <c r="D105" s="136" t="s">
        <v>294</v>
      </c>
      <c r="E105" s="136" t="s">
        <v>550</v>
      </c>
      <c r="F105" s="133">
        <v>39.92</v>
      </c>
      <c r="G105" s="133">
        <v>0</v>
      </c>
      <c r="H105" s="133">
        <v>39.92</v>
      </c>
      <c r="I105" s="133">
        <v>0</v>
      </c>
      <c r="J105" s="135">
        <v>0</v>
      </c>
      <c r="K105" s="134">
        <v>0</v>
      </c>
      <c r="L105" s="133">
        <v>0</v>
      </c>
      <c r="M105" s="135">
        <v>0</v>
      </c>
      <c r="N105" s="134">
        <v>0</v>
      </c>
      <c r="O105" s="133">
        <v>0</v>
      </c>
      <c r="P105" s="133">
        <v>0</v>
      </c>
      <c r="Q105" s="133">
        <v>0</v>
      </c>
      <c r="R105" s="135">
        <v>0</v>
      </c>
      <c r="S105" s="134">
        <v>0</v>
      </c>
      <c r="T105" s="135">
        <v>0</v>
      </c>
    </row>
    <row r="106" spans="1:20" ht="19.5" customHeight="1">
      <c r="A106" s="136" t="s">
        <v>149</v>
      </c>
      <c r="B106" s="136" t="s">
        <v>512</v>
      </c>
      <c r="C106" s="136" t="s">
        <v>512</v>
      </c>
      <c r="D106" s="136" t="s">
        <v>294</v>
      </c>
      <c r="E106" s="136" t="s">
        <v>468</v>
      </c>
      <c r="F106" s="133">
        <v>128.21</v>
      </c>
      <c r="G106" s="133">
        <v>0</v>
      </c>
      <c r="H106" s="133">
        <v>128.21</v>
      </c>
      <c r="I106" s="133">
        <v>0</v>
      </c>
      <c r="J106" s="135">
        <v>0</v>
      </c>
      <c r="K106" s="134">
        <v>0</v>
      </c>
      <c r="L106" s="133">
        <v>0</v>
      </c>
      <c r="M106" s="135">
        <v>0</v>
      </c>
      <c r="N106" s="134">
        <v>0</v>
      </c>
      <c r="O106" s="133">
        <v>0</v>
      </c>
      <c r="P106" s="133">
        <v>0</v>
      </c>
      <c r="Q106" s="133">
        <v>0</v>
      </c>
      <c r="R106" s="135">
        <v>0</v>
      </c>
      <c r="S106" s="134">
        <v>0</v>
      </c>
      <c r="T106" s="135">
        <v>0</v>
      </c>
    </row>
    <row r="107" spans="1:20" ht="19.5" customHeight="1">
      <c r="A107" s="136" t="s">
        <v>273</v>
      </c>
      <c r="B107" s="136" t="s">
        <v>394</v>
      </c>
      <c r="C107" s="136" t="s">
        <v>345</v>
      </c>
      <c r="D107" s="136" t="s">
        <v>294</v>
      </c>
      <c r="E107" s="136" t="s">
        <v>387</v>
      </c>
      <c r="F107" s="133">
        <v>25.98</v>
      </c>
      <c r="G107" s="133">
        <v>0</v>
      </c>
      <c r="H107" s="133">
        <v>25.98</v>
      </c>
      <c r="I107" s="133">
        <v>0</v>
      </c>
      <c r="J107" s="135">
        <v>0</v>
      </c>
      <c r="K107" s="134">
        <v>0</v>
      </c>
      <c r="L107" s="133">
        <v>0</v>
      </c>
      <c r="M107" s="135">
        <v>0</v>
      </c>
      <c r="N107" s="134">
        <v>0</v>
      </c>
      <c r="O107" s="133">
        <v>0</v>
      </c>
      <c r="P107" s="133">
        <v>0</v>
      </c>
      <c r="Q107" s="133">
        <v>0</v>
      </c>
      <c r="R107" s="135">
        <v>0</v>
      </c>
      <c r="S107" s="134">
        <v>0</v>
      </c>
      <c r="T107" s="135">
        <v>0</v>
      </c>
    </row>
    <row r="108" spans="1:20" ht="19.5" customHeight="1">
      <c r="A108" s="136" t="s">
        <v>273</v>
      </c>
      <c r="B108" s="136" t="s">
        <v>394</v>
      </c>
      <c r="C108" s="136" t="s">
        <v>174</v>
      </c>
      <c r="D108" s="136" t="s">
        <v>294</v>
      </c>
      <c r="E108" s="136" t="s">
        <v>272</v>
      </c>
      <c r="F108" s="133">
        <v>76.56</v>
      </c>
      <c r="G108" s="133">
        <v>0</v>
      </c>
      <c r="H108" s="133">
        <v>76.56</v>
      </c>
      <c r="I108" s="133">
        <v>0</v>
      </c>
      <c r="J108" s="135">
        <v>0</v>
      </c>
      <c r="K108" s="134">
        <v>0</v>
      </c>
      <c r="L108" s="133">
        <v>0</v>
      </c>
      <c r="M108" s="135">
        <v>0</v>
      </c>
      <c r="N108" s="134">
        <v>0</v>
      </c>
      <c r="O108" s="133">
        <v>0</v>
      </c>
      <c r="P108" s="133">
        <v>0</v>
      </c>
      <c r="Q108" s="133">
        <v>0</v>
      </c>
      <c r="R108" s="135">
        <v>0</v>
      </c>
      <c r="S108" s="134">
        <v>0</v>
      </c>
      <c r="T108" s="135">
        <v>0</v>
      </c>
    </row>
    <row r="109" spans="1:20" ht="19.5" customHeight="1">
      <c r="A109" s="136" t="s">
        <v>279</v>
      </c>
      <c r="B109" s="136" t="s">
        <v>516</v>
      </c>
      <c r="C109" s="136" t="s">
        <v>516</v>
      </c>
      <c r="D109" s="136" t="s">
        <v>294</v>
      </c>
      <c r="E109" s="136" t="s">
        <v>610</v>
      </c>
      <c r="F109" s="133">
        <v>942.93</v>
      </c>
      <c r="G109" s="133">
        <v>0</v>
      </c>
      <c r="H109" s="133">
        <v>942.93</v>
      </c>
      <c r="I109" s="133">
        <v>0</v>
      </c>
      <c r="J109" s="135">
        <v>0</v>
      </c>
      <c r="K109" s="134">
        <v>0</v>
      </c>
      <c r="L109" s="133">
        <v>0</v>
      </c>
      <c r="M109" s="135">
        <v>0</v>
      </c>
      <c r="N109" s="134">
        <v>0</v>
      </c>
      <c r="O109" s="133">
        <v>0</v>
      </c>
      <c r="P109" s="133">
        <v>0</v>
      </c>
      <c r="Q109" s="133">
        <v>0</v>
      </c>
      <c r="R109" s="135">
        <v>0</v>
      </c>
      <c r="S109" s="134">
        <v>0</v>
      </c>
      <c r="T109" s="135">
        <v>0</v>
      </c>
    </row>
    <row r="110" spans="1:20" ht="19.5" customHeight="1">
      <c r="A110" s="136" t="s">
        <v>279</v>
      </c>
      <c r="B110" s="136" t="s">
        <v>516</v>
      </c>
      <c r="C110" s="136" t="s">
        <v>591</v>
      </c>
      <c r="D110" s="136" t="s">
        <v>294</v>
      </c>
      <c r="E110" s="136" t="s">
        <v>471</v>
      </c>
      <c r="F110" s="133">
        <v>41</v>
      </c>
      <c r="G110" s="133">
        <v>0</v>
      </c>
      <c r="H110" s="133">
        <v>41</v>
      </c>
      <c r="I110" s="133">
        <v>0</v>
      </c>
      <c r="J110" s="135">
        <v>0</v>
      </c>
      <c r="K110" s="134">
        <v>0</v>
      </c>
      <c r="L110" s="133">
        <v>0</v>
      </c>
      <c r="M110" s="135">
        <v>0</v>
      </c>
      <c r="N110" s="134">
        <v>0</v>
      </c>
      <c r="O110" s="133">
        <v>0</v>
      </c>
      <c r="P110" s="133">
        <v>0</v>
      </c>
      <c r="Q110" s="133">
        <v>0</v>
      </c>
      <c r="R110" s="135">
        <v>0</v>
      </c>
      <c r="S110" s="134">
        <v>0</v>
      </c>
      <c r="T110" s="135">
        <v>0</v>
      </c>
    </row>
    <row r="111" spans="1:20" ht="19.5" customHeight="1">
      <c r="A111" s="136" t="s">
        <v>279</v>
      </c>
      <c r="B111" s="136" t="s">
        <v>516</v>
      </c>
      <c r="C111" s="136" t="s">
        <v>128</v>
      </c>
      <c r="D111" s="136" t="s">
        <v>294</v>
      </c>
      <c r="E111" s="136" t="s">
        <v>487</v>
      </c>
      <c r="F111" s="133">
        <v>1717.5</v>
      </c>
      <c r="G111" s="133">
        <v>122.5</v>
      </c>
      <c r="H111" s="133">
        <v>1595</v>
      </c>
      <c r="I111" s="133">
        <v>0</v>
      </c>
      <c r="J111" s="135">
        <v>0</v>
      </c>
      <c r="K111" s="134">
        <v>0</v>
      </c>
      <c r="L111" s="133">
        <v>0</v>
      </c>
      <c r="M111" s="135">
        <v>0</v>
      </c>
      <c r="N111" s="134">
        <v>0</v>
      </c>
      <c r="O111" s="133">
        <v>0</v>
      </c>
      <c r="P111" s="133">
        <v>0</v>
      </c>
      <c r="Q111" s="133">
        <v>0</v>
      </c>
      <c r="R111" s="135">
        <v>0</v>
      </c>
      <c r="S111" s="134">
        <v>0</v>
      </c>
      <c r="T111" s="135">
        <v>0</v>
      </c>
    </row>
    <row r="112" spans="1:20" ht="19.5" customHeight="1">
      <c r="A112" s="136" t="s">
        <v>279</v>
      </c>
      <c r="B112" s="136" t="s">
        <v>422</v>
      </c>
      <c r="C112" s="136" t="s">
        <v>174</v>
      </c>
      <c r="D112" s="136" t="s">
        <v>294</v>
      </c>
      <c r="E112" s="136" t="s">
        <v>665</v>
      </c>
      <c r="F112" s="133">
        <v>0.2</v>
      </c>
      <c r="G112" s="133">
        <v>0.2</v>
      </c>
      <c r="H112" s="133">
        <v>0</v>
      </c>
      <c r="I112" s="133">
        <v>0</v>
      </c>
      <c r="J112" s="135">
        <v>0</v>
      </c>
      <c r="K112" s="134">
        <v>0</v>
      </c>
      <c r="L112" s="133">
        <v>0</v>
      </c>
      <c r="M112" s="135">
        <v>0</v>
      </c>
      <c r="N112" s="134">
        <v>0</v>
      </c>
      <c r="O112" s="133">
        <v>0</v>
      </c>
      <c r="P112" s="133">
        <v>0</v>
      </c>
      <c r="Q112" s="133">
        <v>0</v>
      </c>
      <c r="R112" s="135">
        <v>0</v>
      </c>
      <c r="S112" s="134">
        <v>0</v>
      </c>
      <c r="T112" s="135">
        <v>0</v>
      </c>
    </row>
    <row r="113" spans="1:20" ht="19.5" customHeight="1">
      <c r="A113" s="136" t="s">
        <v>237</v>
      </c>
      <c r="B113" s="136" t="s">
        <v>345</v>
      </c>
      <c r="C113" s="136" t="s">
        <v>516</v>
      </c>
      <c r="D113" s="136" t="s">
        <v>294</v>
      </c>
      <c r="E113" s="136" t="s">
        <v>527</v>
      </c>
      <c r="F113" s="133">
        <v>87.91</v>
      </c>
      <c r="G113" s="133">
        <v>0</v>
      </c>
      <c r="H113" s="133">
        <v>87.91</v>
      </c>
      <c r="I113" s="133">
        <v>0</v>
      </c>
      <c r="J113" s="135">
        <v>0</v>
      </c>
      <c r="K113" s="134">
        <v>0</v>
      </c>
      <c r="L113" s="133">
        <v>0</v>
      </c>
      <c r="M113" s="135">
        <v>0</v>
      </c>
      <c r="N113" s="134">
        <v>0</v>
      </c>
      <c r="O113" s="133">
        <v>0</v>
      </c>
      <c r="P113" s="133">
        <v>0</v>
      </c>
      <c r="Q113" s="133">
        <v>0</v>
      </c>
      <c r="R113" s="135">
        <v>0</v>
      </c>
      <c r="S113" s="134">
        <v>0</v>
      </c>
      <c r="T113" s="135">
        <v>0</v>
      </c>
    </row>
    <row r="114" spans="1:20" ht="19.5" customHeight="1">
      <c r="A114" s="136"/>
      <c r="B114" s="136"/>
      <c r="C114" s="136"/>
      <c r="D114" s="136" t="s">
        <v>470</v>
      </c>
      <c r="E114" s="136" t="s">
        <v>24</v>
      </c>
      <c r="F114" s="133">
        <v>307062.24</v>
      </c>
      <c r="G114" s="133">
        <v>35965.03</v>
      </c>
      <c r="H114" s="133">
        <v>271097.21</v>
      </c>
      <c r="I114" s="133">
        <v>0</v>
      </c>
      <c r="J114" s="135">
        <v>0</v>
      </c>
      <c r="K114" s="134">
        <v>0</v>
      </c>
      <c r="L114" s="133">
        <v>0</v>
      </c>
      <c r="M114" s="135">
        <v>0</v>
      </c>
      <c r="N114" s="134">
        <v>0</v>
      </c>
      <c r="O114" s="133">
        <v>0</v>
      </c>
      <c r="P114" s="133">
        <v>0</v>
      </c>
      <c r="Q114" s="133">
        <v>0</v>
      </c>
      <c r="R114" s="135">
        <v>0</v>
      </c>
      <c r="S114" s="134">
        <v>0</v>
      </c>
      <c r="T114" s="135">
        <v>0</v>
      </c>
    </row>
    <row r="115" spans="1:20" ht="19.5" customHeight="1">
      <c r="A115" s="136" t="s">
        <v>273</v>
      </c>
      <c r="B115" s="136" t="s">
        <v>394</v>
      </c>
      <c r="C115" s="136" t="s">
        <v>44</v>
      </c>
      <c r="D115" s="136" t="s">
        <v>626</v>
      </c>
      <c r="E115" s="136" t="s">
        <v>585</v>
      </c>
      <c r="F115" s="133">
        <v>75.3</v>
      </c>
      <c r="G115" s="133">
        <v>55.3</v>
      </c>
      <c r="H115" s="133">
        <v>20</v>
      </c>
      <c r="I115" s="133">
        <v>0</v>
      </c>
      <c r="J115" s="135">
        <v>0</v>
      </c>
      <c r="K115" s="134">
        <v>0</v>
      </c>
      <c r="L115" s="133">
        <v>0</v>
      </c>
      <c r="M115" s="135">
        <v>0</v>
      </c>
      <c r="N115" s="134">
        <v>0</v>
      </c>
      <c r="O115" s="133">
        <v>0</v>
      </c>
      <c r="P115" s="133">
        <v>0</v>
      </c>
      <c r="Q115" s="133">
        <v>0</v>
      </c>
      <c r="R115" s="135">
        <v>0</v>
      </c>
      <c r="S115" s="134">
        <v>0</v>
      </c>
      <c r="T115" s="135">
        <v>0</v>
      </c>
    </row>
    <row r="116" spans="1:20" ht="19.5" customHeight="1">
      <c r="A116" s="136" t="s">
        <v>279</v>
      </c>
      <c r="B116" s="136" t="s">
        <v>516</v>
      </c>
      <c r="C116" s="136" t="s">
        <v>394</v>
      </c>
      <c r="D116" s="136" t="s">
        <v>626</v>
      </c>
      <c r="E116" s="136" t="s">
        <v>35</v>
      </c>
      <c r="F116" s="133">
        <v>203185.07</v>
      </c>
      <c r="G116" s="133">
        <v>0</v>
      </c>
      <c r="H116" s="133">
        <v>203185.07</v>
      </c>
      <c r="I116" s="133">
        <v>0</v>
      </c>
      <c r="J116" s="135">
        <v>0</v>
      </c>
      <c r="K116" s="134">
        <v>0</v>
      </c>
      <c r="L116" s="133">
        <v>0</v>
      </c>
      <c r="M116" s="135">
        <v>0</v>
      </c>
      <c r="N116" s="134">
        <v>0</v>
      </c>
      <c r="O116" s="133">
        <v>0</v>
      </c>
      <c r="P116" s="133">
        <v>0</v>
      </c>
      <c r="Q116" s="133">
        <v>0</v>
      </c>
      <c r="R116" s="135">
        <v>0</v>
      </c>
      <c r="S116" s="134">
        <v>0</v>
      </c>
      <c r="T116" s="135">
        <v>0</v>
      </c>
    </row>
    <row r="117" spans="1:20" ht="19.5" customHeight="1">
      <c r="A117" s="136" t="s">
        <v>279</v>
      </c>
      <c r="B117" s="136" t="s">
        <v>516</v>
      </c>
      <c r="C117" s="136" t="s">
        <v>125</v>
      </c>
      <c r="D117" s="136" t="s">
        <v>626</v>
      </c>
      <c r="E117" s="136" t="s">
        <v>16</v>
      </c>
      <c r="F117" s="133">
        <v>22365</v>
      </c>
      <c r="G117" s="133">
        <v>0</v>
      </c>
      <c r="H117" s="133">
        <v>22365</v>
      </c>
      <c r="I117" s="133">
        <v>0</v>
      </c>
      <c r="J117" s="135">
        <v>0</v>
      </c>
      <c r="K117" s="134">
        <v>0</v>
      </c>
      <c r="L117" s="133">
        <v>0</v>
      </c>
      <c r="M117" s="135">
        <v>0</v>
      </c>
      <c r="N117" s="134">
        <v>0</v>
      </c>
      <c r="O117" s="133">
        <v>0</v>
      </c>
      <c r="P117" s="133">
        <v>0</v>
      </c>
      <c r="Q117" s="133">
        <v>0</v>
      </c>
      <c r="R117" s="135">
        <v>0</v>
      </c>
      <c r="S117" s="134">
        <v>0</v>
      </c>
      <c r="T117" s="135">
        <v>0</v>
      </c>
    </row>
    <row r="118" spans="1:20" ht="19.5" customHeight="1">
      <c r="A118" s="136" t="s">
        <v>279</v>
      </c>
      <c r="B118" s="136" t="s">
        <v>516</v>
      </c>
      <c r="C118" s="136" t="s">
        <v>44</v>
      </c>
      <c r="D118" s="136" t="s">
        <v>626</v>
      </c>
      <c r="E118" s="136" t="s">
        <v>568</v>
      </c>
      <c r="F118" s="133">
        <v>69172.39</v>
      </c>
      <c r="G118" s="133">
        <v>35909.73</v>
      </c>
      <c r="H118" s="133">
        <v>33262.66</v>
      </c>
      <c r="I118" s="133">
        <v>0</v>
      </c>
      <c r="J118" s="135">
        <v>0</v>
      </c>
      <c r="K118" s="134">
        <v>0</v>
      </c>
      <c r="L118" s="133">
        <v>0</v>
      </c>
      <c r="M118" s="135">
        <v>0</v>
      </c>
      <c r="N118" s="134">
        <v>0</v>
      </c>
      <c r="O118" s="133">
        <v>0</v>
      </c>
      <c r="P118" s="133">
        <v>0</v>
      </c>
      <c r="Q118" s="133">
        <v>0</v>
      </c>
      <c r="R118" s="135">
        <v>0</v>
      </c>
      <c r="S118" s="134">
        <v>0</v>
      </c>
      <c r="T118" s="135">
        <v>0</v>
      </c>
    </row>
    <row r="119" spans="1:20" ht="19.5" customHeight="1">
      <c r="A119" s="136" t="s">
        <v>194</v>
      </c>
      <c r="B119" s="136" t="s">
        <v>174</v>
      </c>
      <c r="C119" s="136" t="s">
        <v>516</v>
      </c>
      <c r="D119" s="136" t="s">
        <v>626</v>
      </c>
      <c r="E119" s="136" t="s">
        <v>277</v>
      </c>
      <c r="F119" s="133">
        <v>12264.48</v>
      </c>
      <c r="G119" s="133">
        <v>0</v>
      </c>
      <c r="H119" s="133">
        <v>12264.48</v>
      </c>
      <c r="I119" s="133">
        <v>0</v>
      </c>
      <c r="J119" s="135">
        <v>0</v>
      </c>
      <c r="K119" s="134">
        <v>0</v>
      </c>
      <c r="L119" s="133">
        <v>0</v>
      </c>
      <c r="M119" s="135">
        <v>0</v>
      </c>
      <c r="N119" s="134">
        <v>0</v>
      </c>
      <c r="O119" s="133">
        <v>0</v>
      </c>
      <c r="P119" s="133">
        <v>0</v>
      </c>
      <c r="Q119" s="133">
        <v>0</v>
      </c>
      <c r="R119" s="135">
        <v>0</v>
      </c>
      <c r="S119" s="134">
        <v>0</v>
      </c>
      <c r="T119" s="135">
        <v>0</v>
      </c>
    </row>
    <row r="120" spans="1:20" ht="19.5" customHeight="1">
      <c r="A120" s="136"/>
      <c r="B120" s="136"/>
      <c r="C120" s="136"/>
      <c r="D120" s="136" t="s">
        <v>90</v>
      </c>
      <c r="E120" s="136" t="s">
        <v>320</v>
      </c>
      <c r="F120" s="133">
        <v>552.11</v>
      </c>
      <c r="G120" s="133">
        <v>0</v>
      </c>
      <c r="H120" s="133">
        <v>545.61</v>
      </c>
      <c r="I120" s="133">
        <v>0</v>
      </c>
      <c r="J120" s="135">
        <v>0</v>
      </c>
      <c r="K120" s="134">
        <v>0</v>
      </c>
      <c r="L120" s="133">
        <v>0</v>
      </c>
      <c r="M120" s="135">
        <v>0</v>
      </c>
      <c r="N120" s="134">
        <v>0</v>
      </c>
      <c r="O120" s="133">
        <v>0</v>
      </c>
      <c r="P120" s="133">
        <v>0</v>
      </c>
      <c r="Q120" s="133">
        <v>0</v>
      </c>
      <c r="R120" s="135">
        <v>0</v>
      </c>
      <c r="S120" s="134">
        <v>6.5</v>
      </c>
      <c r="T120" s="135">
        <v>0</v>
      </c>
    </row>
    <row r="121" spans="1:20" ht="19.5" customHeight="1">
      <c r="A121" s="136" t="s">
        <v>670</v>
      </c>
      <c r="B121" s="136" t="s">
        <v>8</v>
      </c>
      <c r="C121" s="136" t="s">
        <v>174</v>
      </c>
      <c r="D121" s="136" t="s">
        <v>334</v>
      </c>
      <c r="E121" s="136" t="s">
        <v>169</v>
      </c>
      <c r="F121" s="133">
        <v>15</v>
      </c>
      <c r="G121" s="133">
        <v>0</v>
      </c>
      <c r="H121" s="133">
        <v>15</v>
      </c>
      <c r="I121" s="133">
        <v>0</v>
      </c>
      <c r="J121" s="135">
        <v>0</v>
      </c>
      <c r="K121" s="134">
        <v>0</v>
      </c>
      <c r="L121" s="133">
        <v>0</v>
      </c>
      <c r="M121" s="135">
        <v>0</v>
      </c>
      <c r="N121" s="134">
        <v>0</v>
      </c>
      <c r="O121" s="133">
        <v>0</v>
      </c>
      <c r="P121" s="133">
        <v>0</v>
      </c>
      <c r="Q121" s="133">
        <v>0</v>
      </c>
      <c r="R121" s="135">
        <v>0</v>
      </c>
      <c r="S121" s="134">
        <v>0</v>
      </c>
      <c r="T121" s="135">
        <v>0</v>
      </c>
    </row>
    <row r="122" spans="1:20" ht="19.5" customHeight="1">
      <c r="A122" s="136" t="s">
        <v>149</v>
      </c>
      <c r="B122" s="136" t="s">
        <v>512</v>
      </c>
      <c r="C122" s="136" t="s">
        <v>512</v>
      </c>
      <c r="D122" s="136" t="s">
        <v>334</v>
      </c>
      <c r="E122" s="136" t="s">
        <v>468</v>
      </c>
      <c r="F122" s="133">
        <v>46.05</v>
      </c>
      <c r="G122" s="133">
        <v>0</v>
      </c>
      <c r="H122" s="133">
        <v>46.05</v>
      </c>
      <c r="I122" s="133">
        <v>0</v>
      </c>
      <c r="J122" s="135">
        <v>0</v>
      </c>
      <c r="K122" s="134">
        <v>0</v>
      </c>
      <c r="L122" s="133">
        <v>0</v>
      </c>
      <c r="M122" s="135">
        <v>0</v>
      </c>
      <c r="N122" s="134">
        <v>0</v>
      </c>
      <c r="O122" s="133">
        <v>0</v>
      </c>
      <c r="P122" s="133">
        <v>0</v>
      </c>
      <c r="Q122" s="133">
        <v>0</v>
      </c>
      <c r="R122" s="135">
        <v>0</v>
      </c>
      <c r="S122" s="134">
        <v>0</v>
      </c>
      <c r="T122" s="135">
        <v>0</v>
      </c>
    </row>
    <row r="123" spans="1:20" ht="19.5" customHeight="1">
      <c r="A123" s="136" t="s">
        <v>149</v>
      </c>
      <c r="B123" s="136" t="s">
        <v>512</v>
      </c>
      <c r="C123" s="136" t="s">
        <v>341</v>
      </c>
      <c r="D123" s="136" t="s">
        <v>334</v>
      </c>
      <c r="E123" s="136" t="s">
        <v>312</v>
      </c>
      <c r="F123" s="133">
        <v>18.42</v>
      </c>
      <c r="G123" s="133">
        <v>0</v>
      </c>
      <c r="H123" s="133">
        <v>18.42</v>
      </c>
      <c r="I123" s="133">
        <v>0</v>
      </c>
      <c r="J123" s="135">
        <v>0</v>
      </c>
      <c r="K123" s="134">
        <v>0</v>
      </c>
      <c r="L123" s="133">
        <v>0</v>
      </c>
      <c r="M123" s="135">
        <v>0</v>
      </c>
      <c r="N123" s="134">
        <v>0</v>
      </c>
      <c r="O123" s="133">
        <v>0</v>
      </c>
      <c r="P123" s="133">
        <v>0</v>
      </c>
      <c r="Q123" s="133">
        <v>0</v>
      </c>
      <c r="R123" s="135">
        <v>0</v>
      </c>
      <c r="S123" s="134">
        <v>0</v>
      </c>
      <c r="T123" s="135">
        <v>0</v>
      </c>
    </row>
    <row r="124" spans="1:20" ht="19.5" customHeight="1">
      <c r="A124" s="136" t="s">
        <v>273</v>
      </c>
      <c r="B124" s="136" t="s">
        <v>394</v>
      </c>
      <c r="C124" s="136" t="s">
        <v>345</v>
      </c>
      <c r="D124" s="136" t="s">
        <v>334</v>
      </c>
      <c r="E124" s="136" t="s">
        <v>387</v>
      </c>
      <c r="F124" s="133">
        <v>25</v>
      </c>
      <c r="G124" s="133">
        <v>0</v>
      </c>
      <c r="H124" s="133">
        <v>25</v>
      </c>
      <c r="I124" s="133">
        <v>0</v>
      </c>
      <c r="J124" s="135">
        <v>0</v>
      </c>
      <c r="K124" s="134">
        <v>0</v>
      </c>
      <c r="L124" s="133">
        <v>0</v>
      </c>
      <c r="M124" s="135">
        <v>0</v>
      </c>
      <c r="N124" s="134">
        <v>0</v>
      </c>
      <c r="O124" s="133">
        <v>0</v>
      </c>
      <c r="P124" s="133">
        <v>0</v>
      </c>
      <c r="Q124" s="133">
        <v>0</v>
      </c>
      <c r="R124" s="135">
        <v>0</v>
      </c>
      <c r="S124" s="134">
        <v>0</v>
      </c>
      <c r="T124" s="135">
        <v>0</v>
      </c>
    </row>
    <row r="125" spans="1:20" ht="19.5" customHeight="1">
      <c r="A125" s="136" t="s">
        <v>279</v>
      </c>
      <c r="B125" s="136" t="s">
        <v>516</v>
      </c>
      <c r="C125" s="136" t="s">
        <v>44</v>
      </c>
      <c r="D125" s="136" t="s">
        <v>334</v>
      </c>
      <c r="E125" s="136" t="s">
        <v>568</v>
      </c>
      <c r="F125" s="133">
        <v>407.64</v>
      </c>
      <c r="G125" s="133">
        <v>0</v>
      </c>
      <c r="H125" s="133">
        <v>401.14</v>
      </c>
      <c r="I125" s="133">
        <v>0</v>
      </c>
      <c r="J125" s="135">
        <v>0</v>
      </c>
      <c r="K125" s="134">
        <v>0</v>
      </c>
      <c r="L125" s="133">
        <v>0</v>
      </c>
      <c r="M125" s="135">
        <v>0</v>
      </c>
      <c r="N125" s="134">
        <v>0</v>
      </c>
      <c r="O125" s="133">
        <v>0</v>
      </c>
      <c r="P125" s="133">
        <v>0</v>
      </c>
      <c r="Q125" s="133">
        <v>0</v>
      </c>
      <c r="R125" s="135">
        <v>0</v>
      </c>
      <c r="S125" s="134">
        <v>6.5</v>
      </c>
      <c r="T125" s="135">
        <v>0</v>
      </c>
    </row>
    <row r="126" spans="1:20" ht="19.5" customHeight="1">
      <c r="A126" s="136" t="s">
        <v>237</v>
      </c>
      <c r="B126" s="136" t="s">
        <v>345</v>
      </c>
      <c r="C126" s="136" t="s">
        <v>516</v>
      </c>
      <c r="D126" s="136" t="s">
        <v>334</v>
      </c>
      <c r="E126" s="136" t="s">
        <v>527</v>
      </c>
      <c r="F126" s="133">
        <v>40</v>
      </c>
      <c r="G126" s="133">
        <v>0</v>
      </c>
      <c r="H126" s="133">
        <v>40</v>
      </c>
      <c r="I126" s="133">
        <v>0</v>
      </c>
      <c r="J126" s="135">
        <v>0</v>
      </c>
      <c r="K126" s="134">
        <v>0</v>
      </c>
      <c r="L126" s="133">
        <v>0</v>
      </c>
      <c r="M126" s="135">
        <v>0</v>
      </c>
      <c r="N126" s="134">
        <v>0</v>
      </c>
      <c r="O126" s="133">
        <v>0</v>
      </c>
      <c r="P126" s="133">
        <v>0</v>
      </c>
      <c r="Q126" s="133">
        <v>0</v>
      </c>
      <c r="R126" s="135">
        <v>0</v>
      </c>
      <c r="S126" s="134">
        <v>0</v>
      </c>
      <c r="T126" s="135">
        <v>0</v>
      </c>
    </row>
    <row r="127" spans="1:20" ht="19.5" customHeight="1">
      <c r="A127" s="136"/>
      <c r="B127" s="136"/>
      <c r="C127" s="136"/>
      <c r="D127" s="136" t="s">
        <v>599</v>
      </c>
      <c r="E127" s="136" t="s">
        <v>570</v>
      </c>
      <c r="F127" s="133">
        <v>17773.72</v>
      </c>
      <c r="G127" s="133">
        <v>16233.33</v>
      </c>
      <c r="H127" s="133">
        <v>1536.39</v>
      </c>
      <c r="I127" s="133">
        <v>0</v>
      </c>
      <c r="J127" s="135">
        <v>0</v>
      </c>
      <c r="K127" s="134">
        <v>0</v>
      </c>
      <c r="L127" s="133">
        <v>0</v>
      </c>
      <c r="M127" s="135">
        <v>0</v>
      </c>
      <c r="N127" s="134">
        <v>0</v>
      </c>
      <c r="O127" s="133">
        <v>0</v>
      </c>
      <c r="P127" s="133">
        <v>0</v>
      </c>
      <c r="Q127" s="133">
        <v>0</v>
      </c>
      <c r="R127" s="135">
        <v>0</v>
      </c>
      <c r="S127" s="134">
        <v>4</v>
      </c>
      <c r="T127" s="135">
        <v>0</v>
      </c>
    </row>
    <row r="128" spans="1:20" ht="19.5" customHeight="1">
      <c r="A128" s="136" t="s">
        <v>670</v>
      </c>
      <c r="B128" s="136" t="s">
        <v>8</v>
      </c>
      <c r="C128" s="136" t="s">
        <v>174</v>
      </c>
      <c r="D128" s="136" t="s">
        <v>499</v>
      </c>
      <c r="E128" s="136" t="s">
        <v>169</v>
      </c>
      <c r="F128" s="133">
        <v>14</v>
      </c>
      <c r="G128" s="133">
        <v>0</v>
      </c>
      <c r="H128" s="133">
        <v>14</v>
      </c>
      <c r="I128" s="133">
        <v>0</v>
      </c>
      <c r="J128" s="135">
        <v>0</v>
      </c>
      <c r="K128" s="134">
        <v>0</v>
      </c>
      <c r="L128" s="133">
        <v>0</v>
      </c>
      <c r="M128" s="135">
        <v>0</v>
      </c>
      <c r="N128" s="134">
        <v>0</v>
      </c>
      <c r="O128" s="133">
        <v>0</v>
      </c>
      <c r="P128" s="133">
        <v>0</v>
      </c>
      <c r="Q128" s="133">
        <v>0</v>
      </c>
      <c r="R128" s="135">
        <v>0</v>
      </c>
      <c r="S128" s="134">
        <v>0</v>
      </c>
      <c r="T128" s="135">
        <v>0</v>
      </c>
    </row>
    <row r="129" spans="1:20" ht="19.5" customHeight="1">
      <c r="A129" s="136" t="s">
        <v>149</v>
      </c>
      <c r="B129" s="136" t="s">
        <v>512</v>
      </c>
      <c r="C129" s="136" t="s">
        <v>512</v>
      </c>
      <c r="D129" s="136" t="s">
        <v>499</v>
      </c>
      <c r="E129" s="136" t="s">
        <v>468</v>
      </c>
      <c r="F129" s="133">
        <v>21.61</v>
      </c>
      <c r="G129" s="133">
        <v>0</v>
      </c>
      <c r="H129" s="133">
        <v>21.61</v>
      </c>
      <c r="I129" s="133">
        <v>0</v>
      </c>
      <c r="J129" s="135">
        <v>0</v>
      </c>
      <c r="K129" s="134">
        <v>0</v>
      </c>
      <c r="L129" s="133">
        <v>0</v>
      </c>
      <c r="M129" s="135">
        <v>0</v>
      </c>
      <c r="N129" s="134">
        <v>0</v>
      </c>
      <c r="O129" s="133">
        <v>0</v>
      </c>
      <c r="P129" s="133">
        <v>0</v>
      </c>
      <c r="Q129" s="133">
        <v>0</v>
      </c>
      <c r="R129" s="135">
        <v>0</v>
      </c>
      <c r="S129" s="134">
        <v>0</v>
      </c>
      <c r="T129" s="135">
        <v>0</v>
      </c>
    </row>
    <row r="130" spans="1:20" ht="19.5" customHeight="1">
      <c r="A130" s="136" t="s">
        <v>149</v>
      </c>
      <c r="B130" s="136" t="s">
        <v>512</v>
      </c>
      <c r="C130" s="136" t="s">
        <v>341</v>
      </c>
      <c r="D130" s="136" t="s">
        <v>499</v>
      </c>
      <c r="E130" s="136" t="s">
        <v>312</v>
      </c>
      <c r="F130" s="133">
        <v>9.6</v>
      </c>
      <c r="G130" s="133">
        <v>0</v>
      </c>
      <c r="H130" s="133">
        <v>9.6</v>
      </c>
      <c r="I130" s="133">
        <v>0</v>
      </c>
      <c r="J130" s="135">
        <v>0</v>
      </c>
      <c r="K130" s="134">
        <v>0</v>
      </c>
      <c r="L130" s="133">
        <v>0</v>
      </c>
      <c r="M130" s="135">
        <v>0</v>
      </c>
      <c r="N130" s="134">
        <v>0</v>
      </c>
      <c r="O130" s="133">
        <v>0</v>
      </c>
      <c r="P130" s="133">
        <v>0</v>
      </c>
      <c r="Q130" s="133">
        <v>0</v>
      </c>
      <c r="R130" s="135">
        <v>0</v>
      </c>
      <c r="S130" s="134">
        <v>0</v>
      </c>
      <c r="T130" s="135">
        <v>0</v>
      </c>
    </row>
    <row r="131" spans="1:20" ht="19.5" customHeight="1">
      <c r="A131" s="136" t="s">
        <v>273</v>
      </c>
      <c r="B131" s="136" t="s">
        <v>394</v>
      </c>
      <c r="C131" s="136" t="s">
        <v>345</v>
      </c>
      <c r="D131" s="136" t="s">
        <v>499</v>
      </c>
      <c r="E131" s="136" t="s">
        <v>387</v>
      </c>
      <c r="F131" s="133">
        <v>10.65</v>
      </c>
      <c r="G131" s="133">
        <v>0</v>
      </c>
      <c r="H131" s="133">
        <v>10.65</v>
      </c>
      <c r="I131" s="133">
        <v>0</v>
      </c>
      <c r="J131" s="135">
        <v>0</v>
      </c>
      <c r="K131" s="134">
        <v>0</v>
      </c>
      <c r="L131" s="133">
        <v>0</v>
      </c>
      <c r="M131" s="135">
        <v>0</v>
      </c>
      <c r="N131" s="134">
        <v>0</v>
      </c>
      <c r="O131" s="133">
        <v>0</v>
      </c>
      <c r="P131" s="133">
        <v>0</v>
      </c>
      <c r="Q131" s="133">
        <v>0</v>
      </c>
      <c r="R131" s="135">
        <v>0</v>
      </c>
      <c r="S131" s="134">
        <v>0</v>
      </c>
      <c r="T131" s="135">
        <v>0</v>
      </c>
    </row>
    <row r="132" spans="1:20" ht="19.5" customHeight="1">
      <c r="A132" s="136" t="s">
        <v>279</v>
      </c>
      <c r="B132" s="136" t="s">
        <v>516</v>
      </c>
      <c r="C132" s="136" t="s">
        <v>511</v>
      </c>
      <c r="D132" s="136" t="s">
        <v>499</v>
      </c>
      <c r="E132" s="136" t="s">
        <v>504</v>
      </c>
      <c r="F132" s="133">
        <v>14943.2</v>
      </c>
      <c r="G132" s="133">
        <v>13474.47</v>
      </c>
      <c r="H132" s="133">
        <v>1464.73</v>
      </c>
      <c r="I132" s="133">
        <v>0</v>
      </c>
      <c r="J132" s="135">
        <v>0</v>
      </c>
      <c r="K132" s="134">
        <v>0</v>
      </c>
      <c r="L132" s="133">
        <v>0</v>
      </c>
      <c r="M132" s="135">
        <v>0</v>
      </c>
      <c r="N132" s="134">
        <v>0</v>
      </c>
      <c r="O132" s="133">
        <v>0</v>
      </c>
      <c r="P132" s="133">
        <v>0</v>
      </c>
      <c r="Q132" s="133">
        <v>0</v>
      </c>
      <c r="R132" s="135">
        <v>0</v>
      </c>
      <c r="S132" s="134">
        <v>4</v>
      </c>
      <c r="T132" s="135">
        <v>0</v>
      </c>
    </row>
    <row r="133" spans="1:20" ht="19.5" customHeight="1">
      <c r="A133" s="136" t="s">
        <v>279</v>
      </c>
      <c r="B133" s="136" t="s">
        <v>341</v>
      </c>
      <c r="C133" s="136" t="s">
        <v>516</v>
      </c>
      <c r="D133" s="136" t="s">
        <v>499</v>
      </c>
      <c r="E133" s="136" t="s">
        <v>247</v>
      </c>
      <c r="F133" s="133">
        <v>40.08</v>
      </c>
      <c r="G133" s="133">
        <v>40.08</v>
      </c>
      <c r="H133" s="133">
        <v>0</v>
      </c>
      <c r="I133" s="133">
        <v>0</v>
      </c>
      <c r="J133" s="135">
        <v>0</v>
      </c>
      <c r="K133" s="134">
        <v>0</v>
      </c>
      <c r="L133" s="133">
        <v>0</v>
      </c>
      <c r="M133" s="135">
        <v>0</v>
      </c>
      <c r="N133" s="134">
        <v>0</v>
      </c>
      <c r="O133" s="133">
        <v>0</v>
      </c>
      <c r="P133" s="133">
        <v>0</v>
      </c>
      <c r="Q133" s="133">
        <v>0</v>
      </c>
      <c r="R133" s="135">
        <v>0</v>
      </c>
      <c r="S133" s="134">
        <v>0</v>
      </c>
      <c r="T133" s="135">
        <v>0</v>
      </c>
    </row>
    <row r="134" spans="1:20" ht="19.5" customHeight="1">
      <c r="A134" s="136" t="s">
        <v>279</v>
      </c>
      <c r="B134" s="136" t="s">
        <v>341</v>
      </c>
      <c r="C134" s="136" t="s">
        <v>44</v>
      </c>
      <c r="D134" s="136" t="s">
        <v>499</v>
      </c>
      <c r="E134" s="136" t="s">
        <v>193</v>
      </c>
      <c r="F134" s="133">
        <v>2718.78</v>
      </c>
      <c r="G134" s="133">
        <v>2718.78</v>
      </c>
      <c r="H134" s="133">
        <v>0</v>
      </c>
      <c r="I134" s="133">
        <v>0</v>
      </c>
      <c r="J134" s="135">
        <v>0</v>
      </c>
      <c r="K134" s="134">
        <v>0</v>
      </c>
      <c r="L134" s="133">
        <v>0</v>
      </c>
      <c r="M134" s="135">
        <v>0</v>
      </c>
      <c r="N134" s="134">
        <v>0</v>
      </c>
      <c r="O134" s="133">
        <v>0</v>
      </c>
      <c r="P134" s="133">
        <v>0</v>
      </c>
      <c r="Q134" s="133">
        <v>0</v>
      </c>
      <c r="R134" s="135">
        <v>0</v>
      </c>
      <c r="S134" s="134">
        <v>0</v>
      </c>
      <c r="T134" s="135">
        <v>0</v>
      </c>
    </row>
    <row r="135" spans="1:20" ht="19.5" customHeight="1">
      <c r="A135" s="136" t="s">
        <v>237</v>
      </c>
      <c r="B135" s="136" t="s">
        <v>345</v>
      </c>
      <c r="C135" s="136" t="s">
        <v>516</v>
      </c>
      <c r="D135" s="136" t="s">
        <v>499</v>
      </c>
      <c r="E135" s="136" t="s">
        <v>527</v>
      </c>
      <c r="F135" s="133">
        <v>15.8</v>
      </c>
      <c r="G135" s="133">
        <v>0</v>
      </c>
      <c r="H135" s="133">
        <v>15.8</v>
      </c>
      <c r="I135" s="133">
        <v>0</v>
      </c>
      <c r="J135" s="135">
        <v>0</v>
      </c>
      <c r="K135" s="134">
        <v>0</v>
      </c>
      <c r="L135" s="133">
        <v>0</v>
      </c>
      <c r="M135" s="135">
        <v>0</v>
      </c>
      <c r="N135" s="134">
        <v>0</v>
      </c>
      <c r="O135" s="133">
        <v>0</v>
      </c>
      <c r="P135" s="133">
        <v>0</v>
      </c>
      <c r="Q135" s="133">
        <v>0</v>
      </c>
      <c r="R135" s="135">
        <v>0</v>
      </c>
      <c r="S135" s="134">
        <v>0</v>
      </c>
      <c r="T135" s="135">
        <v>0</v>
      </c>
    </row>
    <row r="136" spans="1:20" ht="19.5" customHeight="1">
      <c r="A136" s="136"/>
      <c r="B136" s="136"/>
      <c r="C136" s="136"/>
      <c r="D136" s="136" t="s">
        <v>432</v>
      </c>
      <c r="E136" s="136" t="s">
        <v>107</v>
      </c>
      <c r="F136" s="133">
        <v>138.46</v>
      </c>
      <c r="G136" s="133">
        <v>0</v>
      </c>
      <c r="H136" s="133">
        <v>132.46</v>
      </c>
      <c r="I136" s="133">
        <v>0</v>
      </c>
      <c r="J136" s="135">
        <v>0</v>
      </c>
      <c r="K136" s="134">
        <v>0</v>
      </c>
      <c r="L136" s="133">
        <v>0</v>
      </c>
      <c r="M136" s="135">
        <v>0</v>
      </c>
      <c r="N136" s="134">
        <v>0</v>
      </c>
      <c r="O136" s="133">
        <v>0</v>
      </c>
      <c r="P136" s="133">
        <v>0</v>
      </c>
      <c r="Q136" s="133">
        <v>0</v>
      </c>
      <c r="R136" s="135">
        <v>0</v>
      </c>
      <c r="S136" s="134">
        <v>6</v>
      </c>
      <c r="T136" s="135">
        <v>0</v>
      </c>
    </row>
    <row r="137" spans="1:20" ht="19.5" customHeight="1">
      <c r="A137" s="136" t="s">
        <v>670</v>
      </c>
      <c r="B137" s="136" t="s">
        <v>8</v>
      </c>
      <c r="C137" s="136" t="s">
        <v>174</v>
      </c>
      <c r="D137" s="136" t="s">
        <v>677</v>
      </c>
      <c r="E137" s="136" t="s">
        <v>169</v>
      </c>
      <c r="F137" s="133">
        <v>0.4</v>
      </c>
      <c r="G137" s="133">
        <v>0</v>
      </c>
      <c r="H137" s="133">
        <v>0.4</v>
      </c>
      <c r="I137" s="133">
        <v>0</v>
      </c>
      <c r="J137" s="135">
        <v>0</v>
      </c>
      <c r="K137" s="134">
        <v>0</v>
      </c>
      <c r="L137" s="133">
        <v>0</v>
      </c>
      <c r="M137" s="135">
        <v>0</v>
      </c>
      <c r="N137" s="134">
        <v>0</v>
      </c>
      <c r="O137" s="133">
        <v>0</v>
      </c>
      <c r="P137" s="133">
        <v>0</v>
      </c>
      <c r="Q137" s="133">
        <v>0</v>
      </c>
      <c r="R137" s="135">
        <v>0</v>
      </c>
      <c r="S137" s="134">
        <v>0</v>
      </c>
      <c r="T137" s="135">
        <v>0</v>
      </c>
    </row>
    <row r="138" spans="1:20" ht="19.5" customHeight="1">
      <c r="A138" s="136" t="s">
        <v>149</v>
      </c>
      <c r="B138" s="136" t="s">
        <v>512</v>
      </c>
      <c r="C138" s="136" t="s">
        <v>512</v>
      </c>
      <c r="D138" s="136" t="s">
        <v>677</v>
      </c>
      <c r="E138" s="136" t="s">
        <v>468</v>
      </c>
      <c r="F138" s="133">
        <v>8.63</v>
      </c>
      <c r="G138" s="133">
        <v>0</v>
      </c>
      <c r="H138" s="133">
        <v>8.63</v>
      </c>
      <c r="I138" s="133">
        <v>0</v>
      </c>
      <c r="J138" s="135">
        <v>0</v>
      </c>
      <c r="K138" s="134">
        <v>0</v>
      </c>
      <c r="L138" s="133">
        <v>0</v>
      </c>
      <c r="M138" s="135">
        <v>0</v>
      </c>
      <c r="N138" s="134">
        <v>0</v>
      </c>
      <c r="O138" s="133">
        <v>0</v>
      </c>
      <c r="P138" s="133">
        <v>0</v>
      </c>
      <c r="Q138" s="133">
        <v>0</v>
      </c>
      <c r="R138" s="135">
        <v>0</v>
      </c>
      <c r="S138" s="134">
        <v>0</v>
      </c>
      <c r="T138" s="135">
        <v>0</v>
      </c>
    </row>
    <row r="139" spans="1:20" ht="19.5" customHeight="1">
      <c r="A139" s="136" t="s">
        <v>149</v>
      </c>
      <c r="B139" s="136" t="s">
        <v>512</v>
      </c>
      <c r="C139" s="136" t="s">
        <v>341</v>
      </c>
      <c r="D139" s="136" t="s">
        <v>677</v>
      </c>
      <c r="E139" s="136" t="s">
        <v>312</v>
      </c>
      <c r="F139" s="133">
        <v>3.45</v>
      </c>
      <c r="G139" s="133">
        <v>0</v>
      </c>
      <c r="H139" s="133">
        <v>3.45</v>
      </c>
      <c r="I139" s="133">
        <v>0</v>
      </c>
      <c r="J139" s="135">
        <v>0</v>
      </c>
      <c r="K139" s="134">
        <v>0</v>
      </c>
      <c r="L139" s="133">
        <v>0</v>
      </c>
      <c r="M139" s="135">
        <v>0</v>
      </c>
      <c r="N139" s="134">
        <v>0</v>
      </c>
      <c r="O139" s="133">
        <v>0</v>
      </c>
      <c r="P139" s="133">
        <v>0</v>
      </c>
      <c r="Q139" s="133">
        <v>0</v>
      </c>
      <c r="R139" s="135">
        <v>0</v>
      </c>
      <c r="S139" s="134">
        <v>0</v>
      </c>
      <c r="T139" s="135">
        <v>0</v>
      </c>
    </row>
    <row r="140" spans="1:20" ht="19.5" customHeight="1">
      <c r="A140" s="136" t="s">
        <v>273</v>
      </c>
      <c r="B140" s="136" t="s">
        <v>394</v>
      </c>
      <c r="C140" s="136" t="s">
        <v>345</v>
      </c>
      <c r="D140" s="136" t="s">
        <v>677</v>
      </c>
      <c r="E140" s="136" t="s">
        <v>387</v>
      </c>
      <c r="F140" s="133">
        <v>5.7</v>
      </c>
      <c r="G140" s="133">
        <v>0</v>
      </c>
      <c r="H140" s="133">
        <v>5.7</v>
      </c>
      <c r="I140" s="133">
        <v>0</v>
      </c>
      <c r="J140" s="135">
        <v>0</v>
      </c>
      <c r="K140" s="134">
        <v>0</v>
      </c>
      <c r="L140" s="133">
        <v>0</v>
      </c>
      <c r="M140" s="135">
        <v>0</v>
      </c>
      <c r="N140" s="134">
        <v>0</v>
      </c>
      <c r="O140" s="133">
        <v>0</v>
      </c>
      <c r="P140" s="133">
        <v>0</v>
      </c>
      <c r="Q140" s="133">
        <v>0</v>
      </c>
      <c r="R140" s="135">
        <v>0</v>
      </c>
      <c r="S140" s="134">
        <v>0</v>
      </c>
      <c r="T140" s="135">
        <v>0</v>
      </c>
    </row>
    <row r="141" spans="1:20" ht="19.5" customHeight="1">
      <c r="A141" s="136" t="s">
        <v>279</v>
      </c>
      <c r="B141" s="136" t="s">
        <v>516</v>
      </c>
      <c r="C141" s="136" t="s">
        <v>44</v>
      </c>
      <c r="D141" s="136" t="s">
        <v>677</v>
      </c>
      <c r="E141" s="136" t="s">
        <v>568</v>
      </c>
      <c r="F141" s="133">
        <v>115.08</v>
      </c>
      <c r="G141" s="133">
        <v>0</v>
      </c>
      <c r="H141" s="133">
        <v>109.08</v>
      </c>
      <c r="I141" s="133">
        <v>0</v>
      </c>
      <c r="J141" s="135">
        <v>0</v>
      </c>
      <c r="K141" s="134">
        <v>0</v>
      </c>
      <c r="L141" s="133">
        <v>0</v>
      </c>
      <c r="M141" s="135">
        <v>0</v>
      </c>
      <c r="N141" s="134">
        <v>0</v>
      </c>
      <c r="O141" s="133">
        <v>0</v>
      </c>
      <c r="P141" s="133">
        <v>0</v>
      </c>
      <c r="Q141" s="133">
        <v>0</v>
      </c>
      <c r="R141" s="135">
        <v>0</v>
      </c>
      <c r="S141" s="134">
        <v>6</v>
      </c>
      <c r="T141" s="135">
        <v>0</v>
      </c>
    </row>
    <row r="142" spans="1:20" ht="19.5" customHeight="1">
      <c r="A142" s="136" t="s">
        <v>237</v>
      </c>
      <c r="B142" s="136" t="s">
        <v>345</v>
      </c>
      <c r="C142" s="136" t="s">
        <v>516</v>
      </c>
      <c r="D142" s="136" t="s">
        <v>677</v>
      </c>
      <c r="E142" s="136" t="s">
        <v>527</v>
      </c>
      <c r="F142" s="133">
        <v>5.2</v>
      </c>
      <c r="G142" s="133">
        <v>0</v>
      </c>
      <c r="H142" s="133">
        <v>5.2</v>
      </c>
      <c r="I142" s="133">
        <v>0</v>
      </c>
      <c r="J142" s="135">
        <v>0</v>
      </c>
      <c r="K142" s="134">
        <v>0</v>
      </c>
      <c r="L142" s="133">
        <v>0</v>
      </c>
      <c r="M142" s="135">
        <v>0</v>
      </c>
      <c r="N142" s="134">
        <v>0</v>
      </c>
      <c r="O142" s="133">
        <v>0</v>
      </c>
      <c r="P142" s="133">
        <v>0</v>
      </c>
      <c r="Q142" s="133">
        <v>0</v>
      </c>
      <c r="R142" s="135">
        <v>0</v>
      </c>
      <c r="S142" s="134">
        <v>0</v>
      </c>
      <c r="T142" s="135">
        <v>0</v>
      </c>
    </row>
    <row r="143" spans="1:20" ht="19.5" customHeight="1">
      <c r="A143" s="136"/>
      <c r="B143" s="136"/>
      <c r="C143" s="136"/>
      <c r="D143" s="136" t="s">
        <v>263</v>
      </c>
      <c r="E143" s="136" t="s">
        <v>222</v>
      </c>
      <c r="F143" s="133">
        <v>466.77</v>
      </c>
      <c r="G143" s="133">
        <v>0</v>
      </c>
      <c r="H143" s="133">
        <v>466.77</v>
      </c>
      <c r="I143" s="133">
        <v>0</v>
      </c>
      <c r="J143" s="135">
        <v>0</v>
      </c>
      <c r="K143" s="134">
        <v>0</v>
      </c>
      <c r="L143" s="133">
        <v>0</v>
      </c>
      <c r="M143" s="135">
        <v>0</v>
      </c>
      <c r="N143" s="134">
        <v>0</v>
      </c>
      <c r="O143" s="133">
        <v>0</v>
      </c>
      <c r="P143" s="133">
        <v>0</v>
      </c>
      <c r="Q143" s="133">
        <v>0</v>
      </c>
      <c r="R143" s="135">
        <v>0</v>
      </c>
      <c r="S143" s="134">
        <v>0</v>
      </c>
      <c r="T143" s="135">
        <v>0</v>
      </c>
    </row>
    <row r="144" spans="1:20" ht="19.5" customHeight="1">
      <c r="A144" s="136" t="s">
        <v>670</v>
      </c>
      <c r="B144" s="136" t="s">
        <v>8</v>
      </c>
      <c r="C144" s="136" t="s">
        <v>174</v>
      </c>
      <c r="D144" s="136" t="s">
        <v>165</v>
      </c>
      <c r="E144" s="136" t="s">
        <v>169</v>
      </c>
      <c r="F144" s="133">
        <v>1.2</v>
      </c>
      <c r="G144" s="133">
        <v>0</v>
      </c>
      <c r="H144" s="133">
        <v>1.2</v>
      </c>
      <c r="I144" s="133">
        <v>0</v>
      </c>
      <c r="J144" s="135">
        <v>0</v>
      </c>
      <c r="K144" s="134">
        <v>0</v>
      </c>
      <c r="L144" s="133">
        <v>0</v>
      </c>
      <c r="M144" s="135">
        <v>0</v>
      </c>
      <c r="N144" s="134">
        <v>0</v>
      </c>
      <c r="O144" s="133">
        <v>0</v>
      </c>
      <c r="P144" s="133">
        <v>0</v>
      </c>
      <c r="Q144" s="133">
        <v>0</v>
      </c>
      <c r="R144" s="135">
        <v>0</v>
      </c>
      <c r="S144" s="134">
        <v>0</v>
      </c>
      <c r="T144" s="135">
        <v>0</v>
      </c>
    </row>
    <row r="145" spans="1:20" ht="19.5" customHeight="1">
      <c r="A145" s="136" t="s">
        <v>149</v>
      </c>
      <c r="B145" s="136" t="s">
        <v>512</v>
      </c>
      <c r="C145" s="136" t="s">
        <v>345</v>
      </c>
      <c r="D145" s="136" t="s">
        <v>165</v>
      </c>
      <c r="E145" s="136" t="s">
        <v>550</v>
      </c>
      <c r="F145" s="133">
        <v>15.25</v>
      </c>
      <c r="G145" s="133">
        <v>0</v>
      </c>
      <c r="H145" s="133">
        <v>15.25</v>
      </c>
      <c r="I145" s="133">
        <v>0</v>
      </c>
      <c r="J145" s="135">
        <v>0</v>
      </c>
      <c r="K145" s="134">
        <v>0</v>
      </c>
      <c r="L145" s="133">
        <v>0</v>
      </c>
      <c r="M145" s="135">
        <v>0</v>
      </c>
      <c r="N145" s="134">
        <v>0</v>
      </c>
      <c r="O145" s="133">
        <v>0</v>
      </c>
      <c r="P145" s="133">
        <v>0</v>
      </c>
      <c r="Q145" s="133">
        <v>0</v>
      </c>
      <c r="R145" s="135">
        <v>0</v>
      </c>
      <c r="S145" s="134">
        <v>0</v>
      </c>
      <c r="T145" s="135">
        <v>0</v>
      </c>
    </row>
    <row r="146" spans="1:20" ht="19.5" customHeight="1">
      <c r="A146" s="136" t="s">
        <v>149</v>
      </c>
      <c r="B146" s="136" t="s">
        <v>512</v>
      </c>
      <c r="C146" s="136" t="s">
        <v>512</v>
      </c>
      <c r="D146" s="136" t="s">
        <v>165</v>
      </c>
      <c r="E146" s="136" t="s">
        <v>468</v>
      </c>
      <c r="F146" s="133">
        <v>12.05</v>
      </c>
      <c r="G146" s="133">
        <v>0</v>
      </c>
      <c r="H146" s="133">
        <v>12.05</v>
      </c>
      <c r="I146" s="133">
        <v>0</v>
      </c>
      <c r="J146" s="135">
        <v>0</v>
      </c>
      <c r="K146" s="134">
        <v>0</v>
      </c>
      <c r="L146" s="133">
        <v>0</v>
      </c>
      <c r="M146" s="135">
        <v>0</v>
      </c>
      <c r="N146" s="134">
        <v>0</v>
      </c>
      <c r="O146" s="133">
        <v>0</v>
      </c>
      <c r="P146" s="133">
        <v>0</v>
      </c>
      <c r="Q146" s="133">
        <v>0</v>
      </c>
      <c r="R146" s="135">
        <v>0</v>
      </c>
      <c r="S146" s="134">
        <v>0</v>
      </c>
      <c r="T146" s="135">
        <v>0</v>
      </c>
    </row>
    <row r="147" spans="1:20" ht="19.5" customHeight="1">
      <c r="A147" s="136" t="s">
        <v>149</v>
      </c>
      <c r="B147" s="136" t="s">
        <v>512</v>
      </c>
      <c r="C147" s="136" t="s">
        <v>341</v>
      </c>
      <c r="D147" s="136" t="s">
        <v>165</v>
      </c>
      <c r="E147" s="136" t="s">
        <v>312</v>
      </c>
      <c r="F147" s="133">
        <v>5</v>
      </c>
      <c r="G147" s="133">
        <v>0</v>
      </c>
      <c r="H147" s="133">
        <v>5</v>
      </c>
      <c r="I147" s="133">
        <v>0</v>
      </c>
      <c r="J147" s="135">
        <v>0</v>
      </c>
      <c r="K147" s="134">
        <v>0</v>
      </c>
      <c r="L147" s="133">
        <v>0</v>
      </c>
      <c r="M147" s="135">
        <v>0</v>
      </c>
      <c r="N147" s="134">
        <v>0</v>
      </c>
      <c r="O147" s="133">
        <v>0</v>
      </c>
      <c r="P147" s="133">
        <v>0</v>
      </c>
      <c r="Q147" s="133">
        <v>0</v>
      </c>
      <c r="R147" s="135">
        <v>0</v>
      </c>
      <c r="S147" s="134">
        <v>0</v>
      </c>
      <c r="T147" s="135">
        <v>0</v>
      </c>
    </row>
    <row r="148" spans="1:20" ht="19.5" customHeight="1">
      <c r="A148" s="136" t="s">
        <v>273</v>
      </c>
      <c r="B148" s="136" t="s">
        <v>394</v>
      </c>
      <c r="C148" s="136" t="s">
        <v>345</v>
      </c>
      <c r="D148" s="136" t="s">
        <v>165</v>
      </c>
      <c r="E148" s="136" t="s">
        <v>387</v>
      </c>
      <c r="F148" s="133">
        <v>7.1</v>
      </c>
      <c r="G148" s="133">
        <v>0</v>
      </c>
      <c r="H148" s="133">
        <v>7.1</v>
      </c>
      <c r="I148" s="133">
        <v>0</v>
      </c>
      <c r="J148" s="135">
        <v>0</v>
      </c>
      <c r="K148" s="134">
        <v>0</v>
      </c>
      <c r="L148" s="133">
        <v>0</v>
      </c>
      <c r="M148" s="135">
        <v>0</v>
      </c>
      <c r="N148" s="134">
        <v>0</v>
      </c>
      <c r="O148" s="133">
        <v>0</v>
      </c>
      <c r="P148" s="133">
        <v>0</v>
      </c>
      <c r="Q148" s="133">
        <v>0</v>
      </c>
      <c r="R148" s="135">
        <v>0</v>
      </c>
      <c r="S148" s="134">
        <v>0</v>
      </c>
      <c r="T148" s="135">
        <v>0</v>
      </c>
    </row>
    <row r="149" spans="1:20" ht="19.5" customHeight="1">
      <c r="A149" s="136" t="s">
        <v>279</v>
      </c>
      <c r="B149" s="136" t="s">
        <v>516</v>
      </c>
      <c r="C149" s="136" t="s">
        <v>44</v>
      </c>
      <c r="D149" s="136" t="s">
        <v>165</v>
      </c>
      <c r="E149" s="136" t="s">
        <v>568</v>
      </c>
      <c r="F149" s="133">
        <v>411.87</v>
      </c>
      <c r="G149" s="133">
        <v>0</v>
      </c>
      <c r="H149" s="133">
        <v>411.87</v>
      </c>
      <c r="I149" s="133">
        <v>0</v>
      </c>
      <c r="J149" s="135">
        <v>0</v>
      </c>
      <c r="K149" s="134">
        <v>0</v>
      </c>
      <c r="L149" s="133">
        <v>0</v>
      </c>
      <c r="M149" s="135">
        <v>0</v>
      </c>
      <c r="N149" s="134">
        <v>0</v>
      </c>
      <c r="O149" s="133">
        <v>0</v>
      </c>
      <c r="P149" s="133">
        <v>0</v>
      </c>
      <c r="Q149" s="133">
        <v>0</v>
      </c>
      <c r="R149" s="135">
        <v>0</v>
      </c>
      <c r="S149" s="134">
        <v>0</v>
      </c>
      <c r="T149" s="135">
        <v>0</v>
      </c>
    </row>
    <row r="150" spans="1:20" ht="19.5" customHeight="1">
      <c r="A150" s="136" t="s">
        <v>237</v>
      </c>
      <c r="B150" s="136" t="s">
        <v>345</v>
      </c>
      <c r="C150" s="136" t="s">
        <v>516</v>
      </c>
      <c r="D150" s="136" t="s">
        <v>165</v>
      </c>
      <c r="E150" s="136" t="s">
        <v>527</v>
      </c>
      <c r="F150" s="133">
        <v>14.3</v>
      </c>
      <c r="G150" s="133">
        <v>0</v>
      </c>
      <c r="H150" s="133">
        <v>14.3</v>
      </c>
      <c r="I150" s="133">
        <v>0</v>
      </c>
      <c r="J150" s="135">
        <v>0</v>
      </c>
      <c r="K150" s="134">
        <v>0</v>
      </c>
      <c r="L150" s="133">
        <v>0</v>
      </c>
      <c r="M150" s="135">
        <v>0</v>
      </c>
      <c r="N150" s="134">
        <v>0</v>
      </c>
      <c r="O150" s="133">
        <v>0</v>
      </c>
      <c r="P150" s="133">
        <v>0</v>
      </c>
      <c r="Q150" s="133">
        <v>0</v>
      </c>
      <c r="R150" s="135">
        <v>0</v>
      </c>
      <c r="S150" s="134">
        <v>0</v>
      </c>
      <c r="T150" s="135">
        <v>0</v>
      </c>
    </row>
    <row r="151" spans="1:20" ht="19.5" customHeight="1">
      <c r="A151" s="136"/>
      <c r="B151" s="136"/>
      <c r="C151" s="136"/>
      <c r="D151" s="136" t="s">
        <v>96</v>
      </c>
      <c r="E151" s="136" t="s">
        <v>417</v>
      </c>
      <c r="F151" s="133">
        <v>30196.57</v>
      </c>
      <c r="G151" s="133">
        <v>804.59</v>
      </c>
      <c r="H151" s="133">
        <v>28005.79</v>
      </c>
      <c r="I151" s="133">
        <v>0</v>
      </c>
      <c r="J151" s="135">
        <v>0</v>
      </c>
      <c r="K151" s="134">
        <v>0</v>
      </c>
      <c r="L151" s="133">
        <v>0</v>
      </c>
      <c r="M151" s="135">
        <v>0</v>
      </c>
      <c r="N151" s="134">
        <v>0</v>
      </c>
      <c r="O151" s="133">
        <v>0</v>
      </c>
      <c r="P151" s="133">
        <v>0</v>
      </c>
      <c r="Q151" s="133">
        <v>0</v>
      </c>
      <c r="R151" s="135">
        <v>0</v>
      </c>
      <c r="S151" s="134">
        <v>165</v>
      </c>
      <c r="T151" s="135">
        <v>1221.19</v>
      </c>
    </row>
    <row r="152" spans="1:20" ht="19.5" customHeight="1">
      <c r="A152" s="136" t="s">
        <v>670</v>
      </c>
      <c r="B152" s="136" t="s">
        <v>8</v>
      </c>
      <c r="C152" s="136" t="s">
        <v>174</v>
      </c>
      <c r="D152" s="136" t="s">
        <v>332</v>
      </c>
      <c r="E152" s="136" t="s">
        <v>169</v>
      </c>
      <c r="F152" s="133">
        <v>594</v>
      </c>
      <c r="G152" s="133">
        <v>0</v>
      </c>
      <c r="H152" s="133">
        <v>544</v>
      </c>
      <c r="I152" s="133">
        <v>0</v>
      </c>
      <c r="J152" s="135">
        <v>0</v>
      </c>
      <c r="K152" s="134">
        <v>0</v>
      </c>
      <c r="L152" s="133">
        <v>0</v>
      </c>
      <c r="M152" s="135">
        <v>0</v>
      </c>
      <c r="N152" s="134">
        <v>0</v>
      </c>
      <c r="O152" s="133">
        <v>0</v>
      </c>
      <c r="P152" s="133">
        <v>0</v>
      </c>
      <c r="Q152" s="133">
        <v>0</v>
      </c>
      <c r="R152" s="135">
        <v>0</v>
      </c>
      <c r="S152" s="134">
        <v>0</v>
      </c>
      <c r="T152" s="135">
        <v>50</v>
      </c>
    </row>
    <row r="153" spans="1:20" ht="19.5" customHeight="1">
      <c r="A153" s="136" t="s">
        <v>149</v>
      </c>
      <c r="B153" s="136" t="s">
        <v>512</v>
      </c>
      <c r="C153" s="136" t="s">
        <v>7</v>
      </c>
      <c r="D153" s="136" t="s">
        <v>332</v>
      </c>
      <c r="E153" s="136" t="s">
        <v>573</v>
      </c>
      <c r="F153" s="133">
        <v>26.23</v>
      </c>
      <c r="G153" s="133">
        <v>0</v>
      </c>
      <c r="H153" s="133">
        <v>26.23</v>
      </c>
      <c r="I153" s="133">
        <v>0</v>
      </c>
      <c r="J153" s="135">
        <v>0</v>
      </c>
      <c r="K153" s="134">
        <v>0</v>
      </c>
      <c r="L153" s="133">
        <v>0</v>
      </c>
      <c r="M153" s="135">
        <v>0</v>
      </c>
      <c r="N153" s="134">
        <v>0</v>
      </c>
      <c r="O153" s="133">
        <v>0</v>
      </c>
      <c r="P153" s="133">
        <v>0</v>
      </c>
      <c r="Q153" s="133">
        <v>0</v>
      </c>
      <c r="R153" s="135">
        <v>0</v>
      </c>
      <c r="S153" s="134">
        <v>0</v>
      </c>
      <c r="T153" s="135">
        <v>0</v>
      </c>
    </row>
    <row r="154" spans="1:20" ht="19.5" customHeight="1">
      <c r="A154" s="136" t="s">
        <v>149</v>
      </c>
      <c r="B154" s="136" t="s">
        <v>512</v>
      </c>
      <c r="C154" s="136" t="s">
        <v>512</v>
      </c>
      <c r="D154" s="136" t="s">
        <v>332</v>
      </c>
      <c r="E154" s="136" t="s">
        <v>468</v>
      </c>
      <c r="F154" s="133">
        <v>1440.78</v>
      </c>
      <c r="G154" s="133">
        <v>0</v>
      </c>
      <c r="H154" s="133">
        <v>1440.78</v>
      </c>
      <c r="I154" s="133">
        <v>0</v>
      </c>
      <c r="J154" s="135">
        <v>0</v>
      </c>
      <c r="K154" s="134">
        <v>0</v>
      </c>
      <c r="L154" s="133">
        <v>0</v>
      </c>
      <c r="M154" s="135">
        <v>0</v>
      </c>
      <c r="N154" s="134">
        <v>0</v>
      </c>
      <c r="O154" s="133">
        <v>0</v>
      </c>
      <c r="P154" s="133">
        <v>0</v>
      </c>
      <c r="Q154" s="133">
        <v>0</v>
      </c>
      <c r="R154" s="135">
        <v>0</v>
      </c>
      <c r="S154" s="134">
        <v>0</v>
      </c>
      <c r="T154" s="135">
        <v>0</v>
      </c>
    </row>
    <row r="155" spans="1:20" ht="19.5" customHeight="1">
      <c r="A155" s="136" t="s">
        <v>149</v>
      </c>
      <c r="B155" s="136" t="s">
        <v>44</v>
      </c>
      <c r="C155" s="136" t="s">
        <v>516</v>
      </c>
      <c r="D155" s="136" t="s">
        <v>332</v>
      </c>
      <c r="E155" s="136" t="s">
        <v>60</v>
      </c>
      <c r="F155" s="133">
        <v>1.34</v>
      </c>
      <c r="G155" s="133">
        <v>0</v>
      </c>
      <c r="H155" s="133">
        <v>1.34</v>
      </c>
      <c r="I155" s="133">
        <v>0</v>
      </c>
      <c r="J155" s="135">
        <v>0</v>
      </c>
      <c r="K155" s="134">
        <v>0</v>
      </c>
      <c r="L155" s="133">
        <v>0</v>
      </c>
      <c r="M155" s="135">
        <v>0</v>
      </c>
      <c r="N155" s="134">
        <v>0</v>
      </c>
      <c r="O155" s="133">
        <v>0</v>
      </c>
      <c r="P155" s="133">
        <v>0</v>
      </c>
      <c r="Q155" s="133">
        <v>0</v>
      </c>
      <c r="R155" s="135">
        <v>0</v>
      </c>
      <c r="S155" s="134">
        <v>0</v>
      </c>
      <c r="T155" s="135">
        <v>0</v>
      </c>
    </row>
    <row r="156" spans="1:20" ht="19.5" customHeight="1">
      <c r="A156" s="136" t="s">
        <v>273</v>
      </c>
      <c r="B156" s="136" t="s">
        <v>394</v>
      </c>
      <c r="C156" s="136" t="s">
        <v>516</v>
      </c>
      <c r="D156" s="136" t="s">
        <v>332</v>
      </c>
      <c r="E156" s="136" t="s">
        <v>480</v>
      </c>
      <c r="F156" s="133">
        <v>827</v>
      </c>
      <c r="G156" s="133">
        <v>0</v>
      </c>
      <c r="H156" s="133">
        <v>827</v>
      </c>
      <c r="I156" s="133">
        <v>0</v>
      </c>
      <c r="J156" s="135">
        <v>0</v>
      </c>
      <c r="K156" s="134">
        <v>0</v>
      </c>
      <c r="L156" s="133">
        <v>0</v>
      </c>
      <c r="M156" s="135">
        <v>0</v>
      </c>
      <c r="N156" s="134">
        <v>0</v>
      </c>
      <c r="O156" s="133">
        <v>0</v>
      </c>
      <c r="P156" s="133">
        <v>0</v>
      </c>
      <c r="Q156" s="133">
        <v>0</v>
      </c>
      <c r="R156" s="135">
        <v>0</v>
      </c>
      <c r="S156" s="134">
        <v>0</v>
      </c>
      <c r="T156" s="135">
        <v>0</v>
      </c>
    </row>
    <row r="157" spans="1:20" ht="19.5" customHeight="1">
      <c r="A157" s="136" t="s">
        <v>273</v>
      </c>
      <c r="B157" s="136" t="s">
        <v>394</v>
      </c>
      <c r="C157" s="136" t="s">
        <v>174</v>
      </c>
      <c r="D157" s="136" t="s">
        <v>332</v>
      </c>
      <c r="E157" s="136" t="s">
        <v>272</v>
      </c>
      <c r="F157" s="133">
        <v>280.6</v>
      </c>
      <c r="G157" s="133">
        <v>0</v>
      </c>
      <c r="H157" s="133">
        <v>280.6</v>
      </c>
      <c r="I157" s="133">
        <v>0</v>
      </c>
      <c r="J157" s="135">
        <v>0</v>
      </c>
      <c r="K157" s="134">
        <v>0</v>
      </c>
      <c r="L157" s="133">
        <v>0</v>
      </c>
      <c r="M157" s="135">
        <v>0</v>
      </c>
      <c r="N157" s="134">
        <v>0</v>
      </c>
      <c r="O157" s="133">
        <v>0</v>
      </c>
      <c r="P157" s="133">
        <v>0</v>
      </c>
      <c r="Q157" s="133">
        <v>0</v>
      </c>
      <c r="R157" s="135">
        <v>0</v>
      </c>
      <c r="S157" s="134">
        <v>0</v>
      </c>
      <c r="T157" s="135">
        <v>0</v>
      </c>
    </row>
    <row r="158" spans="1:20" ht="19.5" customHeight="1">
      <c r="A158" s="136" t="s">
        <v>279</v>
      </c>
      <c r="B158" s="136" t="s">
        <v>516</v>
      </c>
      <c r="C158" s="136" t="s">
        <v>516</v>
      </c>
      <c r="D158" s="136" t="s">
        <v>332</v>
      </c>
      <c r="E158" s="136" t="s">
        <v>610</v>
      </c>
      <c r="F158" s="133">
        <v>10195.89</v>
      </c>
      <c r="G158" s="133">
        <v>0</v>
      </c>
      <c r="H158" s="133">
        <v>10030.89</v>
      </c>
      <c r="I158" s="133">
        <v>0</v>
      </c>
      <c r="J158" s="135">
        <v>0</v>
      </c>
      <c r="K158" s="134">
        <v>0</v>
      </c>
      <c r="L158" s="133">
        <v>0</v>
      </c>
      <c r="M158" s="135">
        <v>0</v>
      </c>
      <c r="N158" s="134">
        <v>0</v>
      </c>
      <c r="O158" s="133">
        <v>0</v>
      </c>
      <c r="P158" s="133">
        <v>0</v>
      </c>
      <c r="Q158" s="133">
        <v>0</v>
      </c>
      <c r="R158" s="135">
        <v>0</v>
      </c>
      <c r="S158" s="134">
        <v>165</v>
      </c>
      <c r="T158" s="135">
        <v>0</v>
      </c>
    </row>
    <row r="159" spans="1:20" ht="19.5" customHeight="1">
      <c r="A159" s="136" t="s">
        <v>279</v>
      </c>
      <c r="B159" s="136" t="s">
        <v>516</v>
      </c>
      <c r="C159" s="136" t="s">
        <v>345</v>
      </c>
      <c r="D159" s="136" t="s">
        <v>332</v>
      </c>
      <c r="E159" s="136" t="s">
        <v>452</v>
      </c>
      <c r="F159" s="133">
        <v>15743.78</v>
      </c>
      <c r="G159" s="133">
        <v>804.59</v>
      </c>
      <c r="H159" s="133">
        <v>13768</v>
      </c>
      <c r="I159" s="133">
        <v>0</v>
      </c>
      <c r="J159" s="135">
        <v>0</v>
      </c>
      <c r="K159" s="134">
        <v>0</v>
      </c>
      <c r="L159" s="133">
        <v>0</v>
      </c>
      <c r="M159" s="135">
        <v>0</v>
      </c>
      <c r="N159" s="134">
        <v>0</v>
      </c>
      <c r="O159" s="133">
        <v>0</v>
      </c>
      <c r="P159" s="133">
        <v>0</v>
      </c>
      <c r="Q159" s="133">
        <v>0</v>
      </c>
      <c r="R159" s="135">
        <v>0</v>
      </c>
      <c r="S159" s="134">
        <v>0</v>
      </c>
      <c r="T159" s="135">
        <v>1171.19</v>
      </c>
    </row>
    <row r="160" spans="1:20" ht="19.5" customHeight="1">
      <c r="A160" s="136" t="s">
        <v>237</v>
      </c>
      <c r="B160" s="136" t="s">
        <v>345</v>
      </c>
      <c r="C160" s="136" t="s">
        <v>516</v>
      </c>
      <c r="D160" s="136" t="s">
        <v>332</v>
      </c>
      <c r="E160" s="136" t="s">
        <v>527</v>
      </c>
      <c r="F160" s="133">
        <v>1086.95</v>
      </c>
      <c r="G160" s="133">
        <v>0</v>
      </c>
      <c r="H160" s="133">
        <v>1086.95</v>
      </c>
      <c r="I160" s="133">
        <v>0</v>
      </c>
      <c r="J160" s="135">
        <v>0</v>
      </c>
      <c r="K160" s="134">
        <v>0</v>
      </c>
      <c r="L160" s="133">
        <v>0</v>
      </c>
      <c r="M160" s="135">
        <v>0</v>
      </c>
      <c r="N160" s="134">
        <v>0</v>
      </c>
      <c r="O160" s="133">
        <v>0</v>
      </c>
      <c r="P160" s="133">
        <v>0</v>
      </c>
      <c r="Q160" s="133">
        <v>0</v>
      </c>
      <c r="R160" s="135">
        <v>0</v>
      </c>
      <c r="S160" s="134">
        <v>0</v>
      </c>
      <c r="T160" s="135">
        <v>0</v>
      </c>
    </row>
    <row r="161" spans="1:20" ht="19.5" customHeight="1">
      <c r="A161" s="136"/>
      <c r="B161" s="136"/>
      <c r="C161" s="136"/>
      <c r="D161" s="136" t="s">
        <v>596</v>
      </c>
      <c r="E161" s="136" t="s">
        <v>515</v>
      </c>
      <c r="F161" s="133">
        <v>420.71</v>
      </c>
      <c r="G161" s="133">
        <v>0</v>
      </c>
      <c r="H161" s="133">
        <v>420.71</v>
      </c>
      <c r="I161" s="133">
        <v>0</v>
      </c>
      <c r="J161" s="135">
        <v>0</v>
      </c>
      <c r="K161" s="134">
        <v>0</v>
      </c>
      <c r="L161" s="133">
        <v>0</v>
      </c>
      <c r="M161" s="135">
        <v>0</v>
      </c>
      <c r="N161" s="134">
        <v>0</v>
      </c>
      <c r="O161" s="133">
        <v>0</v>
      </c>
      <c r="P161" s="133">
        <v>0</v>
      </c>
      <c r="Q161" s="133">
        <v>0</v>
      </c>
      <c r="R161" s="135">
        <v>0</v>
      </c>
      <c r="S161" s="134">
        <v>0</v>
      </c>
      <c r="T161" s="135">
        <v>0</v>
      </c>
    </row>
    <row r="162" spans="1:20" ht="19.5" customHeight="1">
      <c r="A162" s="136" t="s">
        <v>670</v>
      </c>
      <c r="B162" s="136" t="s">
        <v>8</v>
      </c>
      <c r="C162" s="136" t="s">
        <v>174</v>
      </c>
      <c r="D162" s="136" t="s">
        <v>503</v>
      </c>
      <c r="E162" s="136" t="s">
        <v>169</v>
      </c>
      <c r="F162" s="133">
        <v>1</v>
      </c>
      <c r="G162" s="133">
        <v>0</v>
      </c>
      <c r="H162" s="133">
        <v>1</v>
      </c>
      <c r="I162" s="133">
        <v>0</v>
      </c>
      <c r="J162" s="135">
        <v>0</v>
      </c>
      <c r="K162" s="134">
        <v>0</v>
      </c>
      <c r="L162" s="133">
        <v>0</v>
      </c>
      <c r="M162" s="135">
        <v>0</v>
      </c>
      <c r="N162" s="134">
        <v>0</v>
      </c>
      <c r="O162" s="133">
        <v>0</v>
      </c>
      <c r="P162" s="133">
        <v>0</v>
      </c>
      <c r="Q162" s="133">
        <v>0</v>
      </c>
      <c r="R162" s="135">
        <v>0</v>
      </c>
      <c r="S162" s="134">
        <v>0</v>
      </c>
      <c r="T162" s="135">
        <v>0</v>
      </c>
    </row>
    <row r="163" spans="1:20" ht="19.5" customHeight="1">
      <c r="A163" s="136" t="s">
        <v>149</v>
      </c>
      <c r="B163" s="136" t="s">
        <v>512</v>
      </c>
      <c r="C163" s="136" t="s">
        <v>512</v>
      </c>
      <c r="D163" s="136" t="s">
        <v>503</v>
      </c>
      <c r="E163" s="136" t="s">
        <v>468</v>
      </c>
      <c r="F163" s="133">
        <v>63.64</v>
      </c>
      <c r="G163" s="133">
        <v>0</v>
      </c>
      <c r="H163" s="133">
        <v>63.64</v>
      </c>
      <c r="I163" s="133">
        <v>0</v>
      </c>
      <c r="J163" s="135">
        <v>0</v>
      </c>
      <c r="K163" s="134">
        <v>0</v>
      </c>
      <c r="L163" s="133">
        <v>0</v>
      </c>
      <c r="M163" s="135">
        <v>0</v>
      </c>
      <c r="N163" s="134">
        <v>0</v>
      </c>
      <c r="O163" s="133">
        <v>0</v>
      </c>
      <c r="P163" s="133">
        <v>0</v>
      </c>
      <c r="Q163" s="133">
        <v>0</v>
      </c>
      <c r="R163" s="135">
        <v>0</v>
      </c>
      <c r="S163" s="134">
        <v>0</v>
      </c>
      <c r="T163" s="135">
        <v>0</v>
      </c>
    </row>
    <row r="164" spans="1:20" ht="19.5" customHeight="1">
      <c r="A164" s="136" t="s">
        <v>149</v>
      </c>
      <c r="B164" s="136" t="s">
        <v>512</v>
      </c>
      <c r="C164" s="136" t="s">
        <v>341</v>
      </c>
      <c r="D164" s="136" t="s">
        <v>503</v>
      </c>
      <c r="E164" s="136" t="s">
        <v>312</v>
      </c>
      <c r="F164" s="133">
        <v>25.45</v>
      </c>
      <c r="G164" s="133">
        <v>0</v>
      </c>
      <c r="H164" s="133">
        <v>25.45</v>
      </c>
      <c r="I164" s="133">
        <v>0</v>
      </c>
      <c r="J164" s="135">
        <v>0</v>
      </c>
      <c r="K164" s="134">
        <v>0</v>
      </c>
      <c r="L164" s="133">
        <v>0</v>
      </c>
      <c r="M164" s="135">
        <v>0</v>
      </c>
      <c r="N164" s="134">
        <v>0</v>
      </c>
      <c r="O164" s="133">
        <v>0</v>
      </c>
      <c r="P164" s="133">
        <v>0</v>
      </c>
      <c r="Q164" s="133">
        <v>0</v>
      </c>
      <c r="R164" s="135">
        <v>0</v>
      </c>
      <c r="S164" s="134">
        <v>0</v>
      </c>
      <c r="T164" s="135">
        <v>0</v>
      </c>
    </row>
    <row r="165" spans="1:20" ht="19.5" customHeight="1">
      <c r="A165" s="136" t="s">
        <v>273</v>
      </c>
      <c r="B165" s="136" t="s">
        <v>394</v>
      </c>
      <c r="C165" s="136" t="s">
        <v>345</v>
      </c>
      <c r="D165" s="136" t="s">
        <v>503</v>
      </c>
      <c r="E165" s="136" t="s">
        <v>387</v>
      </c>
      <c r="F165" s="133">
        <v>30.23</v>
      </c>
      <c r="G165" s="133">
        <v>0</v>
      </c>
      <c r="H165" s="133">
        <v>30.23</v>
      </c>
      <c r="I165" s="133">
        <v>0</v>
      </c>
      <c r="J165" s="135">
        <v>0</v>
      </c>
      <c r="K165" s="134">
        <v>0</v>
      </c>
      <c r="L165" s="133">
        <v>0</v>
      </c>
      <c r="M165" s="135">
        <v>0</v>
      </c>
      <c r="N165" s="134">
        <v>0</v>
      </c>
      <c r="O165" s="133">
        <v>0</v>
      </c>
      <c r="P165" s="133">
        <v>0</v>
      </c>
      <c r="Q165" s="133">
        <v>0</v>
      </c>
      <c r="R165" s="135">
        <v>0</v>
      </c>
      <c r="S165" s="134">
        <v>0</v>
      </c>
      <c r="T165" s="135">
        <v>0</v>
      </c>
    </row>
    <row r="166" spans="1:20" ht="19.5" customHeight="1">
      <c r="A166" s="136" t="s">
        <v>279</v>
      </c>
      <c r="B166" s="136" t="s">
        <v>516</v>
      </c>
      <c r="C166" s="136" t="s">
        <v>44</v>
      </c>
      <c r="D166" s="136" t="s">
        <v>503</v>
      </c>
      <c r="E166" s="136" t="s">
        <v>568</v>
      </c>
      <c r="F166" s="133">
        <v>260.81</v>
      </c>
      <c r="G166" s="133">
        <v>0</v>
      </c>
      <c r="H166" s="133">
        <v>260.81</v>
      </c>
      <c r="I166" s="133">
        <v>0</v>
      </c>
      <c r="J166" s="135">
        <v>0</v>
      </c>
      <c r="K166" s="134">
        <v>0</v>
      </c>
      <c r="L166" s="133">
        <v>0</v>
      </c>
      <c r="M166" s="135">
        <v>0</v>
      </c>
      <c r="N166" s="134">
        <v>0</v>
      </c>
      <c r="O166" s="133">
        <v>0</v>
      </c>
      <c r="P166" s="133">
        <v>0</v>
      </c>
      <c r="Q166" s="133">
        <v>0</v>
      </c>
      <c r="R166" s="135">
        <v>0</v>
      </c>
      <c r="S166" s="134">
        <v>0</v>
      </c>
      <c r="T166" s="135">
        <v>0</v>
      </c>
    </row>
    <row r="167" spans="1:20" ht="19.5" customHeight="1">
      <c r="A167" s="136" t="s">
        <v>237</v>
      </c>
      <c r="B167" s="136" t="s">
        <v>345</v>
      </c>
      <c r="C167" s="136" t="s">
        <v>516</v>
      </c>
      <c r="D167" s="136" t="s">
        <v>503</v>
      </c>
      <c r="E167" s="136" t="s">
        <v>527</v>
      </c>
      <c r="F167" s="133">
        <v>39.58</v>
      </c>
      <c r="G167" s="133">
        <v>0</v>
      </c>
      <c r="H167" s="133">
        <v>39.58</v>
      </c>
      <c r="I167" s="133">
        <v>0</v>
      </c>
      <c r="J167" s="135">
        <v>0</v>
      </c>
      <c r="K167" s="134">
        <v>0</v>
      </c>
      <c r="L167" s="133">
        <v>0</v>
      </c>
      <c r="M167" s="135">
        <v>0</v>
      </c>
      <c r="N167" s="134">
        <v>0</v>
      </c>
      <c r="O167" s="133">
        <v>0</v>
      </c>
      <c r="P167" s="133">
        <v>0</v>
      </c>
      <c r="Q167" s="133">
        <v>0</v>
      </c>
      <c r="R167" s="135">
        <v>0</v>
      </c>
      <c r="S167" s="134">
        <v>0</v>
      </c>
      <c r="T167" s="135">
        <v>0</v>
      </c>
    </row>
    <row r="168" spans="1:20" ht="19.5" customHeight="1">
      <c r="A168" s="136"/>
      <c r="B168" s="136"/>
      <c r="C168" s="136"/>
      <c r="D168" s="136" t="s">
        <v>95</v>
      </c>
      <c r="E168" s="136" t="s">
        <v>440</v>
      </c>
      <c r="F168" s="133">
        <v>944.65</v>
      </c>
      <c r="G168" s="133">
        <v>0</v>
      </c>
      <c r="H168" s="133">
        <v>938.65</v>
      </c>
      <c r="I168" s="133">
        <v>0</v>
      </c>
      <c r="J168" s="135">
        <v>0</v>
      </c>
      <c r="K168" s="134">
        <v>0</v>
      </c>
      <c r="L168" s="133">
        <v>0</v>
      </c>
      <c r="M168" s="135">
        <v>0</v>
      </c>
      <c r="N168" s="134">
        <v>0</v>
      </c>
      <c r="O168" s="133">
        <v>0</v>
      </c>
      <c r="P168" s="133">
        <v>0</v>
      </c>
      <c r="Q168" s="133">
        <v>0</v>
      </c>
      <c r="R168" s="135">
        <v>0</v>
      </c>
      <c r="S168" s="134">
        <v>6</v>
      </c>
      <c r="T168" s="135">
        <v>0</v>
      </c>
    </row>
    <row r="169" spans="1:20" ht="19.5" customHeight="1">
      <c r="A169" s="136" t="s">
        <v>670</v>
      </c>
      <c r="B169" s="136" t="s">
        <v>8</v>
      </c>
      <c r="C169" s="136" t="s">
        <v>174</v>
      </c>
      <c r="D169" s="136" t="s">
        <v>331</v>
      </c>
      <c r="E169" s="136" t="s">
        <v>169</v>
      </c>
      <c r="F169" s="133">
        <v>3.2</v>
      </c>
      <c r="G169" s="133">
        <v>0</v>
      </c>
      <c r="H169" s="133">
        <v>3.2</v>
      </c>
      <c r="I169" s="133">
        <v>0</v>
      </c>
      <c r="J169" s="135">
        <v>0</v>
      </c>
      <c r="K169" s="134">
        <v>0</v>
      </c>
      <c r="L169" s="133">
        <v>0</v>
      </c>
      <c r="M169" s="135">
        <v>0</v>
      </c>
      <c r="N169" s="134">
        <v>0</v>
      </c>
      <c r="O169" s="133">
        <v>0</v>
      </c>
      <c r="P169" s="133">
        <v>0</v>
      </c>
      <c r="Q169" s="133">
        <v>0</v>
      </c>
      <c r="R169" s="135">
        <v>0</v>
      </c>
      <c r="S169" s="134">
        <v>0</v>
      </c>
      <c r="T169" s="135">
        <v>0</v>
      </c>
    </row>
    <row r="170" spans="1:20" ht="19.5" customHeight="1">
      <c r="A170" s="136" t="s">
        <v>149</v>
      </c>
      <c r="B170" s="136" t="s">
        <v>512</v>
      </c>
      <c r="C170" s="136" t="s">
        <v>512</v>
      </c>
      <c r="D170" s="136" t="s">
        <v>331</v>
      </c>
      <c r="E170" s="136" t="s">
        <v>468</v>
      </c>
      <c r="F170" s="133">
        <v>25.64</v>
      </c>
      <c r="G170" s="133">
        <v>0</v>
      </c>
      <c r="H170" s="133">
        <v>25.64</v>
      </c>
      <c r="I170" s="133">
        <v>0</v>
      </c>
      <c r="J170" s="135">
        <v>0</v>
      </c>
      <c r="K170" s="134">
        <v>0</v>
      </c>
      <c r="L170" s="133">
        <v>0</v>
      </c>
      <c r="M170" s="135">
        <v>0</v>
      </c>
      <c r="N170" s="134">
        <v>0</v>
      </c>
      <c r="O170" s="133">
        <v>0</v>
      </c>
      <c r="P170" s="133">
        <v>0</v>
      </c>
      <c r="Q170" s="133">
        <v>0</v>
      </c>
      <c r="R170" s="135">
        <v>0</v>
      </c>
      <c r="S170" s="134">
        <v>0</v>
      </c>
      <c r="T170" s="135">
        <v>0</v>
      </c>
    </row>
    <row r="171" spans="1:20" ht="19.5" customHeight="1">
      <c r="A171" s="136" t="s">
        <v>149</v>
      </c>
      <c r="B171" s="136" t="s">
        <v>512</v>
      </c>
      <c r="C171" s="136" t="s">
        <v>341</v>
      </c>
      <c r="D171" s="136" t="s">
        <v>331</v>
      </c>
      <c r="E171" s="136" t="s">
        <v>312</v>
      </c>
      <c r="F171" s="133">
        <v>10.26</v>
      </c>
      <c r="G171" s="133">
        <v>0</v>
      </c>
      <c r="H171" s="133">
        <v>10.26</v>
      </c>
      <c r="I171" s="133">
        <v>0</v>
      </c>
      <c r="J171" s="135">
        <v>0</v>
      </c>
      <c r="K171" s="134">
        <v>0</v>
      </c>
      <c r="L171" s="133">
        <v>0</v>
      </c>
      <c r="M171" s="135">
        <v>0</v>
      </c>
      <c r="N171" s="134">
        <v>0</v>
      </c>
      <c r="O171" s="133">
        <v>0</v>
      </c>
      <c r="P171" s="133">
        <v>0</v>
      </c>
      <c r="Q171" s="133">
        <v>0</v>
      </c>
      <c r="R171" s="135">
        <v>0</v>
      </c>
      <c r="S171" s="134">
        <v>0</v>
      </c>
      <c r="T171" s="135">
        <v>0</v>
      </c>
    </row>
    <row r="172" spans="1:20" ht="19.5" customHeight="1">
      <c r="A172" s="136" t="s">
        <v>273</v>
      </c>
      <c r="B172" s="136" t="s">
        <v>394</v>
      </c>
      <c r="C172" s="136" t="s">
        <v>345</v>
      </c>
      <c r="D172" s="136" t="s">
        <v>331</v>
      </c>
      <c r="E172" s="136" t="s">
        <v>387</v>
      </c>
      <c r="F172" s="133">
        <v>22.25</v>
      </c>
      <c r="G172" s="133">
        <v>0</v>
      </c>
      <c r="H172" s="133">
        <v>22.25</v>
      </c>
      <c r="I172" s="133">
        <v>0</v>
      </c>
      <c r="J172" s="135">
        <v>0</v>
      </c>
      <c r="K172" s="134">
        <v>0</v>
      </c>
      <c r="L172" s="133">
        <v>0</v>
      </c>
      <c r="M172" s="135">
        <v>0</v>
      </c>
      <c r="N172" s="134">
        <v>0</v>
      </c>
      <c r="O172" s="133">
        <v>0</v>
      </c>
      <c r="P172" s="133">
        <v>0</v>
      </c>
      <c r="Q172" s="133">
        <v>0</v>
      </c>
      <c r="R172" s="135">
        <v>0</v>
      </c>
      <c r="S172" s="134">
        <v>0</v>
      </c>
      <c r="T172" s="135">
        <v>0</v>
      </c>
    </row>
    <row r="173" spans="1:20" ht="19.5" customHeight="1">
      <c r="A173" s="136" t="s">
        <v>279</v>
      </c>
      <c r="B173" s="136" t="s">
        <v>516</v>
      </c>
      <c r="C173" s="136" t="s">
        <v>44</v>
      </c>
      <c r="D173" s="136" t="s">
        <v>331</v>
      </c>
      <c r="E173" s="136" t="s">
        <v>568</v>
      </c>
      <c r="F173" s="133">
        <v>864.36</v>
      </c>
      <c r="G173" s="133">
        <v>0</v>
      </c>
      <c r="H173" s="133">
        <v>858.36</v>
      </c>
      <c r="I173" s="133">
        <v>0</v>
      </c>
      <c r="J173" s="135">
        <v>0</v>
      </c>
      <c r="K173" s="134">
        <v>0</v>
      </c>
      <c r="L173" s="133">
        <v>0</v>
      </c>
      <c r="M173" s="135">
        <v>0</v>
      </c>
      <c r="N173" s="134">
        <v>0</v>
      </c>
      <c r="O173" s="133">
        <v>0</v>
      </c>
      <c r="P173" s="133">
        <v>0</v>
      </c>
      <c r="Q173" s="133">
        <v>0</v>
      </c>
      <c r="R173" s="135">
        <v>0</v>
      </c>
      <c r="S173" s="134">
        <v>6</v>
      </c>
      <c r="T173" s="135">
        <v>0</v>
      </c>
    </row>
    <row r="174" spans="1:20" ht="19.5" customHeight="1">
      <c r="A174" s="136" t="s">
        <v>237</v>
      </c>
      <c r="B174" s="136" t="s">
        <v>345</v>
      </c>
      <c r="C174" s="136" t="s">
        <v>516</v>
      </c>
      <c r="D174" s="136" t="s">
        <v>331</v>
      </c>
      <c r="E174" s="136" t="s">
        <v>527</v>
      </c>
      <c r="F174" s="133">
        <v>18.94</v>
      </c>
      <c r="G174" s="133">
        <v>0</v>
      </c>
      <c r="H174" s="133">
        <v>18.94</v>
      </c>
      <c r="I174" s="133">
        <v>0</v>
      </c>
      <c r="J174" s="135">
        <v>0</v>
      </c>
      <c r="K174" s="134">
        <v>0</v>
      </c>
      <c r="L174" s="133">
        <v>0</v>
      </c>
      <c r="M174" s="135">
        <v>0</v>
      </c>
      <c r="N174" s="134">
        <v>0</v>
      </c>
      <c r="O174" s="133">
        <v>0</v>
      </c>
      <c r="P174" s="133">
        <v>0</v>
      </c>
      <c r="Q174" s="133">
        <v>0</v>
      </c>
      <c r="R174" s="135">
        <v>0</v>
      </c>
      <c r="S174" s="134">
        <v>0</v>
      </c>
      <c r="T174" s="135">
        <v>0</v>
      </c>
    </row>
    <row r="175" spans="1:20" ht="19.5" customHeight="1">
      <c r="A175" s="136"/>
      <c r="B175" s="136"/>
      <c r="C175" s="136"/>
      <c r="D175" s="136" t="s">
        <v>558</v>
      </c>
      <c r="E175" s="136" t="s">
        <v>317</v>
      </c>
      <c r="F175" s="133">
        <v>542.72</v>
      </c>
      <c r="G175" s="133">
        <v>0</v>
      </c>
      <c r="H175" s="133">
        <v>542.72</v>
      </c>
      <c r="I175" s="133">
        <v>0</v>
      </c>
      <c r="J175" s="135">
        <v>0</v>
      </c>
      <c r="K175" s="134">
        <v>0</v>
      </c>
      <c r="L175" s="133">
        <v>0</v>
      </c>
      <c r="M175" s="135">
        <v>0</v>
      </c>
      <c r="N175" s="134">
        <v>0</v>
      </c>
      <c r="O175" s="133">
        <v>0</v>
      </c>
      <c r="P175" s="133">
        <v>0</v>
      </c>
      <c r="Q175" s="133">
        <v>0</v>
      </c>
      <c r="R175" s="135">
        <v>0</v>
      </c>
      <c r="S175" s="134">
        <v>0</v>
      </c>
      <c r="T175" s="135">
        <v>0</v>
      </c>
    </row>
    <row r="176" spans="1:20" ht="19.5" customHeight="1">
      <c r="A176" s="136" t="s">
        <v>670</v>
      </c>
      <c r="B176" s="136" t="s">
        <v>8</v>
      </c>
      <c r="C176" s="136" t="s">
        <v>174</v>
      </c>
      <c r="D176" s="136" t="s">
        <v>381</v>
      </c>
      <c r="E176" s="136" t="s">
        <v>169</v>
      </c>
      <c r="F176" s="133">
        <v>14</v>
      </c>
      <c r="G176" s="133">
        <v>0</v>
      </c>
      <c r="H176" s="133">
        <v>14</v>
      </c>
      <c r="I176" s="133">
        <v>0</v>
      </c>
      <c r="J176" s="135">
        <v>0</v>
      </c>
      <c r="K176" s="134">
        <v>0</v>
      </c>
      <c r="L176" s="133">
        <v>0</v>
      </c>
      <c r="M176" s="135">
        <v>0</v>
      </c>
      <c r="N176" s="134">
        <v>0</v>
      </c>
      <c r="O176" s="133">
        <v>0</v>
      </c>
      <c r="P176" s="133">
        <v>0</v>
      </c>
      <c r="Q176" s="133">
        <v>0</v>
      </c>
      <c r="R176" s="135">
        <v>0</v>
      </c>
      <c r="S176" s="134">
        <v>0</v>
      </c>
      <c r="T176" s="135">
        <v>0</v>
      </c>
    </row>
    <row r="177" spans="1:20" ht="19.5" customHeight="1">
      <c r="A177" s="136" t="s">
        <v>149</v>
      </c>
      <c r="B177" s="136" t="s">
        <v>512</v>
      </c>
      <c r="C177" s="136" t="s">
        <v>512</v>
      </c>
      <c r="D177" s="136" t="s">
        <v>381</v>
      </c>
      <c r="E177" s="136" t="s">
        <v>468</v>
      </c>
      <c r="F177" s="133">
        <v>31.68</v>
      </c>
      <c r="G177" s="133">
        <v>0</v>
      </c>
      <c r="H177" s="133">
        <v>31.68</v>
      </c>
      <c r="I177" s="133">
        <v>0</v>
      </c>
      <c r="J177" s="135">
        <v>0</v>
      </c>
      <c r="K177" s="134">
        <v>0</v>
      </c>
      <c r="L177" s="133">
        <v>0</v>
      </c>
      <c r="M177" s="135">
        <v>0</v>
      </c>
      <c r="N177" s="134">
        <v>0</v>
      </c>
      <c r="O177" s="133">
        <v>0</v>
      </c>
      <c r="P177" s="133">
        <v>0</v>
      </c>
      <c r="Q177" s="133">
        <v>0</v>
      </c>
      <c r="R177" s="135">
        <v>0</v>
      </c>
      <c r="S177" s="134">
        <v>0</v>
      </c>
      <c r="T177" s="135">
        <v>0</v>
      </c>
    </row>
    <row r="178" spans="1:20" ht="19.5" customHeight="1">
      <c r="A178" s="136" t="s">
        <v>149</v>
      </c>
      <c r="B178" s="136" t="s">
        <v>512</v>
      </c>
      <c r="C178" s="136" t="s">
        <v>341</v>
      </c>
      <c r="D178" s="136" t="s">
        <v>381</v>
      </c>
      <c r="E178" s="136" t="s">
        <v>312</v>
      </c>
      <c r="F178" s="133">
        <v>12.67</v>
      </c>
      <c r="G178" s="133">
        <v>0</v>
      </c>
      <c r="H178" s="133">
        <v>12.67</v>
      </c>
      <c r="I178" s="133">
        <v>0</v>
      </c>
      <c r="J178" s="135">
        <v>0</v>
      </c>
      <c r="K178" s="134">
        <v>0</v>
      </c>
      <c r="L178" s="133">
        <v>0</v>
      </c>
      <c r="M178" s="135">
        <v>0</v>
      </c>
      <c r="N178" s="134">
        <v>0</v>
      </c>
      <c r="O178" s="133">
        <v>0</v>
      </c>
      <c r="P178" s="133">
        <v>0</v>
      </c>
      <c r="Q178" s="133">
        <v>0</v>
      </c>
      <c r="R178" s="135">
        <v>0</v>
      </c>
      <c r="S178" s="134">
        <v>0</v>
      </c>
      <c r="T178" s="135">
        <v>0</v>
      </c>
    </row>
    <row r="179" spans="1:20" ht="19.5" customHeight="1">
      <c r="A179" s="136" t="s">
        <v>273</v>
      </c>
      <c r="B179" s="136" t="s">
        <v>394</v>
      </c>
      <c r="C179" s="136" t="s">
        <v>345</v>
      </c>
      <c r="D179" s="136" t="s">
        <v>381</v>
      </c>
      <c r="E179" s="136" t="s">
        <v>387</v>
      </c>
      <c r="F179" s="133">
        <v>18.85</v>
      </c>
      <c r="G179" s="133">
        <v>0</v>
      </c>
      <c r="H179" s="133">
        <v>18.85</v>
      </c>
      <c r="I179" s="133">
        <v>0</v>
      </c>
      <c r="J179" s="135">
        <v>0</v>
      </c>
      <c r="K179" s="134">
        <v>0</v>
      </c>
      <c r="L179" s="133">
        <v>0</v>
      </c>
      <c r="M179" s="135">
        <v>0</v>
      </c>
      <c r="N179" s="134">
        <v>0</v>
      </c>
      <c r="O179" s="133">
        <v>0</v>
      </c>
      <c r="P179" s="133">
        <v>0</v>
      </c>
      <c r="Q179" s="133">
        <v>0</v>
      </c>
      <c r="R179" s="135">
        <v>0</v>
      </c>
      <c r="S179" s="134">
        <v>0</v>
      </c>
      <c r="T179" s="135">
        <v>0</v>
      </c>
    </row>
    <row r="180" spans="1:20" ht="19.5" customHeight="1">
      <c r="A180" s="136" t="s">
        <v>279</v>
      </c>
      <c r="B180" s="136" t="s">
        <v>516</v>
      </c>
      <c r="C180" s="136" t="s">
        <v>44</v>
      </c>
      <c r="D180" s="136" t="s">
        <v>381</v>
      </c>
      <c r="E180" s="136" t="s">
        <v>568</v>
      </c>
      <c r="F180" s="133">
        <v>440.48</v>
      </c>
      <c r="G180" s="133">
        <v>0</v>
      </c>
      <c r="H180" s="133">
        <v>440.48</v>
      </c>
      <c r="I180" s="133">
        <v>0</v>
      </c>
      <c r="J180" s="135">
        <v>0</v>
      </c>
      <c r="K180" s="134">
        <v>0</v>
      </c>
      <c r="L180" s="133">
        <v>0</v>
      </c>
      <c r="M180" s="135">
        <v>0</v>
      </c>
      <c r="N180" s="134">
        <v>0</v>
      </c>
      <c r="O180" s="133">
        <v>0</v>
      </c>
      <c r="P180" s="133">
        <v>0</v>
      </c>
      <c r="Q180" s="133">
        <v>0</v>
      </c>
      <c r="R180" s="135">
        <v>0</v>
      </c>
      <c r="S180" s="134">
        <v>0</v>
      </c>
      <c r="T180" s="135">
        <v>0</v>
      </c>
    </row>
    <row r="181" spans="1:20" ht="19.5" customHeight="1">
      <c r="A181" s="136" t="s">
        <v>237</v>
      </c>
      <c r="B181" s="136" t="s">
        <v>345</v>
      </c>
      <c r="C181" s="136" t="s">
        <v>516</v>
      </c>
      <c r="D181" s="136" t="s">
        <v>381</v>
      </c>
      <c r="E181" s="136" t="s">
        <v>527</v>
      </c>
      <c r="F181" s="133">
        <v>25.04</v>
      </c>
      <c r="G181" s="133">
        <v>0</v>
      </c>
      <c r="H181" s="133">
        <v>25.04</v>
      </c>
      <c r="I181" s="133">
        <v>0</v>
      </c>
      <c r="J181" s="135">
        <v>0</v>
      </c>
      <c r="K181" s="134">
        <v>0</v>
      </c>
      <c r="L181" s="133">
        <v>0</v>
      </c>
      <c r="M181" s="135">
        <v>0</v>
      </c>
      <c r="N181" s="134">
        <v>0</v>
      </c>
      <c r="O181" s="133">
        <v>0</v>
      </c>
      <c r="P181" s="133">
        <v>0</v>
      </c>
      <c r="Q181" s="133">
        <v>0</v>
      </c>
      <c r="R181" s="135">
        <v>0</v>
      </c>
      <c r="S181" s="134">
        <v>0</v>
      </c>
      <c r="T181" s="135">
        <v>0</v>
      </c>
    </row>
    <row r="182" spans="1:20" ht="19.5" customHeight="1">
      <c r="A182" s="136"/>
      <c r="B182" s="136"/>
      <c r="C182" s="136"/>
      <c r="D182" s="136" t="s">
        <v>400</v>
      </c>
      <c r="E182" s="136" t="s">
        <v>541</v>
      </c>
      <c r="F182" s="133">
        <v>8857.92</v>
      </c>
      <c r="G182" s="133">
        <v>8428.7</v>
      </c>
      <c r="H182" s="133">
        <v>429.22</v>
      </c>
      <c r="I182" s="133">
        <v>0</v>
      </c>
      <c r="J182" s="135">
        <v>0</v>
      </c>
      <c r="K182" s="134">
        <v>0</v>
      </c>
      <c r="L182" s="133">
        <v>0</v>
      </c>
      <c r="M182" s="135">
        <v>0</v>
      </c>
      <c r="N182" s="134">
        <v>0</v>
      </c>
      <c r="O182" s="133">
        <v>0</v>
      </c>
      <c r="P182" s="133">
        <v>0</v>
      </c>
      <c r="Q182" s="133">
        <v>0</v>
      </c>
      <c r="R182" s="135">
        <v>0</v>
      </c>
      <c r="S182" s="134">
        <v>0</v>
      </c>
      <c r="T182" s="135">
        <v>0</v>
      </c>
    </row>
    <row r="183" spans="1:20" ht="19.5" customHeight="1">
      <c r="A183" s="136" t="s">
        <v>149</v>
      </c>
      <c r="B183" s="136" t="s">
        <v>512</v>
      </c>
      <c r="C183" s="136" t="s">
        <v>512</v>
      </c>
      <c r="D183" s="136" t="s">
        <v>543</v>
      </c>
      <c r="E183" s="136" t="s">
        <v>468</v>
      </c>
      <c r="F183" s="133">
        <v>35.33</v>
      </c>
      <c r="G183" s="133">
        <v>0</v>
      </c>
      <c r="H183" s="133">
        <v>35.33</v>
      </c>
      <c r="I183" s="133">
        <v>0</v>
      </c>
      <c r="J183" s="135">
        <v>0</v>
      </c>
      <c r="K183" s="134">
        <v>0</v>
      </c>
      <c r="L183" s="133">
        <v>0</v>
      </c>
      <c r="M183" s="135">
        <v>0</v>
      </c>
      <c r="N183" s="134">
        <v>0</v>
      </c>
      <c r="O183" s="133">
        <v>0</v>
      </c>
      <c r="P183" s="133">
        <v>0</v>
      </c>
      <c r="Q183" s="133">
        <v>0</v>
      </c>
      <c r="R183" s="135">
        <v>0</v>
      </c>
      <c r="S183" s="134">
        <v>0</v>
      </c>
      <c r="T183" s="135">
        <v>0</v>
      </c>
    </row>
    <row r="184" spans="1:20" ht="19.5" customHeight="1">
      <c r="A184" s="136" t="s">
        <v>149</v>
      </c>
      <c r="B184" s="136" t="s">
        <v>512</v>
      </c>
      <c r="C184" s="136" t="s">
        <v>341</v>
      </c>
      <c r="D184" s="136" t="s">
        <v>543</v>
      </c>
      <c r="E184" s="136" t="s">
        <v>312</v>
      </c>
      <c r="F184" s="133">
        <v>14.13</v>
      </c>
      <c r="G184" s="133">
        <v>0</v>
      </c>
      <c r="H184" s="133">
        <v>14.13</v>
      </c>
      <c r="I184" s="133">
        <v>0</v>
      </c>
      <c r="J184" s="135">
        <v>0</v>
      </c>
      <c r="K184" s="134">
        <v>0</v>
      </c>
      <c r="L184" s="133">
        <v>0</v>
      </c>
      <c r="M184" s="135">
        <v>0</v>
      </c>
      <c r="N184" s="134">
        <v>0</v>
      </c>
      <c r="O184" s="133">
        <v>0</v>
      </c>
      <c r="P184" s="133">
        <v>0</v>
      </c>
      <c r="Q184" s="133">
        <v>0</v>
      </c>
      <c r="R184" s="135">
        <v>0</v>
      </c>
      <c r="S184" s="134">
        <v>0</v>
      </c>
      <c r="T184" s="135">
        <v>0</v>
      </c>
    </row>
    <row r="185" spans="1:20" ht="19.5" customHeight="1">
      <c r="A185" s="136" t="s">
        <v>273</v>
      </c>
      <c r="B185" s="136" t="s">
        <v>394</v>
      </c>
      <c r="C185" s="136" t="s">
        <v>345</v>
      </c>
      <c r="D185" s="136" t="s">
        <v>543</v>
      </c>
      <c r="E185" s="136" t="s">
        <v>387</v>
      </c>
      <c r="F185" s="133">
        <v>20</v>
      </c>
      <c r="G185" s="133">
        <v>0</v>
      </c>
      <c r="H185" s="133">
        <v>20</v>
      </c>
      <c r="I185" s="133">
        <v>0</v>
      </c>
      <c r="J185" s="135">
        <v>0</v>
      </c>
      <c r="K185" s="134">
        <v>0</v>
      </c>
      <c r="L185" s="133">
        <v>0</v>
      </c>
      <c r="M185" s="135">
        <v>0</v>
      </c>
      <c r="N185" s="134">
        <v>0</v>
      </c>
      <c r="O185" s="133">
        <v>0</v>
      </c>
      <c r="P185" s="133">
        <v>0</v>
      </c>
      <c r="Q185" s="133">
        <v>0</v>
      </c>
      <c r="R185" s="135">
        <v>0</v>
      </c>
      <c r="S185" s="134">
        <v>0</v>
      </c>
      <c r="T185" s="135">
        <v>0</v>
      </c>
    </row>
    <row r="186" spans="1:20" ht="19.5" customHeight="1">
      <c r="A186" s="136" t="s">
        <v>279</v>
      </c>
      <c r="B186" s="136" t="s">
        <v>516</v>
      </c>
      <c r="C186" s="136" t="s">
        <v>511</v>
      </c>
      <c r="D186" s="136" t="s">
        <v>543</v>
      </c>
      <c r="E186" s="136" t="s">
        <v>504</v>
      </c>
      <c r="F186" s="133">
        <v>8428.7</v>
      </c>
      <c r="G186" s="133">
        <v>8428.7</v>
      </c>
      <c r="H186" s="133">
        <v>0</v>
      </c>
      <c r="I186" s="133">
        <v>0</v>
      </c>
      <c r="J186" s="135">
        <v>0</v>
      </c>
      <c r="K186" s="134">
        <v>0</v>
      </c>
      <c r="L186" s="133">
        <v>0</v>
      </c>
      <c r="M186" s="135">
        <v>0</v>
      </c>
      <c r="N186" s="134">
        <v>0</v>
      </c>
      <c r="O186" s="133">
        <v>0</v>
      </c>
      <c r="P186" s="133">
        <v>0</v>
      </c>
      <c r="Q186" s="133">
        <v>0</v>
      </c>
      <c r="R186" s="135">
        <v>0</v>
      </c>
      <c r="S186" s="134">
        <v>0</v>
      </c>
      <c r="T186" s="135">
        <v>0</v>
      </c>
    </row>
    <row r="187" spans="1:20" ht="19.5" customHeight="1">
      <c r="A187" s="136" t="s">
        <v>279</v>
      </c>
      <c r="B187" s="136" t="s">
        <v>516</v>
      </c>
      <c r="C187" s="136" t="s">
        <v>44</v>
      </c>
      <c r="D187" s="136" t="s">
        <v>543</v>
      </c>
      <c r="E187" s="136" t="s">
        <v>568</v>
      </c>
      <c r="F187" s="133">
        <v>329.76</v>
      </c>
      <c r="G187" s="133">
        <v>0</v>
      </c>
      <c r="H187" s="133">
        <v>329.76</v>
      </c>
      <c r="I187" s="133">
        <v>0</v>
      </c>
      <c r="J187" s="135">
        <v>0</v>
      </c>
      <c r="K187" s="134">
        <v>0</v>
      </c>
      <c r="L187" s="133">
        <v>0</v>
      </c>
      <c r="M187" s="135">
        <v>0</v>
      </c>
      <c r="N187" s="134">
        <v>0</v>
      </c>
      <c r="O187" s="133">
        <v>0</v>
      </c>
      <c r="P187" s="133">
        <v>0</v>
      </c>
      <c r="Q187" s="133">
        <v>0</v>
      </c>
      <c r="R187" s="135">
        <v>0</v>
      </c>
      <c r="S187" s="134">
        <v>0</v>
      </c>
      <c r="T187" s="135">
        <v>0</v>
      </c>
    </row>
    <row r="188" spans="1:20" ht="19.5" customHeight="1">
      <c r="A188" s="136" t="s">
        <v>237</v>
      </c>
      <c r="B188" s="136" t="s">
        <v>345</v>
      </c>
      <c r="C188" s="136" t="s">
        <v>516</v>
      </c>
      <c r="D188" s="136" t="s">
        <v>543</v>
      </c>
      <c r="E188" s="136" t="s">
        <v>527</v>
      </c>
      <c r="F188" s="133">
        <v>30</v>
      </c>
      <c r="G188" s="133">
        <v>0</v>
      </c>
      <c r="H188" s="133">
        <v>30</v>
      </c>
      <c r="I188" s="133">
        <v>0</v>
      </c>
      <c r="J188" s="135">
        <v>0</v>
      </c>
      <c r="K188" s="134">
        <v>0</v>
      </c>
      <c r="L188" s="133">
        <v>0</v>
      </c>
      <c r="M188" s="135">
        <v>0</v>
      </c>
      <c r="N188" s="134">
        <v>0</v>
      </c>
      <c r="O188" s="133">
        <v>0</v>
      </c>
      <c r="P188" s="133">
        <v>0</v>
      </c>
      <c r="Q188" s="133">
        <v>0</v>
      </c>
      <c r="R188" s="135">
        <v>0</v>
      </c>
      <c r="S188" s="134">
        <v>0</v>
      </c>
      <c r="T188" s="135">
        <v>0</v>
      </c>
    </row>
    <row r="189" spans="1:20" ht="19.5" customHeight="1">
      <c r="A189" s="136"/>
      <c r="B189" s="136"/>
      <c r="C189" s="136"/>
      <c r="D189" s="136" t="s">
        <v>562</v>
      </c>
      <c r="E189" s="136" t="s">
        <v>633</v>
      </c>
      <c r="F189" s="133">
        <v>1917.94</v>
      </c>
      <c r="G189" s="133">
        <v>581.83</v>
      </c>
      <c r="H189" s="133">
        <v>1336.11</v>
      </c>
      <c r="I189" s="133">
        <v>0</v>
      </c>
      <c r="J189" s="135">
        <v>0</v>
      </c>
      <c r="K189" s="134">
        <v>0</v>
      </c>
      <c r="L189" s="133">
        <v>0</v>
      </c>
      <c r="M189" s="135">
        <v>0</v>
      </c>
      <c r="N189" s="134">
        <v>0</v>
      </c>
      <c r="O189" s="133">
        <v>0</v>
      </c>
      <c r="P189" s="133">
        <v>0</v>
      </c>
      <c r="Q189" s="133">
        <v>0</v>
      </c>
      <c r="R189" s="135">
        <v>0</v>
      </c>
      <c r="S189" s="134">
        <v>0</v>
      </c>
      <c r="T189" s="135">
        <v>0</v>
      </c>
    </row>
    <row r="190" spans="1:20" ht="19.5" customHeight="1">
      <c r="A190" s="136" t="s">
        <v>670</v>
      </c>
      <c r="B190" s="136" t="s">
        <v>8</v>
      </c>
      <c r="C190" s="136" t="s">
        <v>174</v>
      </c>
      <c r="D190" s="136" t="s">
        <v>380</v>
      </c>
      <c r="E190" s="136" t="s">
        <v>169</v>
      </c>
      <c r="F190" s="133">
        <v>20</v>
      </c>
      <c r="G190" s="133">
        <v>0</v>
      </c>
      <c r="H190" s="133">
        <v>20</v>
      </c>
      <c r="I190" s="133">
        <v>0</v>
      </c>
      <c r="J190" s="135">
        <v>0</v>
      </c>
      <c r="K190" s="134">
        <v>0</v>
      </c>
      <c r="L190" s="133">
        <v>0</v>
      </c>
      <c r="M190" s="135">
        <v>0</v>
      </c>
      <c r="N190" s="134">
        <v>0</v>
      </c>
      <c r="O190" s="133">
        <v>0</v>
      </c>
      <c r="P190" s="133">
        <v>0</v>
      </c>
      <c r="Q190" s="133">
        <v>0</v>
      </c>
      <c r="R190" s="135">
        <v>0</v>
      </c>
      <c r="S190" s="134">
        <v>0</v>
      </c>
      <c r="T190" s="135">
        <v>0</v>
      </c>
    </row>
    <row r="191" spans="1:20" ht="19.5" customHeight="1">
      <c r="A191" s="136" t="s">
        <v>149</v>
      </c>
      <c r="B191" s="136" t="s">
        <v>512</v>
      </c>
      <c r="C191" s="136" t="s">
        <v>512</v>
      </c>
      <c r="D191" s="136" t="s">
        <v>380</v>
      </c>
      <c r="E191" s="136" t="s">
        <v>468</v>
      </c>
      <c r="F191" s="133">
        <v>48.33</v>
      </c>
      <c r="G191" s="133">
        <v>0</v>
      </c>
      <c r="H191" s="133">
        <v>48.33</v>
      </c>
      <c r="I191" s="133">
        <v>0</v>
      </c>
      <c r="J191" s="135">
        <v>0</v>
      </c>
      <c r="K191" s="134">
        <v>0</v>
      </c>
      <c r="L191" s="133">
        <v>0</v>
      </c>
      <c r="M191" s="135">
        <v>0</v>
      </c>
      <c r="N191" s="134">
        <v>0</v>
      </c>
      <c r="O191" s="133">
        <v>0</v>
      </c>
      <c r="P191" s="133">
        <v>0</v>
      </c>
      <c r="Q191" s="133">
        <v>0</v>
      </c>
      <c r="R191" s="135">
        <v>0</v>
      </c>
      <c r="S191" s="134">
        <v>0</v>
      </c>
      <c r="T191" s="135">
        <v>0</v>
      </c>
    </row>
    <row r="192" spans="1:20" ht="19.5" customHeight="1">
      <c r="A192" s="136" t="s">
        <v>273</v>
      </c>
      <c r="B192" s="136" t="s">
        <v>394</v>
      </c>
      <c r="C192" s="136" t="s">
        <v>516</v>
      </c>
      <c r="D192" s="136" t="s">
        <v>380</v>
      </c>
      <c r="E192" s="136" t="s">
        <v>480</v>
      </c>
      <c r="F192" s="133">
        <v>29.79</v>
      </c>
      <c r="G192" s="133">
        <v>0</v>
      </c>
      <c r="H192" s="133">
        <v>29.79</v>
      </c>
      <c r="I192" s="133">
        <v>0</v>
      </c>
      <c r="J192" s="135">
        <v>0</v>
      </c>
      <c r="K192" s="134">
        <v>0</v>
      </c>
      <c r="L192" s="133">
        <v>0</v>
      </c>
      <c r="M192" s="135">
        <v>0</v>
      </c>
      <c r="N192" s="134">
        <v>0</v>
      </c>
      <c r="O192" s="133">
        <v>0</v>
      </c>
      <c r="P192" s="133">
        <v>0</v>
      </c>
      <c r="Q192" s="133">
        <v>0</v>
      </c>
      <c r="R192" s="135">
        <v>0</v>
      </c>
      <c r="S192" s="134">
        <v>0</v>
      </c>
      <c r="T192" s="135">
        <v>0</v>
      </c>
    </row>
    <row r="193" spans="1:20" ht="19.5" customHeight="1">
      <c r="A193" s="136" t="s">
        <v>273</v>
      </c>
      <c r="B193" s="136" t="s">
        <v>394</v>
      </c>
      <c r="C193" s="136" t="s">
        <v>174</v>
      </c>
      <c r="D193" s="136" t="s">
        <v>380</v>
      </c>
      <c r="E193" s="136" t="s">
        <v>272</v>
      </c>
      <c r="F193" s="133">
        <v>7.73</v>
      </c>
      <c r="G193" s="133">
        <v>0</v>
      </c>
      <c r="H193" s="133">
        <v>7.73</v>
      </c>
      <c r="I193" s="133">
        <v>0</v>
      </c>
      <c r="J193" s="135">
        <v>0</v>
      </c>
      <c r="K193" s="134">
        <v>0</v>
      </c>
      <c r="L193" s="133">
        <v>0</v>
      </c>
      <c r="M193" s="135">
        <v>0</v>
      </c>
      <c r="N193" s="134">
        <v>0</v>
      </c>
      <c r="O193" s="133">
        <v>0</v>
      </c>
      <c r="P193" s="133">
        <v>0</v>
      </c>
      <c r="Q193" s="133">
        <v>0</v>
      </c>
      <c r="R193" s="135">
        <v>0</v>
      </c>
      <c r="S193" s="134">
        <v>0</v>
      </c>
      <c r="T193" s="135">
        <v>0</v>
      </c>
    </row>
    <row r="194" spans="1:20" ht="19.5" customHeight="1">
      <c r="A194" s="136" t="s">
        <v>279</v>
      </c>
      <c r="B194" s="136" t="s">
        <v>516</v>
      </c>
      <c r="C194" s="136" t="s">
        <v>516</v>
      </c>
      <c r="D194" s="136" t="s">
        <v>380</v>
      </c>
      <c r="E194" s="136" t="s">
        <v>610</v>
      </c>
      <c r="F194" s="133">
        <v>345.9</v>
      </c>
      <c r="G194" s="133">
        <v>0</v>
      </c>
      <c r="H194" s="133">
        <v>345.9</v>
      </c>
      <c r="I194" s="133">
        <v>0</v>
      </c>
      <c r="J194" s="135">
        <v>0</v>
      </c>
      <c r="K194" s="134">
        <v>0</v>
      </c>
      <c r="L194" s="133">
        <v>0</v>
      </c>
      <c r="M194" s="135">
        <v>0</v>
      </c>
      <c r="N194" s="134">
        <v>0</v>
      </c>
      <c r="O194" s="133">
        <v>0</v>
      </c>
      <c r="P194" s="133">
        <v>0</v>
      </c>
      <c r="Q194" s="133">
        <v>0</v>
      </c>
      <c r="R194" s="135">
        <v>0</v>
      </c>
      <c r="S194" s="134">
        <v>0</v>
      </c>
      <c r="T194" s="135">
        <v>0</v>
      </c>
    </row>
    <row r="195" spans="1:20" ht="19.5" customHeight="1">
      <c r="A195" s="136" t="s">
        <v>279</v>
      </c>
      <c r="B195" s="136" t="s">
        <v>516</v>
      </c>
      <c r="C195" s="136" t="s">
        <v>345</v>
      </c>
      <c r="D195" s="136" t="s">
        <v>380</v>
      </c>
      <c r="E195" s="136" t="s">
        <v>452</v>
      </c>
      <c r="F195" s="133">
        <v>849</v>
      </c>
      <c r="G195" s="133">
        <v>0</v>
      </c>
      <c r="H195" s="133">
        <v>849</v>
      </c>
      <c r="I195" s="133">
        <v>0</v>
      </c>
      <c r="J195" s="135">
        <v>0</v>
      </c>
      <c r="K195" s="134">
        <v>0</v>
      </c>
      <c r="L195" s="133">
        <v>0</v>
      </c>
      <c r="M195" s="135">
        <v>0</v>
      </c>
      <c r="N195" s="134">
        <v>0</v>
      </c>
      <c r="O195" s="133">
        <v>0</v>
      </c>
      <c r="P195" s="133">
        <v>0</v>
      </c>
      <c r="Q195" s="133">
        <v>0</v>
      </c>
      <c r="R195" s="135">
        <v>0</v>
      </c>
      <c r="S195" s="134">
        <v>0</v>
      </c>
      <c r="T195" s="135">
        <v>0</v>
      </c>
    </row>
    <row r="196" spans="1:20" ht="19.5" customHeight="1">
      <c r="A196" s="136" t="s">
        <v>279</v>
      </c>
      <c r="B196" s="136" t="s">
        <v>516</v>
      </c>
      <c r="C196" s="136" t="s">
        <v>511</v>
      </c>
      <c r="D196" s="136" t="s">
        <v>380</v>
      </c>
      <c r="E196" s="136" t="s">
        <v>504</v>
      </c>
      <c r="F196" s="133">
        <v>581.83</v>
      </c>
      <c r="G196" s="133">
        <v>581.83</v>
      </c>
      <c r="H196" s="133">
        <v>0</v>
      </c>
      <c r="I196" s="133">
        <v>0</v>
      </c>
      <c r="J196" s="135">
        <v>0</v>
      </c>
      <c r="K196" s="134">
        <v>0</v>
      </c>
      <c r="L196" s="133">
        <v>0</v>
      </c>
      <c r="M196" s="135">
        <v>0</v>
      </c>
      <c r="N196" s="134">
        <v>0</v>
      </c>
      <c r="O196" s="133">
        <v>0</v>
      </c>
      <c r="P196" s="133">
        <v>0</v>
      </c>
      <c r="Q196" s="133">
        <v>0</v>
      </c>
      <c r="R196" s="135">
        <v>0</v>
      </c>
      <c r="S196" s="134">
        <v>0</v>
      </c>
      <c r="T196" s="135">
        <v>0</v>
      </c>
    </row>
    <row r="197" spans="1:20" ht="19.5" customHeight="1">
      <c r="A197" s="136" t="s">
        <v>237</v>
      </c>
      <c r="B197" s="136" t="s">
        <v>345</v>
      </c>
      <c r="C197" s="136" t="s">
        <v>516</v>
      </c>
      <c r="D197" s="136" t="s">
        <v>380</v>
      </c>
      <c r="E197" s="136" t="s">
        <v>527</v>
      </c>
      <c r="F197" s="133">
        <v>35.36</v>
      </c>
      <c r="G197" s="133">
        <v>0</v>
      </c>
      <c r="H197" s="133">
        <v>35.36</v>
      </c>
      <c r="I197" s="133">
        <v>0</v>
      </c>
      <c r="J197" s="135">
        <v>0</v>
      </c>
      <c r="K197" s="134">
        <v>0</v>
      </c>
      <c r="L197" s="133">
        <v>0</v>
      </c>
      <c r="M197" s="135">
        <v>0</v>
      </c>
      <c r="N197" s="134">
        <v>0</v>
      </c>
      <c r="O197" s="133">
        <v>0</v>
      </c>
      <c r="P197" s="133">
        <v>0</v>
      </c>
      <c r="Q197" s="133">
        <v>0</v>
      </c>
      <c r="R197" s="135">
        <v>0</v>
      </c>
      <c r="S197" s="134">
        <v>0</v>
      </c>
      <c r="T197" s="135">
        <v>0</v>
      </c>
    </row>
    <row r="198" spans="1:20" ht="19.5" customHeight="1">
      <c r="A198" s="136"/>
      <c r="B198" s="136"/>
      <c r="C198" s="136"/>
      <c r="D198" s="136" t="s">
        <v>52</v>
      </c>
      <c r="E198" s="136" t="s">
        <v>85</v>
      </c>
      <c r="F198" s="133">
        <v>1271.01</v>
      </c>
      <c r="G198" s="133">
        <v>0</v>
      </c>
      <c r="H198" s="133">
        <v>1271.01</v>
      </c>
      <c r="I198" s="133">
        <v>0</v>
      </c>
      <c r="J198" s="135">
        <v>0</v>
      </c>
      <c r="K198" s="134">
        <v>0</v>
      </c>
      <c r="L198" s="133">
        <v>0</v>
      </c>
      <c r="M198" s="135">
        <v>0</v>
      </c>
      <c r="N198" s="134">
        <v>0</v>
      </c>
      <c r="O198" s="133">
        <v>0</v>
      </c>
      <c r="P198" s="133">
        <v>0</v>
      </c>
      <c r="Q198" s="133">
        <v>0</v>
      </c>
      <c r="R198" s="135">
        <v>0</v>
      </c>
      <c r="S198" s="134">
        <v>0</v>
      </c>
      <c r="T198" s="135">
        <v>0</v>
      </c>
    </row>
    <row r="199" spans="1:20" ht="19.5" customHeight="1">
      <c r="A199" s="136" t="s">
        <v>670</v>
      </c>
      <c r="B199" s="136" t="s">
        <v>8</v>
      </c>
      <c r="C199" s="136" t="s">
        <v>174</v>
      </c>
      <c r="D199" s="136" t="s">
        <v>207</v>
      </c>
      <c r="E199" s="136" t="s">
        <v>169</v>
      </c>
      <c r="F199" s="133">
        <v>8</v>
      </c>
      <c r="G199" s="133">
        <v>0</v>
      </c>
      <c r="H199" s="133">
        <v>8</v>
      </c>
      <c r="I199" s="133">
        <v>0</v>
      </c>
      <c r="J199" s="135">
        <v>0</v>
      </c>
      <c r="K199" s="134">
        <v>0</v>
      </c>
      <c r="L199" s="133">
        <v>0</v>
      </c>
      <c r="M199" s="135">
        <v>0</v>
      </c>
      <c r="N199" s="134">
        <v>0</v>
      </c>
      <c r="O199" s="133">
        <v>0</v>
      </c>
      <c r="P199" s="133">
        <v>0</v>
      </c>
      <c r="Q199" s="133">
        <v>0</v>
      </c>
      <c r="R199" s="135">
        <v>0</v>
      </c>
      <c r="S199" s="134">
        <v>0</v>
      </c>
      <c r="T199" s="135">
        <v>0</v>
      </c>
    </row>
    <row r="200" spans="1:20" ht="19.5" customHeight="1">
      <c r="A200" s="136" t="s">
        <v>149</v>
      </c>
      <c r="B200" s="136" t="s">
        <v>512</v>
      </c>
      <c r="C200" s="136" t="s">
        <v>512</v>
      </c>
      <c r="D200" s="136" t="s">
        <v>207</v>
      </c>
      <c r="E200" s="136" t="s">
        <v>468</v>
      </c>
      <c r="F200" s="133">
        <v>109.8</v>
      </c>
      <c r="G200" s="133">
        <v>0</v>
      </c>
      <c r="H200" s="133">
        <v>109.8</v>
      </c>
      <c r="I200" s="133">
        <v>0</v>
      </c>
      <c r="J200" s="135">
        <v>0</v>
      </c>
      <c r="K200" s="134">
        <v>0</v>
      </c>
      <c r="L200" s="133">
        <v>0</v>
      </c>
      <c r="M200" s="135">
        <v>0</v>
      </c>
      <c r="N200" s="134">
        <v>0</v>
      </c>
      <c r="O200" s="133">
        <v>0</v>
      </c>
      <c r="P200" s="133">
        <v>0</v>
      </c>
      <c r="Q200" s="133">
        <v>0</v>
      </c>
      <c r="R200" s="135">
        <v>0</v>
      </c>
      <c r="S200" s="134">
        <v>0</v>
      </c>
      <c r="T200" s="135">
        <v>0</v>
      </c>
    </row>
    <row r="201" spans="1:20" ht="19.5" customHeight="1">
      <c r="A201" s="136" t="s">
        <v>149</v>
      </c>
      <c r="B201" s="136" t="s">
        <v>512</v>
      </c>
      <c r="C201" s="136" t="s">
        <v>341</v>
      </c>
      <c r="D201" s="136" t="s">
        <v>207</v>
      </c>
      <c r="E201" s="136" t="s">
        <v>312</v>
      </c>
      <c r="F201" s="133">
        <v>43.98</v>
      </c>
      <c r="G201" s="133">
        <v>0</v>
      </c>
      <c r="H201" s="133">
        <v>43.98</v>
      </c>
      <c r="I201" s="133">
        <v>0</v>
      </c>
      <c r="J201" s="135">
        <v>0</v>
      </c>
      <c r="K201" s="134">
        <v>0</v>
      </c>
      <c r="L201" s="133">
        <v>0</v>
      </c>
      <c r="M201" s="135">
        <v>0</v>
      </c>
      <c r="N201" s="134">
        <v>0</v>
      </c>
      <c r="O201" s="133">
        <v>0</v>
      </c>
      <c r="P201" s="133">
        <v>0</v>
      </c>
      <c r="Q201" s="133">
        <v>0</v>
      </c>
      <c r="R201" s="135">
        <v>0</v>
      </c>
      <c r="S201" s="134">
        <v>0</v>
      </c>
      <c r="T201" s="135">
        <v>0</v>
      </c>
    </row>
    <row r="202" spans="1:20" ht="19.5" customHeight="1">
      <c r="A202" s="136" t="s">
        <v>273</v>
      </c>
      <c r="B202" s="136" t="s">
        <v>394</v>
      </c>
      <c r="C202" s="136" t="s">
        <v>345</v>
      </c>
      <c r="D202" s="136" t="s">
        <v>207</v>
      </c>
      <c r="E202" s="136" t="s">
        <v>387</v>
      </c>
      <c r="F202" s="133">
        <v>60.01</v>
      </c>
      <c r="G202" s="133">
        <v>0</v>
      </c>
      <c r="H202" s="133">
        <v>60.01</v>
      </c>
      <c r="I202" s="133">
        <v>0</v>
      </c>
      <c r="J202" s="135">
        <v>0</v>
      </c>
      <c r="K202" s="134">
        <v>0</v>
      </c>
      <c r="L202" s="133">
        <v>0</v>
      </c>
      <c r="M202" s="135">
        <v>0</v>
      </c>
      <c r="N202" s="134">
        <v>0</v>
      </c>
      <c r="O202" s="133">
        <v>0</v>
      </c>
      <c r="P202" s="133">
        <v>0</v>
      </c>
      <c r="Q202" s="133">
        <v>0</v>
      </c>
      <c r="R202" s="135">
        <v>0</v>
      </c>
      <c r="S202" s="134">
        <v>0</v>
      </c>
      <c r="T202" s="135">
        <v>0</v>
      </c>
    </row>
    <row r="203" spans="1:20" ht="19.5" customHeight="1">
      <c r="A203" s="136" t="s">
        <v>279</v>
      </c>
      <c r="B203" s="136" t="s">
        <v>516</v>
      </c>
      <c r="C203" s="136" t="s">
        <v>549</v>
      </c>
      <c r="D203" s="136" t="s">
        <v>207</v>
      </c>
      <c r="E203" s="136" t="s">
        <v>215</v>
      </c>
      <c r="F203" s="133">
        <v>990.08</v>
      </c>
      <c r="G203" s="133">
        <v>0</v>
      </c>
      <c r="H203" s="133">
        <v>990.08</v>
      </c>
      <c r="I203" s="133">
        <v>0</v>
      </c>
      <c r="J203" s="135">
        <v>0</v>
      </c>
      <c r="K203" s="134">
        <v>0</v>
      </c>
      <c r="L203" s="133">
        <v>0</v>
      </c>
      <c r="M203" s="135">
        <v>0</v>
      </c>
      <c r="N203" s="134">
        <v>0</v>
      </c>
      <c r="O203" s="133">
        <v>0</v>
      </c>
      <c r="P203" s="133">
        <v>0</v>
      </c>
      <c r="Q203" s="133">
        <v>0</v>
      </c>
      <c r="R203" s="135">
        <v>0</v>
      </c>
      <c r="S203" s="134">
        <v>0</v>
      </c>
      <c r="T203" s="135">
        <v>0</v>
      </c>
    </row>
    <row r="204" spans="1:20" ht="19.5" customHeight="1">
      <c r="A204" s="136" t="s">
        <v>237</v>
      </c>
      <c r="B204" s="136" t="s">
        <v>345</v>
      </c>
      <c r="C204" s="136" t="s">
        <v>516</v>
      </c>
      <c r="D204" s="136" t="s">
        <v>207</v>
      </c>
      <c r="E204" s="136" t="s">
        <v>527</v>
      </c>
      <c r="F204" s="133">
        <v>59.14</v>
      </c>
      <c r="G204" s="133">
        <v>0</v>
      </c>
      <c r="H204" s="133">
        <v>59.14</v>
      </c>
      <c r="I204" s="133">
        <v>0</v>
      </c>
      <c r="J204" s="135">
        <v>0</v>
      </c>
      <c r="K204" s="134">
        <v>0</v>
      </c>
      <c r="L204" s="133">
        <v>0</v>
      </c>
      <c r="M204" s="135">
        <v>0</v>
      </c>
      <c r="N204" s="134">
        <v>0</v>
      </c>
      <c r="O204" s="133">
        <v>0</v>
      </c>
      <c r="P204" s="133">
        <v>0</v>
      </c>
      <c r="Q204" s="133">
        <v>0</v>
      </c>
      <c r="R204" s="135">
        <v>0</v>
      </c>
      <c r="S204" s="134">
        <v>0</v>
      </c>
      <c r="T204" s="135">
        <v>0</v>
      </c>
    </row>
    <row r="205" spans="1:20" ht="19.5" customHeight="1">
      <c r="A205" s="136"/>
      <c r="B205" s="136"/>
      <c r="C205" s="136"/>
      <c r="D205" s="136" t="s">
        <v>221</v>
      </c>
      <c r="E205" s="136" t="s">
        <v>298</v>
      </c>
      <c r="F205" s="133">
        <v>722.21</v>
      </c>
      <c r="G205" s="133">
        <v>0</v>
      </c>
      <c r="H205" s="133">
        <v>722.21</v>
      </c>
      <c r="I205" s="133">
        <v>0</v>
      </c>
      <c r="J205" s="135">
        <v>0</v>
      </c>
      <c r="K205" s="134">
        <v>0</v>
      </c>
      <c r="L205" s="133">
        <v>0</v>
      </c>
      <c r="M205" s="135">
        <v>0</v>
      </c>
      <c r="N205" s="134">
        <v>0</v>
      </c>
      <c r="O205" s="133">
        <v>0</v>
      </c>
      <c r="P205" s="133">
        <v>0</v>
      </c>
      <c r="Q205" s="133">
        <v>0</v>
      </c>
      <c r="R205" s="135">
        <v>0</v>
      </c>
      <c r="S205" s="134">
        <v>0</v>
      </c>
      <c r="T205" s="135">
        <v>0</v>
      </c>
    </row>
    <row r="206" spans="1:20" ht="19.5" customHeight="1">
      <c r="A206" s="136" t="s">
        <v>670</v>
      </c>
      <c r="B206" s="136" t="s">
        <v>8</v>
      </c>
      <c r="C206" s="136" t="s">
        <v>174</v>
      </c>
      <c r="D206" s="136" t="s">
        <v>39</v>
      </c>
      <c r="E206" s="136" t="s">
        <v>169</v>
      </c>
      <c r="F206" s="133">
        <v>28.8</v>
      </c>
      <c r="G206" s="133">
        <v>0</v>
      </c>
      <c r="H206" s="133">
        <v>28.8</v>
      </c>
      <c r="I206" s="133">
        <v>0</v>
      </c>
      <c r="J206" s="135">
        <v>0</v>
      </c>
      <c r="K206" s="134">
        <v>0</v>
      </c>
      <c r="L206" s="133">
        <v>0</v>
      </c>
      <c r="M206" s="135">
        <v>0</v>
      </c>
      <c r="N206" s="134">
        <v>0</v>
      </c>
      <c r="O206" s="133">
        <v>0</v>
      </c>
      <c r="P206" s="133">
        <v>0</v>
      </c>
      <c r="Q206" s="133">
        <v>0</v>
      </c>
      <c r="R206" s="135">
        <v>0</v>
      </c>
      <c r="S206" s="134">
        <v>0</v>
      </c>
      <c r="T206" s="135">
        <v>0</v>
      </c>
    </row>
    <row r="207" spans="1:20" ht="19.5" customHeight="1">
      <c r="A207" s="136" t="s">
        <v>149</v>
      </c>
      <c r="B207" s="136" t="s">
        <v>512</v>
      </c>
      <c r="C207" s="136" t="s">
        <v>512</v>
      </c>
      <c r="D207" s="136" t="s">
        <v>39</v>
      </c>
      <c r="E207" s="136" t="s">
        <v>468</v>
      </c>
      <c r="F207" s="133">
        <v>42.43</v>
      </c>
      <c r="G207" s="133">
        <v>0</v>
      </c>
      <c r="H207" s="133">
        <v>42.43</v>
      </c>
      <c r="I207" s="133">
        <v>0</v>
      </c>
      <c r="J207" s="135">
        <v>0</v>
      </c>
      <c r="K207" s="134">
        <v>0</v>
      </c>
      <c r="L207" s="133">
        <v>0</v>
      </c>
      <c r="M207" s="135">
        <v>0</v>
      </c>
      <c r="N207" s="134">
        <v>0</v>
      </c>
      <c r="O207" s="133">
        <v>0</v>
      </c>
      <c r="P207" s="133">
        <v>0</v>
      </c>
      <c r="Q207" s="133">
        <v>0</v>
      </c>
      <c r="R207" s="135">
        <v>0</v>
      </c>
      <c r="S207" s="134">
        <v>0</v>
      </c>
      <c r="T207" s="135">
        <v>0</v>
      </c>
    </row>
    <row r="208" spans="1:20" ht="19.5" customHeight="1">
      <c r="A208" s="136" t="s">
        <v>149</v>
      </c>
      <c r="B208" s="136" t="s">
        <v>512</v>
      </c>
      <c r="C208" s="136" t="s">
        <v>341</v>
      </c>
      <c r="D208" s="136" t="s">
        <v>39</v>
      </c>
      <c r="E208" s="136" t="s">
        <v>312</v>
      </c>
      <c r="F208" s="133">
        <v>17.04</v>
      </c>
      <c r="G208" s="133">
        <v>0</v>
      </c>
      <c r="H208" s="133">
        <v>17.04</v>
      </c>
      <c r="I208" s="133">
        <v>0</v>
      </c>
      <c r="J208" s="135">
        <v>0</v>
      </c>
      <c r="K208" s="134">
        <v>0</v>
      </c>
      <c r="L208" s="133">
        <v>0</v>
      </c>
      <c r="M208" s="135">
        <v>0</v>
      </c>
      <c r="N208" s="134">
        <v>0</v>
      </c>
      <c r="O208" s="133">
        <v>0</v>
      </c>
      <c r="P208" s="133">
        <v>0</v>
      </c>
      <c r="Q208" s="133">
        <v>0</v>
      </c>
      <c r="R208" s="135">
        <v>0</v>
      </c>
      <c r="S208" s="134">
        <v>0</v>
      </c>
      <c r="T208" s="135">
        <v>0</v>
      </c>
    </row>
    <row r="209" spans="1:20" ht="19.5" customHeight="1">
      <c r="A209" s="136" t="s">
        <v>273</v>
      </c>
      <c r="B209" s="136" t="s">
        <v>394</v>
      </c>
      <c r="C209" s="136" t="s">
        <v>345</v>
      </c>
      <c r="D209" s="136" t="s">
        <v>39</v>
      </c>
      <c r="E209" s="136" t="s">
        <v>387</v>
      </c>
      <c r="F209" s="133">
        <v>34.8</v>
      </c>
      <c r="G209" s="133">
        <v>0</v>
      </c>
      <c r="H209" s="133">
        <v>34.8</v>
      </c>
      <c r="I209" s="133">
        <v>0</v>
      </c>
      <c r="J209" s="135">
        <v>0</v>
      </c>
      <c r="K209" s="134">
        <v>0</v>
      </c>
      <c r="L209" s="133">
        <v>0</v>
      </c>
      <c r="M209" s="135">
        <v>0</v>
      </c>
      <c r="N209" s="134">
        <v>0</v>
      </c>
      <c r="O209" s="133">
        <v>0</v>
      </c>
      <c r="P209" s="133">
        <v>0</v>
      </c>
      <c r="Q209" s="133">
        <v>0</v>
      </c>
      <c r="R209" s="135">
        <v>0</v>
      </c>
      <c r="S209" s="134">
        <v>0</v>
      </c>
      <c r="T209" s="135">
        <v>0</v>
      </c>
    </row>
    <row r="210" spans="1:20" ht="19.5" customHeight="1">
      <c r="A210" s="136" t="s">
        <v>279</v>
      </c>
      <c r="B210" s="136" t="s">
        <v>516</v>
      </c>
      <c r="C210" s="136" t="s">
        <v>44</v>
      </c>
      <c r="D210" s="136" t="s">
        <v>39</v>
      </c>
      <c r="E210" s="136" t="s">
        <v>568</v>
      </c>
      <c r="F210" s="133">
        <v>570.04</v>
      </c>
      <c r="G210" s="133">
        <v>0</v>
      </c>
      <c r="H210" s="133">
        <v>570.04</v>
      </c>
      <c r="I210" s="133">
        <v>0</v>
      </c>
      <c r="J210" s="135">
        <v>0</v>
      </c>
      <c r="K210" s="134">
        <v>0</v>
      </c>
      <c r="L210" s="133">
        <v>0</v>
      </c>
      <c r="M210" s="135">
        <v>0</v>
      </c>
      <c r="N210" s="134">
        <v>0</v>
      </c>
      <c r="O210" s="133">
        <v>0</v>
      </c>
      <c r="P210" s="133">
        <v>0</v>
      </c>
      <c r="Q210" s="133">
        <v>0</v>
      </c>
      <c r="R210" s="135">
        <v>0</v>
      </c>
      <c r="S210" s="134">
        <v>0</v>
      </c>
      <c r="T210" s="135">
        <v>0</v>
      </c>
    </row>
    <row r="211" spans="1:20" ht="19.5" customHeight="1">
      <c r="A211" s="136" t="s">
        <v>237</v>
      </c>
      <c r="B211" s="136" t="s">
        <v>345</v>
      </c>
      <c r="C211" s="136" t="s">
        <v>516</v>
      </c>
      <c r="D211" s="136" t="s">
        <v>39</v>
      </c>
      <c r="E211" s="136" t="s">
        <v>527</v>
      </c>
      <c r="F211" s="133">
        <v>29.1</v>
      </c>
      <c r="G211" s="133">
        <v>0</v>
      </c>
      <c r="H211" s="133">
        <v>29.1</v>
      </c>
      <c r="I211" s="133">
        <v>0</v>
      </c>
      <c r="J211" s="135">
        <v>0</v>
      </c>
      <c r="K211" s="134">
        <v>0</v>
      </c>
      <c r="L211" s="133">
        <v>0</v>
      </c>
      <c r="M211" s="135">
        <v>0</v>
      </c>
      <c r="N211" s="134">
        <v>0</v>
      </c>
      <c r="O211" s="133">
        <v>0</v>
      </c>
      <c r="P211" s="133">
        <v>0</v>
      </c>
      <c r="Q211" s="133">
        <v>0</v>
      </c>
      <c r="R211" s="135">
        <v>0</v>
      </c>
      <c r="S211" s="134">
        <v>0</v>
      </c>
      <c r="T211" s="135">
        <v>0</v>
      </c>
    </row>
    <row r="212" spans="1:20" ht="19.5" customHeight="1">
      <c r="A212" s="136"/>
      <c r="B212" s="136"/>
      <c r="C212" s="136"/>
      <c r="D212" s="136" t="s">
        <v>401</v>
      </c>
      <c r="E212" s="136" t="s">
        <v>448</v>
      </c>
      <c r="F212" s="133">
        <v>2018.93</v>
      </c>
      <c r="G212" s="133">
        <v>0</v>
      </c>
      <c r="H212" s="133">
        <v>1945.03</v>
      </c>
      <c r="I212" s="133">
        <v>0</v>
      </c>
      <c r="J212" s="135">
        <v>0</v>
      </c>
      <c r="K212" s="134">
        <v>0</v>
      </c>
      <c r="L212" s="133">
        <v>0</v>
      </c>
      <c r="M212" s="135">
        <v>0</v>
      </c>
      <c r="N212" s="134">
        <v>0</v>
      </c>
      <c r="O212" s="133">
        <v>0</v>
      </c>
      <c r="P212" s="133">
        <v>0</v>
      </c>
      <c r="Q212" s="133">
        <v>0</v>
      </c>
      <c r="R212" s="135">
        <v>0</v>
      </c>
      <c r="S212" s="134">
        <v>73.9</v>
      </c>
      <c r="T212" s="135">
        <v>0</v>
      </c>
    </row>
    <row r="213" spans="1:20" ht="19.5" customHeight="1">
      <c r="A213" s="136" t="s">
        <v>670</v>
      </c>
      <c r="B213" s="136" t="s">
        <v>8</v>
      </c>
      <c r="C213" s="136" t="s">
        <v>174</v>
      </c>
      <c r="D213" s="136" t="s">
        <v>540</v>
      </c>
      <c r="E213" s="136" t="s">
        <v>169</v>
      </c>
      <c r="F213" s="133">
        <v>67.46</v>
      </c>
      <c r="G213" s="133">
        <v>0</v>
      </c>
      <c r="H213" s="133">
        <v>47.46</v>
      </c>
      <c r="I213" s="133">
        <v>0</v>
      </c>
      <c r="J213" s="135">
        <v>0</v>
      </c>
      <c r="K213" s="134">
        <v>0</v>
      </c>
      <c r="L213" s="133">
        <v>0</v>
      </c>
      <c r="M213" s="135">
        <v>0</v>
      </c>
      <c r="N213" s="134">
        <v>0</v>
      </c>
      <c r="O213" s="133">
        <v>0</v>
      </c>
      <c r="P213" s="133">
        <v>0</v>
      </c>
      <c r="Q213" s="133">
        <v>0</v>
      </c>
      <c r="R213" s="135">
        <v>0</v>
      </c>
      <c r="S213" s="134">
        <v>20</v>
      </c>
      <c r="T213" s="135">
        <v>0</v>
      </c>
    </row>
    <row r="214" spans="1:20" ht="19.5" customHeight="1">
      <c r="A214" s="136" t="s">
        <v>149</v>
      </c>
      <c r="B214" s="136" t="s">
        <v>512</v>
      </c>
      <c r="C214" s="136" t="s">
        <v>345</v>
      </c>
      <c r="D214" s="136" t="s">
        <v>540</v>
      </c>
      <c r="E214" s="136" t="s">
        <v>550</v>
      </c>
      <c r="F214" s="133">
        <v>38.2</v>
      </c>
      <c r="G214" s="133">
        <v>0</v>
      </c>
      <c r="H214" s="133">
        <v>38.2</v>
      </c>
      <c r="I214" s="133">
        <v>0</v>
      </c>
      <c r="J214" s="135">
        <v>0</v>
      </c>
      <c r="K214" s="134">
        <v>0</v>
      </c>
      <c r="L214" s="133">
        <v>0</v>
      </c>
      <c r="M214" s="135">
        <v>0</v>
      </c>
      <c r="N214" s="134">
        <v>0</v>
      </c>
      <c r="O214" s="133">
        <v>0</v>
      </c>
      <c r="P214" s="133">
        <v>0</v>
      </c>
      <c r="Q214" s="133">
        <v>0</v>
      </c>
      <c r="R214" s="135">
        <v>0</v>
      </c>
      <c r="S214" s="134">
        <v>0</v>
      </c>
      <c r="T214" s="135">
        <v>0</v>
      </c>
    </row>
    <row r="215" spans="1:20" ht="19.5" customHeight="1">
      <c r="A215" s="136" t="s">
        <v>149</v>
      </c>
      <c r="B215" s="136" t="s">
        <v>512</v>
      </c>
      <c r="C215" s="136" t="s">
        <v>512</v>
      </c>
      <c r="D215" s="136" t="s">
        <v>540</v>
      </c>
      <c r="E215" s="136" t="s">
        <v>468</v>
      </c>
      <c r="F215" s="133">
        <v>180.5</v>
      </c>
      <c r="G215" s="133">
        <v>0</v>
      </c>
      <c r="H215" s="133">
        <v>180.5</v>
      </c>
      <c r="I215" s="133">
        <v>0</v>
      </c>
      <c r="J215" s="135">
        <v>0</v>
      </c>
      <c r="K215" s="134">
        <v>0</v>
      </c>
      <c r="L215" s="133">
        <v>0</v>
      </c>
      <c r="M215" s="135">
        <v>0</v>
      </c>
      <c r="N215" s="134">
        <v>0</v>
      </c>
      <c r="O215" s="133">
        <v>0</v>
      </c>
      <c r="P215" s="133">
        <v>0</v>
      </c>
      <c r="Q215" s="133">
        <v>0</v>
      </c>
      <c r="R215" s="135">
        <v>0</v>
      </c>
      <c r="S215" s="134">
        <v>0</v>
      </c>
      <c r="T215" s="135">
        <v>0</v>
      </c>
    </row>
    <row r="216" spans="1:20" ht="19.5" customHeight="1">
      <c r="A216" s="136" t="s">
        <v>149</v>
      </c>
      <c r="B216" s="136" t="s">
        <v>512</v>
      </c>
      <c r="C216" s="136" t="s">
        <v>341</v>
      </c>
      <c r="D216" s="136" t="s">
        <v>540</v>
      </c>
      <c r="E216" s="136" t="s">
        <v>312</v>
      </c>
      <c r="F216" s="133">
        <v>72.2</v>
      </c>
      <c r="G216" s="133">
        <v>0</v>
      </c>
      <c r="H216" s="133">
        <v>72.2</v>
      </c>
      <c r="I216" s="133">
        <v>0</v>
      </c>
      <c r="J216" s="135">
        <v>0</v>
      </c>
      <c r="K216" s="134">
        <v>0</v>
      </c>
      <c r="L216" s="133">
        <v>0</v>
      </c>
      <c r="M216" s="135">
        <v>0</v>
      </c>
      <c r="N216" s="134">
        <v>0</v>
      </c>
      <c r="O216" s="133">
        <v>0</v>
      </c>
      <c r="P216" s="133">
        <v>0</v>
      </c>
      <c r="Q216" s="133">
        <v>0</v>
      </c>
      <c r="R216" s="135">
        <v>0</v>
      </c>
      <c r="S216" s="134">
        <v>0</v>
      </c>
      <c r="T216" s="135">
        <v>0</v>
      </c>
    </row>
    <row r="217" spans="1:20" ht="19.5" customHeight="1">
      <c r="A217" s="136" t="s">
        <v>273</v>
      </c>
      <c r="B217" s="136" t="s">
        <v>394</v>
      </c>
      <c r="C217" s="136" t="s">
        <v>345</v>
      </c>
      <c r="D217" s="136" t="s">
        <v>540</v>
      </c>
      <c r="E217" s="136" t="s">
        <v>387</v>
      </c>
      <c r="F217" s="133">
        <v>66.72</v>
      </c>
      <c r="G217" s="133">
        <v>0</v>
      </c>
      <c r="H217" s="133">
        <v>66.72</v>
      </c>
      <c r="I217" s="133">
        <v>0</v>
      </c>
      <c r="J217" s="135">
        <v>0</v>
      </c>
      <c r="K217" s="134">
        <v>0</v>
      </c>
      <c r="L217" s="133">
        <v>0</v>
      </c>
      <c r="M217" s="135">
        <v>0</v>
      </c>
      <c r="N217" s="134">
        <v>0</v>
      </c>
      <c r="O217" s="133">
        <v>0</v>
      </c>
      <c r="P217" s="133">
        <v>0</v>
      </c>
      <c r="Q217" s="133">
        <v>0</v>
      </c>
      <c r="R217" s="135">
        <v>0</v>
      </c>
      <c r="S217" s="134">
        <v>0</v>
      </c>
      <c r="T217" s="135">
        <v>0</v>
      </c>
    </row>
    <row r="218" spans="1:20" ht="19.5" customHeight="1">
      <c r="A218" s="136" t="s">
        <v>279</v>
      </c>
      <c r="B218" s="136" t="s">
        <v>516</v>
      </c>
      <c r="C218" s="136" t="s">
        <v>44</v>
      </c>
      <c r="D218" s="136" t="s">
        <v>540</v>
      </c>
      <c r="E218" s="136" t="s">
        <v>568</v>
      </c>
      <c r="F218" s="133">
        <v>1490.85</v>
      </c>
      <c r="G218" s="133">
        <v>0</v>
      </c>
      <c r="H218" s="133">
        <v>1436.95</v>
      </c>
      <c r="I218" s="133">
        <v>0</v>
      </c>
      <c r="J218" s="135">
        <v>0</v>
      </c>
      <c r="K218" s="134">
        <v>0</v>
      </c>
      <c r="L218" s="133">
        <v>0</v>
      </c>
      <c r="M218" s="135">
        <v>0</v>
      </c>
      <c r="N218" s="134">
        <v>0</v>
      </c>
      <c r="O218" s="133">
        <v>0</v>
      </c>
      <c r="P218" s="133">
        <v>0</v>
      </c>
      <c r="Q218" s="133">
        <v>0</v>
      </c>
      <c r="R218" s="135">
        <v>0</v>
      </c>
      <c r="S218" s="134">
        <v>53.9</v>
      </c>
      <c r="T218" s="135">
        <v>0</v>
      </c>
    </row>
    <row r="219" spans="1:20" ht="19.5" customHeight="1">
      <c r="A219" s="136" t="s">
        <v>237</v>
      </c>
      <c r="B219" s="136" t="s">
        <v>345</v>
      </c>
      <c r="C219" s="136" t="s">
        <v>516</v>
      </c>
      <c r="D219" s="136" t="s">
        <v>540</v>
      </c>
      <c r="E219" s="136" t="s">
        <v>527</v>
      </c>
      <c r="F219" s="133">
        <v>103</v>
      </c>
      <c r="G219" s="133">
        <v>0</v>
      </c>
      <c r="H219" s="133">
        <v>103</v>
      </c>
      <c r="I219" s="133">
        <v>0</v>
      </c>
      <c r="J219" s="135">
        <v>0</v>
      </c>
      <c r="K219" s="134">
        <v>0</v>
      </c>
      <c r="L219" s="133">
        <v>0</v>
      </c>
      <c r="M219" s="135">
        <v>0</v>
      </c>
      <c r="N219" s="134">
        <v>0</v>
      </c>
      <c r="O219" s="133">
        <v>0</v>
      </c>
      <c r="P219" s="133">
        <v>0</v>
      </c>
      <c r="Q219" s="133">
        <v>0</v>
      </c>
      <c r="R219" s="135">
        <v>0</v>
      </c>
      <c r="S219" s="134">
        <v>0</v>
      </c>
      <c r="T219" s="135">
        <v>0</v>
      </c>
    </row>
  </sheetData>
  <sheetProtection/>
  <mergeCells count="19">
    <mergeCell ref="A2:T2"/>
    <mergeCell ref="D5:D6"/>
    <mergeCell ref="E5:E6"/>
    <mergeCell ref="F4:F6"/>
    <mergeCell ref="S4:S6"/>
    <mergeCell ref="J4:J6"/>
    <mergeCell ref="I4:I6"/>
    <mergeCell ref="K4:L4"/>
    <mergeCell ref="K5:K6"/>
    <mergeCell ref="L5:L6"/>
    <mergeCell ref="T4:T6"/>
    <mergeCell ref="M4:M6"/>
    <mergeCell ref="G4:G6"/>
    <mergeCell ref="H4:H6"/>
    <mergeCell ref="N5:N6"/>
    <mergeCell ref="P5:P6"/>
    <mergeCell ref="Q5:Q6"/>
    <mergeCell ref="R5:R6"/>
    <mergeCell ref="O5:O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" style="0" customWidth="1"/>
    <col min="2" max="3" width="3.66015625" style="0" customWidth="1"/>
    <col min="4" max="4" width="10.16015625" style="0" customWidth="1"/>
    <col min="5" max="5" width="50.83203125" style="0" customWidth="1"/>
    <col min="6" max="10" width="14.5" style="0" customWidth="1"/>
    <col min="11" max="12" width="10.66015625" style="0" customWidth="1"/>
    <col min="13" max="256" width="9.16015625" style="0" customWidth="1"/>
  </cols>
  <sheetData>
    <row r="1" spans="1:10" ht="19.5" customHeight="1">
      <c r="A1" s="19"/>
      <c r="B1" s="25"/>
      <c r="C1" s="25"/>
      <c r="D1" s="25"/>
      <c r="E1" s="25"/>
      <c r="F1" s="25"/>
      <c r="G1" s="25"/>
      <c r="H1" s="25"/>
      <c r="I1" s="25"/>
      <c r="J1" s="26" t="s">
        <v>379</v>
      </c>
    </row>
    <row r="2" spans="1:10" ht="19.5" customHeight="1">
      <c r="A2" s="99" t="s">
        <v>519</v>
      </c>
      <c r="B2" s="99"/>
      <c r="C2" s="99"/>
      <c r="D2" s="99"/>
      <c r="E2" s="99"/>
      <c r="F2" s="99"/>
      <c r="G2" s="99"/>
      <c r="H2" s="99"/>
      <c r="I2" s="99"/>
      <c r="J2" s="99"/>
    </row>
    <row r="3" spans="1:12" ht="19.5" customHeight="1">
      <c r="A3" s="132" t="s">
        <v>24</v>
      </c>
      <c r="B3" s="61"/>
      <c r="C3" s="61"/>
      <c r="D3" s="61"/>
      <c r="E3" s="61"/>
      <c r="F3" s="27"/>
      <c r="G3" s="27"/>
      <c r="H3" s="27"/>
      <c r="I3" s="27"/>
      <c r="J3" s="20" t="s">
        <v>338</v>
      </c>
      <c r="K3" s="3"/>
      <c r="L3" s="3"/>
    </row>
    <row r="4" spans="1:12" ht="19.5" customHeight="1">
      <c r="A4" s="66" t="s">
        <v>151</v>
      </c>
      <c r="B4" s="66"/>
      <c r="C4" s="66"/>
      <c r="D4" s="67"/>
      <c r="E4" s="71"/>
      <c r="F4" s="112" t="s">
        <v>145</v>
      </c>
      <c r="G4" s="112" t="s">
        <v>59</v>
      </c>
      <c r="H4" s="113" t="s">
        <v>397</v>
      </c>
      <c r="I4" s="113" t="s">
        <v>79</v>
      </c>
      <c r="J4" s="110" t="s">
        <v>421</v>
      </c>
      <c r="K4" s="3"/>
      <c r="L4" s="3"/>
    </row>
    <row r="5" spans="1:12" ht="19.5" customHeight="1">
      <c r="A5" s="64" t="s">
        <v>686</v>
      </c>
      <c r="B5" s="64"/>
      <c r="C5" s="68"/>
      <c r="D5" s="110" t="s">
        <v>268</v>
      </c>
      <c r="E5" s="111" t="s">
        <v>244</v>
      </c>
      <c r="F5" s="112"/>
      <c r="G5" s="112"/>
      <c r="H5" s="113"/>
      <c r="I5" s="113"/>
      <c r="J5" s="110"/>
      <c r="K5" s="3"/>
      <c r="L5" s="3"/>
    </row>
    <row r="6" spans="1:12" ht="20.25" customHeight="1">
      <c r="A6" s="28" t="s">
        <v>258</v>
      </c>
      <c r="B6" s="28" t="s">
        <v>458</v>
      </c>
      <c r="C6" s="41" t="s">
        <v>449</v>
      </c>
      <c r="D6" s="110"/>
      <c r="E6" s="111"/>
      <c r="F6" s="112"/>
      <c r="G6" s="112"/>
      <c r="H6" s="113"/>
      <c r="I6" s="113"/>
      <c r="J6" s="110"/>
      <c r="K6" s="3"/>
      <c r="L6" s="3"/>
    </row>
    <row r="7" spans="1:12" ht="19.5" customHeight="1">
      <c r="A7" s="140"/>
      <c r="B7" s="140"/>
      <c r="C7" s="140"/>
      <c r="D7" s="139"/>
      <c r="E7" s="139" t="s">
        <v>145</v>
      </c>
      <c r="F7" s="138">
        <v>464504.89</v>
      </c>
      <c r="G7" s="138">
        <v>54268.3</v>
      </c>
      <c r="H7" s="138">
        <v>410236.59</v>
      </c>
      <c r="I7" s="138">
        <v>0</v>
      </c>
      <c r="J7" s="141">
        <v>0</v>
      </c>
      <c r="K7" s="52"/>
      <c r="L7" s="52"/>
    </row>
    <row r="8" spans="1:12" ht="19.5" customHeight="1">
      <c r="A8" s="140"/>
      <c r="B8" s="140"/>
      <c r="C8" s="140"/>
      <c r="D8" s="139" t="s">
        <v>111</v>
      </c>
      <c r="E8" s="139" t="s">
        <v>184</v>
      </c>
      <c r="F8" s="138">
        <v>4989.8</v>
      </c>
      <c r="G8" s="138">
        <v>2021.97</v>
      </c>
      <c r="H8" s="138">
        <v>2967.83</v>
      </c>
      <c r="I8" s="138">
        <v>0</v>
      </c>
      <c r="J8" s="141">
        <v>0</v>
      </c>
      <c r="K8" s="6"/>
      <c r="L8" s="13"/>
    </row>
    <row r="9" spans="1:12" ht="19.5" customHeight="1">
      <c r="A9" s="140" t="s">
        <v>670</v>
      </c>
      <c r="B9" s="140" t="s">
        <v>8</v>
      </c>
      <c r="C9" s="140" t="s">
        <v>174</v>
      </c>
      <c r="D9" s="139" t="s">
        <v>313</v>
      </c>
      <c r="E9" s="139" t="s">
        <v>169</v>
      </c>
      <c r="F9" s="138">
        <v>211</v>
      </c>
      <c r="G9" s="138">
        <v>0</v>
      </c>
      <c r="H9" s="138">
        <v>211</v>
      </c>
      <c r="I9" s="138">
        <v>0</v>
      </c>
      <c r="J9" s="141">
        <v>0</v>
      </c>
      <c r="K9" s="13"/>
      <c r="L9" s="13"/>
    </row>
    <row r="10" spans="1:12" ht="19.5" customHeight="1">
      <c r="A10" s="140" t="s">
        <v>149</v>
      </c>
      <c r="B10" s="140" t="s">
        <v>512</v>
      </c>
      <c r="C10" s="140" t="s">
        <v>7</v>
      </c>
      <c r="D10" s="139" t="s">
        <v>313</v>
      </c>
      <c r="E10" s="139" t="s">
        <v>573</v>
      </c>
      <c r="F10" s="138">
        <v>186.26</v>
      </c>
      <c r="G10" s="138">
        <v>186.26</v>
      </c>
      <c r="H10" s="138">
        <v>0</v>
      </c>
      <c r="I10" s="138">
        <v>0</v>
      </c>
      <c r="J10" s="141">
        <v>0</v>
      </c>
      <c r="K10" s="13"/>
      <c r="L10" s="13"/>
    </row>
    <row r="11" spans="1:12" ht="19.5" customHeight="1">
      <c r="A11" s="140" t="s">
        <v>149</v>
      </c>
      <c r="B11" s="140" t="s">
        <v>512</v>
      </c>
      <c r="C11" s="140" t="s">
        <v>512</v>
      </c>
      <c r="D11" s="139" t="s">
        <v>313</v>
      </c>
      <c r="E11" s="139" t="s">
        <v>468</v>
      </c>
      <c r="F11" s="138">
        <v>179.48</v>
      </c>
      <c r="G11" s="138">
        <v>179.48</v>
      </c>
      <c r="H11" s="138">
        <v>0</v>
      </c>
      <c r="I11" s="138">
        <v>0</v>
      </c>
      <c r="J11" s="141">
        <v>0</v>
      </c>
      <c r="K11" s="13"/>
      <c r="L11" s="13"/>
    </row>
    <row r="12" spans="1:12" ht="19.5" customHeight="1">
      <c r="A12" s="140" t="s">
        <v>149</v>
      </c>
      <c r="B12" s="140" t="s">
        <v>44</v>
      </c>
      <c r="C12" s="140" t="s">
        <v>516</v>
      </c>
      <c r="D12" s="139" t="s">
        <v>313</v>
      </c>
      <c r="E12" s="139" t="s">
        <v>60</v>
      </c>
      <c r="F12" s="138">
        <v>75.05</v>
      </c>
      <c r="G12" s="138">
        <v>75.05</v>
      </c>
      <c r="H12" s="138">
        <v>0</v>
      </c>
      <c r="I12" s="138">
        <v>0</v>
      </c>
      <c r="J12" s="141">
        <v>0</v>
      </c>
      <c r="K12" s="13"/>
      <c r="L12" s="13"/>
    </row>
    <row r="13" spans="1:12" ht="19.5" customHeight="1">
      <c r="A13" s="140" t="s">
        <v>273</v>
      </c>
      <c r="B13" s="140" t="s">
        <v>394</v>
      </c>
      <c r="C13" s="140" t="s">
        <v>516</v>
      </c>
      <c r="D13" s="139" t="s">
        <v>313</v>
      </c>
      <c r="E13" s="139" t="s">
        <v>480</v>
      </c>
      <c r="F13" s="138">
        <v>100.27</v>
      </c>
      <c r="G13" s="138">
        <v>100.27</v>
      </c>
      <c r="H13" s="138">
        <v>0</v>
      </c>
      <c r="I13" s="138">
        <v>0</v>
      </c>
      <c r="J13" s="141">
        <v>0</v>
      </c>
      <c r="K13" s="13"/>
      <c r="L13" s="15"/>
    </row>
    <row r="14" spans="1:12" ht="19.5" customHeight="1">
      <c r="A14" s="140" t="s">
        <v>273</v>
      </c>
      <c r="B14" s="140" t="s">
        <v>394</v>
      </c>
      <c r="C14" s="140" t="s">
        <v>174</v>
      </c>
      <c r="D14" s="139" t="s">
        <v>313</v>
      </c>
      <c r="E14" s="139" t="s">
        <v>272</v>
      </c>
      <c r="F14" s="138">
        <v>41.22</v>
      </c>
      <c r="G14" s="138">
        <v>41.22</v>
      </c>
      <c r="H14" s="138">
        <v>0</v>
      </c>
      <c r="I14" s="138">
        <v>0</v>
      </c>
      <c r="J14" s="141">
        <v>0</v>
      </c>
      <c r="K14" s="13"/>
      <c r="L14" s="13"/>
    </row>
    <row r="15" spans="1:12" ht="19.5" customHeight="1">
      <c r="A15" s="140" t="s">
        <v>279</v>
      </c>
      <c r="B15" s="140" t="s">
        <v>516</v>
      </c>
      <c r="C15" s="140" t="s">
        <v>516</v>
      </c>
      <c r="D15" s="139" t="s">
        <v>313</v>
      </c>
      <c r="E15" s="139" t="s">
        <v>610</v>
      </c>
      <c r="F15" s="138">
        <v>1301.34</v>
      </c>
      <c r="G15" s="138">
        <v>1301.34</v>
      </c>
      <c r="H15" s="138">
        <v>0</v>
      </c>
      <c r="I15" s="138">
        <v>0</v>
      </c>
      <c r="J15" s="141">
        <v>0</v>
      </c>
      <c r="K15" s="13"/>
      <c r="L15" s="13"/>
    </row>
    <row r="16" spans="1:12" ht="19.5" customHeight="1">
      <c r="A16" s="140" t="s">
        <v>279</v>
      </c>
      <c r="B16" s="140" t="s">
        <v>516</v>
      </c>
      <c r="C16" s="140" t="s">
        <v>345</v>
      </c>
      <c r="D16" s="139" t="s">
        <v>313</v>
      </c>
      <c r="E16" s="139" t="s">
        <v>452</v>
      </c>
      <c r="F16" s="138">
        <v>2568</v>
      </c>
      <c r="G16" s="138">
        <v>0</v>
      </c>
      <c r="H16" s="138">
        <v>2568</v>
      </c>
      <c r="I16" s="138">
        <v>0</v>
      </c>
      <c r="J16" s="141">
        <v>0</v>
      </c>
      <c r="K16" s="13"/>
      <c r="L16" s="13"/>
    </row>
    <row r="17" spans="1:12" ht="19.5" customHeight="1">
      <c r="A17" s="140" t="s">
        <v>279</v>
      </c>
      <c r="B17" s="140" t="s">
        <v>516</v>
      </c>
      <c r="C17" s="140" t="s">
        <v>44</v>
      </c>
      <c r="D17" s="139" t="s">
        <v>313</v>
      </c>
      <c r="E17" s="139" t="s">
        <v>568</v>
      </c>
      <c r="F17" s="138">
        <v>188.83</v>
      </c>
      <c r="G17" s="138">
        <v>0</v>
      </c>
      <c r="H17" s="138">
        <v>188.83</v>
      </c>
      <c r="I17" s="138">
        <v>0</v>
      </c>
      <c r="J17" s="141">
        <v>0</v>
      </c>
      <c r="K17" s="13"/>
      <c r="L17" s="13"/>
    </row>
    <row r="18" spans="1:12" ht="19.5" customHeight="1">
      <c r="A18" s="140" t="s">
        <v>237</v>
      </c>
      <c r="B18" s="140" t="s">
        <v>345</v>
      </c>
      <c r="C18" s="140" t="s">
        <v>516</v>
      </c>
      <c r="D18" s="139" t="s">
        <v>313</v>
      </c>
      <c r="E18" s="139" t="s">
        <v>527</v>
      </c>
      <c r="F18" s="138">
        <v>138.35</v>
      </c>
      <c r="G18" s="138">
        <v>138.35</v>
      </c>
      <c r="H18" s="138">
        <v>0</v>
      </c>
      <c r="I18" s="138">
        <v>0</v>
      </c>
      <c r="J18" s="141">
        <v>0</v>
      </c>
      <c r="K18" s="13"/>
      <c r="L18" s="13"/>
    </row>
    <row r="19" spans="1:12" ht="19.5" customHeight="1">
      <c r="A19" s="140"/>
      <c r="B19" s="140"/>
      <c r="C19" s="140"/>
      <c r="D19" s="139" t="s">
        <v>284</v>
      </c>
      <c r="E19" s="139" t="s">
        <v>297</v>
      </c>
      <c r="F19" s="138">
        <v>99.63</v>
      </c>
      <c r="G19" s="138">
        <v>99.63</v>
      </c>
      <c r="H19" s="138">
        <v>0</v>
      </c>
      <c r="I19" s="138">
        <v>0</v>
      </c>
      <c r="J19" s="141">
        <v>0</v>
      </c>
      <c r="K19" s="13"/>
      <c r="L19" s="13"/>
    </row>
    <row r="20" spans="1:12" ht="19.5" customHeight="1">
      <c r="A20" s="140" t="s">
        <v>149</v>
      </c>
      <c r="B20" s="140" t="s">
        <v>512</v>
      </c>
      <c r="C20" s="140" t="s">
        <v>7</v>
      </c>
      <c r="D20" s="139" t="s">
        <v>143</v>
      </c>
      <c r="E20" s="139" t="s">
        <v>573</v>
      </c>
      <c r="F20" s="138">
        <v>40.77</v>
      </c>
      <c r="G20" s="138">
        <v>40.77</v>
      </c>
      <c r="H20" s="138">
        <v>0</v>
      </c>
      <c r="I20" s="138">
        <v>0</v>
      </c>
      <c r="J20" s="141">
        <v>0</v>
      </c>
      <c r="K20" s="13"/>
      <c r="L20" s="13"/>
    </row>
    <row r="21" spans="1:12" ht="19.5" customHeight="1">
      <c r="A21" s="140" t="s">
        <v>149</v>
      </c>
      <c r="B21" s="140" t="s">
        <v>512</v>
      </c>
      <c r="C21" s="140" t="s">
        <v>512</v>
      </c>
      <c r="D21" s="139" t="s">
        <v>143</v>
      </c>
      <c r="E21" s="139" t="s">
        <v>468</v>
      </c>
      <c r="F21" s="138">
        <v>17.69</v>
      </c>
      <c r="G21" s="138">
        <v>17.69</v>
      </c>
      <c r="H21" s="138">
        <v>0</v>
      </c>
      <c r="I21" s="138">
        <v>0</v>
      </c>
      <c r="J21" s="141">
        <v>0</v>
      </c>
      <c r="K21" s="13"/>
      <c r="L21" s="13"/>
    </row>
    <row r="22" spans="1:12" ht="19.5" customHeight="1">
      <c r="A22" s="140" t="s">
        <v>149</v>
      </c>
      <c r="B22" s="140" t="s">
        <v>44</v>
      </c>
      <c r="C22" s="140" t="s">
        <v>516</v>
      </c>
      <c r="D22" s="139" t="s">
        <v>143</v>
      </c>
      <c r="E22" s="139" t="s">
        <v>60</v>
      </c>
      <c r="F22" s="138">
        <v>2.58</v>
      </c>
      <c r="G22" s="138">
        <v>2.58</v>
      </c>
      <c r="H22" s="138">
        <v>0</v>
      </c>
      <c r="I22" s="138">
        <v>0</v>
      </c>
      <c r="J22" s="141">
        <v>0</v>
      </c>
      <c r="K22" s="13"/>
      <c r="L22" s="13"/>
    </row>
    <row r="23" spans="1:12" ht="19.5" customHeight="1">
      <c r="A23" s="140" t="s">
        <v>273</v>
      </c>
      <c r="B23" s="140" t="s">
        <v>394</v>
      </c>
      <c r="C23" s="140" t="s">
        <v>516</v>
      </c>
      <c r="D23" s="139" t="s">
        <v>143</v>
      </c>
      <c r="E23" s="139" t="s">
        <v>480</v>
      </c>
      <c r="F23" s="138">
        <v>8.7</v>
      </c>
      <c r="G23" s="138">
        <v>8.7</v>
      </c>
      <c r="H23" s="138">
        <v>0</v>
      </c>
      <c r="I23" s="138">
        <v>0</v>
      </c>
      <c r="J23" s="141">
        <v>0</v>
      </c>
      <c r="K23" s="12"/>
      <c r="L23" s="12"/>
    </row>
    <row r="24" spans="1:12" ht="19.5" customHeight="1">
      <c r="A24" s="140" t="s">
        <v>279</v>
      </c>
      <c r="B24" s="140" t="s">
        <v>516</v>
      </c>
      <c r="C24" s="140" t="s">
        <v>516</v>
      </c>
      <c r="D24" s="139" t="s">
        <v>143</v>
      </c>
      <c r="E24" s="139" t="s">
        <v>610</v>
      </c>
      <c r="F24" s="138">
        <v>11.52</v>
      </c>
      <c r="G24" s="138">
        <v>11.52</v>
      </c>
      <c r="H24" s="138">
        <v>0</v>
      </c>
      <c r="I24" s="138">
        <v>0</v>
      </c>
      <c r="J24" s="141">
        <v>0</v>
      </c>
      <c r="K24" s="12"/>
      <c r="L24" s="12"/>
    </row>
    <row r="25" spans="1:12" ht="19.5" customHeight="1">
      <c r="A25" s="140" t="s">
        <v>237</v>
      </c>
      <c r="B25" s="140" t="s">
        <v>345</v>
      </c>
      <c r="C25" s="140" t="s">
        <v>516</v>
      </c>
      <c r="D25" s="139" t="s">
        <v>143</v>
      </c>
      <c r="E25" s="139" t="s">
        <v>527</v>
      </c>
      <c r="F25" s="138">
        <v>18.37</v>
      </c>
      <c r="G25" s="138">
        <v>18.37</v>
      </c>
      <c r="H25" s="138">
        <v>0</v>
      </c>
      <c r="I25" s="138">
        <v>0</v>
      </c>
      <c r="J25" s="141">
        <v>0</v>
      </c>
      <c r="K25" s="12"/>
      <c r="L25" s="12"/>
    </row>
    <row r="26" spans="1:12" ht="19.5" customHeight="1">
      <c r="A26" s="140"/>
      <c r="B26" s="140"/>
      <c r="C26" s="140"/>
      <c r="D26" s="139" t="s">
        <v>607</v>
      </c>
      <c r="E26" s="139" t="s">
        <v>336</v>
      </c>
      <c r="F26" s="138">
        <v>1782.09</v>
      </c>
      <c r="G26" s="138">
        <v>783.26</v>
      </c>
      <c r="H26" s="138">
        <v>998.83</v>
      </c>
      <c r="I26" s="138">
        <v>0</v>
      </c>
      <c r="J26" s="141">
        <v>0</v>
      </c>
      <c r="K26" s="12"/>
      <c r="L26" s="12"/>
    </row>
    <row r="27" spans="1:12" ht="19.5" customHeight="1">
      <c r="A27" s="140" t="s">
        <v>670</v>
      </c>
      <c r="B27" s="140" t="s">
        <v>8</v>
      </c>
      <c r="C27" s="140" t="s">
        <v>174</v>
      </c>
      <c r="D27" s="139" t="s">
        <v>494</v>
      </c>
      <c r="E27" s="139" t="s">
        <v>169</v>
      </c>
      <c r="F27" s="138">
        <v>2</v>
      </c>
      <c r="G27" s="138">
        <v>2</v>
      </c>
      <c r="H27" s="138">
        <v>0</v>
      </c>
      <c r="I27" s="138">
        <v>0</v>
      </c>
      <c r="J27" s="141">
        <v>0</v>
      </c>
      <c r="K27" s="12"/>
      <c r="L27" s="12"/>
    </row>
    <row r="28" spans="1:12" ht="19.5" customHeight="1">
      <c r="A28" s="140" t="s">
        <v>149</v>
      </c>
      <c r="B28" s="140" t="s">
        <v>512</v>
      </c>
      <c r="C28" s="140" t="s">
        <v>512</v>
      </c>
      <c r="D28" s="139" t="s">
        <v>494</v>
      </c>
      <c r="E28" s="139" t="s">
        <v>468</v>
      </c>
      <c r="F28" s="138">
        <v>98.33</v>
      </c>
      <c r="G28" s="138">
        <v>98.33</v>
      </c>
      <c r="H28" s="138">
        <v>0</v>
      </c>
      <c r="I28" s="138">
        <v>0</v>
      </c>
      <c r="J28" s="141">
        <v>0</v>
      </c>
      <c r="K28" s="12"/>
      <c r="L28" s="12"/>
    </row>
    <row r="29" spans="1:12" ht="19.5" customHeight="1">
      <c r="A29" s="140" t="s">
        <v>273</v>
      </c>
      <c r="B29" s="140" t="s">
        <v>394</v>
      </c>
      <c r="C29" s="140" t="s">
        <v>345</v>
      </c>
      <c r="D29" s="139" t="s">
        <v>494</v>
      </c>
      <c r="E29" s="139" t="s">
        <v>387</v>
      </c>
      <c r="F29" s="138">
        <v>42.65</v>
      </c>
      <c r="G29" s="138">
        <v>42.65</v>
      </c>
      <c r="H29" s="138">
        <v>0</v>
      </c>
      <c r="I29" s="138">
        <v>0</v>
      </c>
      <c r="J29" s="141">
        <v>0</v>
      </c>
      <c r="K29" s="12"/>
      <c r="L29" s="12"/>
    </row>
    <row r="30" spans="1:12" ht="19.5" customHeight="1">
      <c r="A30" s="140" t="s">
        <v>279</v>
      </c>
      <c r="B30" s="140" t="s">
        <v>516</v>
      </c>
      <c r="C30" s="140" t="s">
        <v>174</v>
      </c>
      <c r="D30" s="139" t="s">
        <v>494</v>
      </c>
      <c r="E30" s="139" t="s">
        <v>406</v>
      </c>
      <c r="F30" s="138">
        <v>1582.24</v>
      </c>
      <c r="G30" s="138">
        <v>583.41</v>
      </c>
      <c r="H30" s="138">
        <v>998.83</v>
      </c>
      <c r="I30" s="138">
        <v>0</v>
      </c>
      <c r="J30" s="141">
        <v>0</v>
      </c>
      <c r="K30" s="12"/>
      <c r="L30" s="12"/>
    </row>
    <row r="31" spans="1:12" ht="19.5" customHeight="1">
      <c r="A31" s="140" t="s">
        <v>237</v>
      </c>
      <c r="B31" s="140" t="s">
        <v>345</v>
      </c>
      <c r="C31" s="140" t="s">
        <v>516</v>
      </c>
      <c r="D31" s="139" t="s">
        <v>494</v>
      </c>
      <c r="E31" s="139" t="s">
        <v>527</v>
      </c>
      <c r="F31" s="138">
        <v>56.87</v>
      </c>
      <c r="G31" s="138">
        <v>56.87</v>
      </c>
      <c r="H31" s="138">
        <v>0</v>
      </c>
      <c r="I31" s="138">
        <v>0</v>
      </c>
      <c r="J31" s="141">
        <v>0</v>
      </c>
      <c r="K31" s="12"/>
      <c r="L31" s="12"/>
    </row>
    <row r="32" spans="1:10" ht="19.5" customHeight="1">
      <c r="A32" s="140"/>
      <c r="B32" s="140"/>
      <c r="C32" s="140"/>
      <c r="D32" s="139" t="s">
        <v>467</v>
      </c>
      <c r="E32" s="139" t="s">
        <v>372</v>
      </c>
      <c r="F32" s="138">
        <v>37259.28</v>
      </c>
      <c r="G32" s="138">
        <v>10393.22</v>
      </c>
      <c r="H32" s="138">
        <v>26866.06</v>
      </c>
      <c r="I32" s="138">
        <v>0</v>
      </c>
      <c r="J32" s="141">
        <v>0</v>
      </c>
    </row>
    <row r="33" spans="1:10" ht="19.5" customHeight="1">
      <c r="A33" s="140" t="s">
        <v>670</v>
      </c>
      <c r="B33" s="140" t="s">
        <v>174</v>
      </c>
      <c r="C33" s="140" t="s">
        <v>512</v>
      </c>
      <c r="D33" s="139" t="s">
        <v>632</v>
      </c>
      <c r="E33" s="139" t="s">
        <v>559</v>
      </c>
      <c r="F33" s="138">
        <v>34342.88</v>
      </c>
      <c r="G33" s="138">
        <v>7661.82</v>
      </c>
      <c r="H33" s="138">
        <v>26681.06</v>
      </c>
      <c r="I33" s="138">
        <v>0</v>
      </c>
      <c r="J33" s="141">
        <v>0</v>
      </c>
    </row>
    <row r="34" spans="1:10" ht="19.5" customHeight="1">
      <c r="A34" s="140" t="s">
        <v>149</v>
      </c>
      <c r="B34" s="140" t="s">
        <v>512</v>
      </c>
      <c r="C34" s="140" t="s">
        <v>512</v>
      </c>
      <c r="D34" s="139" t="s">
        <v>632</v>
      </c>
      <c r="E34" s="139" t="s">
        <v>468</v>
      </c>
      <c r="F34" s="138">
        <v>1224</v>
      </c>
      <c r="G34" s="138">
        <v>1224</v>
      </c>
      <c r="H34" s="138">
        <v>0</v>
      </c>
      <c r="I34" s="138">
        <v>0</v>
      </c>
      <c r="J34" s="141">
        <v>0</v>
      </c>
    </row>
    <row r="35" spans="1:10" ht="19.5" customHeight="1">
      <c r="A35" s="140" t="s">
        <v>149</v>
      </c>
      <c r="B35" s="140" t="s">
        <v>512</v>
      </c>
      <c r="C35" s="140" t="s">
        <v>341</v>
      </c>
      <c r="D35" s="139" t="s">
        <v>632</v>
      </c>
      <c r="E35" s="139" t="s">
        <v>312</v>
      </c>
      <c r="F35" s="138">
        <v>514</v>
      </c>
      <c r="G35" s="138">
        <v>514</v>
      </c>
      <c r="H35" s="138">
        <v>0</v>
      </c>
      <c r="I35" s="138">
        <v>0</v>
      </c>
      <c r="J35" s="141">
        <v>0</v>
      </c>
    </row>
    <row r="36" spans="1:10" ht="19.5" customHeight="1">
      <c r="A36" s="140" t="s">
        <v>273</v>
      </c>
      <c r="B36" s="140" t="s">
        <v>394</v>
      </c>
      <c r="C36" s="140" t="s">
        <v>345</v>
      </c>
      <c r="D36" s="139" t="s">
        <v>632</v>
      </c>
      <c r="E36" s="139" t="s">
        <v>387</v>
      </c>
      <c r="F36" s="138">
        <v>223</v>
      </c>
      <c r="G36" s="138">
        <v>223</v>
      </c>
      <c r="H36" s="138">
        <v>0</v>
      </c>
      <c r="I36" s="138">
        <v>0</v>
      </c>
      <c r="J36" s="141">
        <v>0</v>
      </c>
    </row>
    <row r="37" spans="1:10" ht="19.5" customHeight="1">
      <c r="A37" s="140" t="s">
        <v>237</v>
      </c>
      <c r="B37" s="140" t="s">
        <v>345</v>
      </c>
      <c r="C37" s="140" t="s">
        <v>516</v>
      </c>
      <c r="D37" s="139" t="s">
        <v>632</v>
      </c>
      <c r="E37" s="139" t="s">
        <v>527</v>
      </c>
      <c r="F37" s="138">
        <v>955.4</v>
      </c>
      <c r="G37" s="138">
        <v>770.4</v>
      </c>
      <c r="H37" s="138">
        <v>185</v>
      </c>
      <c r="I37" s="138">
        <v>0</v>
      </c>
      <c r="J37" s="141">
        <v>0</v>
      </c>
    </row>
    <row r="38" spans="1:10" ht="19.5" customHeight="1">
      <c r="A38" s="140"/>
      <c r="B38" s="140"/>
      <c r="C38" s="140"/>
      <c r="D38" s="139" t="s">
        <v>648</v>
      </c>
      <c r="E38" s="139" t="s">
        <v>32</v>
      </c>
      <c r="F38" s="138">
        <v>6352.34</v>
      </c>
      <c r="G38" s="138">
        <v>3593.36</v>
      </c>
      <c r="H38" s="138">
        <v>2758.98</v>
      </c>
      <c r="I38" s="138">
        <v>0</v>
      </c>
      <c r="J38" s="141">
        <v>0</v>
      </c>
    </row>
    <row r="39" spans="1:10" ht="19.5" customHeight="1">
      <c r="A39" s="140" t="s">
        <v>670</v>
      </c>
      <c r="B39" s="140" t="s">
        <v>174</v>
      </c>
      <c r="C39" s="140" t="s">
        <v>345</v>
      </c>
      <c r="D39" s="139" t="s">
        <v>456</v>
      </c>
      <c r="E39" s="139" t="s">
        <v>638</v>
      </c>
      <c r="F39" s="138">
        <v>4859.96</v>
      </c>
      <c r="G39" s="138">
        <v>2132.98</v>
      </c>
      <c r="H39" s="138">
        <v>2726.98</v>
      </c>
      <c r="I39" s="138">
        <v>0</v>
      </c>
      <c r="J39" s="141">
        <v>0</v>
      </c>
    </row>
    <row r="40" spans="1:10" ht="19.5" customHeight="1">
      <c r="A40" s="140" t="s">
        <v>149</v>
      </c>
      <c r="B40" s="140" t="s">
        <v>512</v>
      </c>
      <c r="C40" s="140" t="s">
        <v>345</v>
      </c>
      <c r="D40" s="139" t="s">
        <v>456</v>
      </c>
      <c r="E40" s="139" t="s">
        <v>550</v>
      </c>
      <c r="F40" s="138">
        <v>149.95</v>
      </c>
      <c r="G40" s="138">
        <v>149.95</v>
      </c>
      <c r="H40" s="138">
        <v>0</v>
      </c>
      <c r="I40" s="138">
        <v>0</v>
      </c>
      <c r="J40" s="141">
        <v>0</v>
      </c>
    </row>
    <row r="41" spans="1:10" ht="19.5" customHeight="1">
      <c r="A41" s="140" t="s">
        <v>149</v>
      </c>
      <c r="B41" s="140" t="s">
        <v>512</v>
      </c>
      <c r="C41" s="140" t="s">
        <v>512</v>
      </c>
      <c r="D41" s="139" t="s">
        <v>456</v>
      </c>
      <c r="E41" s="139" t="s">
        <v>468</v>
      </c>
      <c r="F41" s="138">
        <v>526</v>
      </c>
      <c r="G41" s="138">
        <v>526</v>
      </c>
      <c r="H41" s="138">
        <v>0</v>
      </c>
      <c r="I41" s="138">
        <v>0</v>
      </c>
      <c r="J41" s="141">
        <v>0</v>
      </c>
    </row>
    <row r="42" spans="1:10" ht="19.5" customHeight="1">
      <c r="A42" s="140" t="s">
        <v>149</v>
      </c>
      <c r="B42" s="140" t="s">
        <v>8</v>
      </c>
      <c r="C42" s="140" t="s">
        <v>516</v>
      </c>
      <c r="D42" s="139" t="s">
        <v>456</v>
      </c>
      <c r="E42" s="139" t="s">
        <v>70</v>
      </c>
      <c r="F42" s="138">
        <v>50</v>
      </c>
      <c r="G42" s="138">
        <v>50</v>
      </c>
      <c r="H42" s="138">
        <v>0</v>
      </c>
      <c r="I42" s="138">
        <v>0</v>
      </c>
      <c r="J42" s="141">
        <v>0</v>
      </c>
    </row>
    <row r="43" spans="1:10" ht="19.5" customHeight="1">
      <c r="A43" s="140" t="s">
        <v>273</v>
      </c>
      <c r="B43" s="140" t="s">
        <v>394</v>
      </c>
      <c r="C43" s="140" t="s">
        <v>345</v>
      </c>
      <c r="D43" s="139" t="s">
        <v>456</v>
      </c>
      <c r="E43" s="139" t="s">
        <v>387</v>
      </c>
      <c r="F43" s="138">
        <v>283.7</v>
      </c>
      <c r="G43" s="138">
        <v>283.7</v>
      </c>
      <c r="H43" s="138">
        <v>0</v>
      </c>
      <c r="I43" s="138">
        <v>0</v>
      </c>
      <c r="J43" s="141">
        <v>0</v>
      </c>
    </row>
    <row r="44" spans="1:10" ht="19.5" customHeight="1">
      <c r="A44" s="140" t="s">
        <v>273</v>
      </c>
      <c r="B44" s="140" t="s">
        <v>394</v>
      </c>
      <c r="C44" s="140" t="s">
        <v>174</v>
      </c>
      <c r="D44" s="139" t="s">
        <v>456</v>
      </c>
      <c r="E44" s="139" t="s">
        <v>272</v>
      </c>
      <c r="F44" s="138">
        <v>94.4</v>
      </c>
      <c r="G44" s="138">
        <v>94.4</v>
      </c>
      <c r="H44" s="138">
        <v>0</v>
      </c>
      <c r="I44" s="138">
        <v>0</v>
      </c>
      <c r="J44" s="141">
        <v>0</v>
      </c>
    </row>
    <row r="45" spans="1:10" ht="19.5" customHeight="1">
      <c r="A45" s="140" t="s">
        <v>279</v>
      </c>
      <c r="B45" s="140" t="s">
        <v>516</v>
      </c>
      <c r="C45" s="140" t="s">
        <v>556</v>
      </c>
      <c r="D45" s="139" t="s">
        <v>456</v>
      </c>
      <c r="E45" s="139" t="s">
        <v>306</v>
      </c>
      <c r="F45" s="138">
        <v>32</v>
      </c>
      <c r="G45" s="138">
        <v>0</v>
      </c>
      <c r="H45" s="138">
        <v>32</v>
      </c>
      <c r="I45" s="138">
        <v>0</v>
      </c>
      <c r="J45" s="141">
        <v>0</v>
      </c>
    </row>
    <row r="46" spans="1:10" ht="19.5" customHeight="1">
      <c r="A46" s="140" t="s">
        <v>237</v>
      </c>
      <c r="B46" s="140" t="s">
        <v>345</v>
      </c>
      <c r="C46" s="140" t="s">
        <v>516</v>
      </c>
      <c r="D46" s="139" t="s">
        <v>456</v>
      </c>
      <c r="E46" s="139" t="s">
        <v>527</v>
      </c>
      <c r="F46" s="138">
        <v>356.33</v>
      </c>
      <c r="G46" s="138">
        <v>356.33</v>
      </c>
      <c r="H46" s="138">
        <v>0</v>
      </c>
      <c r="I46" s="138">
        <v>0</v>
      </c>
      <c r="J46" s="141">
        <v>0</v>
      </c>
    </row>
    <row r="47" spans="1:10" ht="19.5" customHeight="1">
      <c r="A47" s="140"/>
      <c r="B47" s="140"/>
      <c r="C47" s="140"/>
      <c r="D47" s="139" t="s">
        <v>136</v>
      </c>
      <c r="E47" s="139" t="s">
        <v>278</v>
      </c>
      <c r="F47" s="138">
        <v>5649.68</v>
      </c>
      <c r="G47" s="138">
        <v>2677.77</v>
      </c>
      <c r="H47" s="138">
        <v>2971.91</v>
      </c>
      <c r="I47" s="138">
        <v>0</v>
      </c>
      <c r="J47" s="141">
        <v>0</v>
      </c>
    </row>
    <row r="48" spans="1:10" ht="19.5" customHeight="1">
      <c r="A48" s="140" t="s">
        <v>670</v>
      </c>
      <c r="B48" s="140" t="s">
        <v>174</v>
      </c>
      <c r="C48" s="140" t="s">
        <v>345</v>
      </c>
      <c r="D48" s="139" t="s">
        <v>291</v>
      </c>
      <c r="E48" s="139" t="s">
        <v>638</v>
      </c>
      <c r="F48" s="138">
        <v>4561.6</v>
      </c>
      <c r="G48" s="138">
        <v>1936.89</v>
      </c>
      <c r="H48" s="138">
        <v>2624.71</v>
      </c>
      <c r="I48" s="138">
        <v>0</v>
      </c>
      <c r="J48" s="141">
        <v>0</v>
      </c>
    </row>
    <row r="49" spans="1:10" ht="19.5" customHeight="1">
      <c r="A49" s="140" t="s">
        <v>670</v>
      </c>
      <c r="B49" s="140" t="s">
        <v>8</v>
      </c>
      <c r="C49" s="140" t="s">
        <v>174</v>
      </c>
      <c r="D49" s="139" t="s">
        <v>291</v>
      </c>
      <c r="E49" s="139" t="s">
        <v>169</v>
      </c>
      <c r="F49" s="138">
        <v>18</v>
      </c>
      <c r="G49" s="138">
        <v>18</v>
      </c>
      <c r="H49" s="138">
        <v>0</v>
      </c>
      <c r="I49" s="138">
        <v>0</v>
      </c>
      <c r="J49" s="141">
        <v>0</v>
      </c>
    </row>
    <row r="50" spans="1:10" ht="19.5" customHeight="1">
      <c r="A50" s="140" t="s">
        <v>149</v>
      </c>
      <c r="B50" s="140" t="s">
        <v>512</v>
      </c>
      <c r="C50" s="140" t="s">
        <v>512</v>
      </c>
      <c r="D50" s="139" t="s">
        <v>291</v>
      </c>
      <c r="E50" s="139" t="s">
        <v>468</v>
      </c>
      <c r="F50" s="138">
        <v>300.86</v>
      </c>
      <c r="G50" s="138">
        <v>300.86</v>
      </c>
      <c r="H50" s="138">
        <v>0</v>
      </c>
      <c r="I50" s="138">
        <v>0</v>
      </c>
      <c r="J50" s="141">
        <v>0</v>
      </c>
    </row>
    <row r="51" spans="1:10" ht="19.5" customHeight="1">
      <c r="A51" s="140" t="s">
        <v>149</v>
      </c>
      <c r="B51" s="140" t="s">
        <v>512</v>
      </c>
      <c r="C51" s="140" t="s">
        <v>341</v>
      </c>
      <c r="D51" s="139" t="s">
        <v>291</v>
      </c>
      <c r="E51" s="139" t="s">
        <v>312</v>
      </c>
      <c r="F51" s="138">
        <v>108.09</v>
      </c>
      <c r="G51" s="138">
        <v>108.09</v>
      </c>
      <c r="H51" s="138">
        <v>0</v>
      </c>
      <c r="I51" s="138">
        <v>0</v>
      </c>
      <c r="J51" s="141">
        <v>0</v>
      </c>
    </row>
    <row r="52" spans="1:10" ht="19.5" customHeight="1">
      <c r="A52" s="140" t="s">
        <v>273</v>
      </c>
      <c r="B52" s="140" t="s">
        <v>394</v>
      </c>
      <c r="C52" s="140" t="s">
        <v>345</v>
      </c>
      <c r="D52" s="139" t="s">
        <v>291</v>
      </c>
      <c r="E52" s="139" t="s">
        <v>387</v>
      </c>
      <c r="F52" s="138">
        <v>176.11</v>
      </c>
      <c r="G52" s="138">
        <v>157.71</v>
      </c>
      <c r="H52" s="138">
        <v>18.4</v>
      </c>
      <c r="I52" s="138">
        <v>0</v>
      </c>
      <c r="J52" s="141">
        <v>0</v>
      </c>
    </row>
    <row r="53" spans="1:10" ht="19.5" customHeight="1">
      <c r="A53" s="140" t="s">
        <v>279</v>
      </c>
      <c r="B53" s="140" t="s">
        <v>516</v>
      </c>
      <c r="C53" s="140" t="s">
        <v>44</v>
      </c>
      <c r="D53" s="139" t="s">
        <v>291</v>
      </c>
      <c r="E53" s="139" t="s">
        <v>568</v>
      </c>
      <c r="F53" s="138">
        <v>328.8</v>
      </c>
      <c r="G53" s="138">
        <v>0</v>
      </c>
      <c r="H53" s="138">
        <v>328.8</v>
      </c>
      <c r="I53" s="138">
        <v>0</v>
      </c>
      <c r="J53" s="141">
        <v>0</v>
      </c>
    </row>
    <row r="54" spans="1:10" ht="19.5" customHeight="1">
      <c r="A54" s="140" t="s">
        <v>237</v>
      </c>
      <c r="B54" s="140" t="s">
        <v>345</v>
      </c>
      <c r="C54" s="140" t="s">
        <v>516</v>
      </c>
      <c r="D54" s="139" t="s">
        <v>291</v>
      </c>
      <c r="E54" s="139" t="s">
        <v>527</v>
      </c>
      <c r="F54" s="138">
        <v>156.22</v>
      </c>
      <c r="G54" s="138">
        <v>156.22</v>
      </c>
      <c r="H54" s="138">
        <v>0</v>
      </c>
      <c r="I54" s="138">
        <v>0</v>
      </c>
      <c r="J54" s="141">
        <v>0</v>
      </c>
    </row>
    <row r="55" spans="1:10" ht="19.5" customHeight="1">
      <c r="A55" s="140"/>
      <c r="B55" s="140"/>
      <c r="C55" s="140"/>
      <c r="D55" s="139" t="s">
        <v>305</v>
      </c>
      <c r="E55" s="139" t="s">
        <v>64</v>
      </c>
      <c r="F55" s="138">
        <v>1185.12</v>
      </c>
      <c r="G55" s="138">
        <v>368.12</v>
      </c>
      <c r="H55" s="138">
        <v>817</v>
      </c>
      <c r="I55" s="138">
        <v>0</v>
      </c>
      <c r="J55" s="141">
        <v>0</v>
      </c>
    </row>
    <row r="56" spans="1:10" ht="19.5" customHeight="1">
      <c r="A56" s="140" t="s">
        <v>149</v>
      </c>
      <c r="B56" s="140" t="s">
        <v>512</v>
      </c>
      <c r="C56" s="140" t="s">
        <v>345</v>
      </c>
      <c r="D56" s="139" t="s">
        <v>121</v>
      </c>
      <c r="E56" s="139" t="s">
        <v>550</v>
      </c>
      <c r="F56" s="138">
        <v>28.91</v>
      </c>
      <c r="G56" s="138">
        <v>28.91</v>
      </c>
      <c r="H56" s="138">
        <v>0</v>
      </c>
      <c r="I56" s="138">
        <v>0</v>
      </c>
      <c r="J56" s="141">
        <v>0</v>
      </c>
    </row>
    <row r="57" spans="1:10" ht="19.5" customHeight="1">
      <c r="A57" s="140" t="s">
        <v>279</v>
      </c>
      <c r="B57" s="140" t="s">
        <v>516</v>
      </c>
      <c r="C57" s="140" t="s">
        <v>44</v>
      </c>
      <c r="D57" s="139" t="s">
        <v>121</v>
      </c>
      <c r="E57" s="139" t="s">
        <v>568</v>
      </c>
      <c r="F57" s="138">
        <v>1156.21</v>
      </c>
      <c r="G57" s="138">
        <v>339.21</v>
      </c>
      <c r="H57" s="138">
        <v>817</v>
      </c>
      <c r="I57" s="138">
        <v>0</v>
      </c>
      <c r="J57" s="141">
        <v>0</v>
      </c>
    </row>
    <row r="58" spans="1:10" ht="19.5" customHeight="1">
      <c r="A58" s="140"/>
      <c r="B58" s="140"/>
      <c r="C58" s="140"/>
      <c r="D58" s="139" t="s">
        <v>472</v>
      </c>
      <c r="E58" s="139" t="s">
        <v>637</v>
      </c>
      <c r="F58" s="138">
        <v>11069.18</v>
      </c>
      <c r="G58" s="138">
        <v>1396.08</v>
      </c>
      <c r="H58" s="138">
        <v>9673.1</v>
      </c>
      <c r="I58" s="138">
        <v>0</v>
      </c>
      <c r="J58" s="141">
        <v>0</v>
      </c>
    </row>
    <row r="59" spans="1:10" ht="19.5" customHeight="1">
      <c r="A59" s="140" t="s">
        <v>670</v>
      </c>
      <c r="B59" s="140" t="s">
        <v>8</v>
      </c>
      <c r="C59" s="140" t="s">
        <v>174</v>
      </c>
      <c r="D59" s="139" t="s">
        <v>627</v>
      </c>
      <c r="E59" s="139" t="s">
        <v>169</v>
      </c>
      <c r="F59" s="138">
        <v>60</v>
      </c>
      <c r="G59" s="138">
        <v>5</v>
      </c>
      <c r="H59" s="138">
        <v>55</v>
      </c>
      <c r="I59" s="138">
        <v>0</v>
      </c>
      <c r="J59" s="141">
        <v>0</v>
      </c>
    </row>
    <row r="60" spans="1:10" ht="19.5" customHeight="1">
      <c r="A60" s="140" t="s">
        <v>149</v>
      </c>
      <c r="B60" s="140" t="s">
        <v>512</v>
      </c>
      <c r="C60" s="140" t="s">
        <v>7</v>
      </c>
      <c r="D60" s="139" t="s">
        <v>627</v>
      </c>
      <c r="E60" s="139" t="s">
        <v>573</v>
      </c>
      <c r="F60" s="138">
        <v>122.04</v>
      </c>
      <c r="G60" s="138">
        <v>122.04</v>
      </c>
      <c r="H60" s="138">
        <v>0</v>
      </c>
      <c r="I60" s="138">
        <v>0</v>
      </c>
      <c r="J60" s="141">
        <v>0</v>
      </c>
    </row>
    <row r="61" spans="1:10" ht="19.5" customHeight="1">
      <c r="A61" s="140" t="s">
        <v>149</v>
      </c>
      <c r="B61" s="140" t="s">
        <v>512</v>
      </c>
      <c r="C61" s="140" t="s">
        <v>512</v>
      </c>
      <c r="D61" s="139" t="s">
        <v>627</v>
      </c>
      <c r="E61" s="139" t="s">
        <v>468</v>
      </c>
      <c r="F61" s="138">
        <v>132.41</v>
      </c>
      <c r="G61" s="138">
        <v>132.41</v>
      </c>
      <c r="H61" s="138">
        <v>0</v>
      </c>
      <c r="I61" s="138">
        <v>0</v>
      </c>
      <c r="J61" s="141">
        <v>0</v>
      </c>
    </row>
    <row r="62" spans="1:10" ht="19.5" customHeight="1">
      <c r="A62" s="140" t="s">
        <v>149</v>
      </c>
      <c r="B62" s="140" t="s">
        <v>44</v>
      </c>
      <c r="C62" s="140" t="s">
        <v>516</v>
      </c>
      <c r="D62" s="139" t="s">
        <v>627</v>
      </c>
      <c r="E62" s="139" t="s">
        <v>60</v>
      </c>
      <c r="F62" s="138">
        <v>5.78</v>
      </c>
      <c r="G62" s="138">
        <v>5.78</v>
      </c>
      <c r="H62" s="138">
        <v>0</v>
      </c>
      <c r="I62" s="138">
        <v>0</v>
      </c>
      <c r="J62" s="141">
        <v>0</v>
      </c>
    </row>
    <row r="63" spans="1:10" ht="19.5" customHeight="1">
      <c r="A63" s="140" t="s">
        <v>273</v>
      </c>
      <c r="B63" s="140" t="s">
        <v>394</v>
      </c>
      <c r="C63" s="140" t="s">
        <v>345</v>
      </c>
      <c r="D63" s="139" t="s">
        <v>627</v>
      </c>
      <c r="E63" s="139" t="s">
        <v>387</v>
      </c>
      <c r="F63" s="138">
        <v>156.16</v>
      </c>
      <c r="G63" s="138">
        <v>78.92</v>
      </c>
      <c r="H63" s="138">
        <v>77.24</v>
      </c>
      <c r="I63" s="138">
        <v>0</v>
      </c>
      <c r="J63" s="141">
        <v>0</v>
      </c>
    </row>
    <row r="64" spans="1:10" ht="19.5" customHeight="1">
      <c r="A64" s="140" t="s">
        <v>273</v>
      </c>
      <c r="B64" s="140" t="s">
        <v>394</v>
      </c>
      <c r="C64" s="140" t="s">
        <v>174</v>
      </c>
      <c r="D64" s="139" t="s">
        <v>627</v>
      </c>
      <c r="E64" s="139" t="s">
        <v>272</v>
      </c>
      <c r="F64" s="138">
        <v>36.25</v>
      </c>
      <c r="G64" s="138">
        <v>36.25</v>
      </c>
      <c r="H64" s="138">
        <v>0</v>
      </c>
      <c r="I64" s="138">
        <v>0</v>
      </c>
      <c r="J64" s="141">
        <v>0</v>
      </c>
    </row>
    <row r="65" spans="1:10" ht="19.5" customHeight="1">
      <c r="A65" s="140" t="s">
        <v>279</v>
      </c>
      <c r="B65" s="140" t="s">
        <v>516</v>
      </c>
      <c r="C65" s="140" t="s">
        <v>516</v>
      </c>
      <c r="D65" s="139" t="s">
        <v>627</v>
      </c>
      <c r="E65" s="139" t="s">
        <v>610</v>
      </c>
      <c r="F65" s="138">
        <v>918.07</v>
      </c>
      <c r="G65" s="138">
        <v>918.07</v>
      </c>
      <c r="H65" s="138">
        <v>0</v>
      </c>
      <c r="I65" s="138">
        <v>0</v>
      </c>
      <c r="J65" s="141">
        <v>0</v>
      </c>
    </row>
    <row r="66" spans="1:10" ht="19.5" customHeight="1">
      <c r="A66" s="140" t="s">
        <v>279</v>
      </c>
      <c r="B66" s="140" t="s">
        <v>516</v>
      </c>
      <c r="C66" s="140" t="s">
        <v>511</v>
      </c>
      <c r="D66" s="139" t="s">
        <v>627</v>
      </c>
      <c r="E66" s="139" t="s">
        <v>504</v>
      </c>
      <c r="F66" s="138">
        <v>7383.8</v>
      </c>
      <c r="G66" s="138">
        <v>0</v>
      </c>
      <c r="H66" s="138">
        <v>7383.8</v>
      </c>
      <c r="I66" s="138">
        <v>0</v>
      </c>
      <c r="J66" s="141">
        <v>0</v>
      </c>
    </row>
    <row r="67" spans="1:10" ht="19.5" customHeight="1">
      <c r="A67" s="140" t="s">
        <v>279</v>
      </c>
      <c r="B67" s="140" t="s">
        <v>516</v>
      </c>
      <c r="C67" s="140" t="s">
        <v>216</v>
      </c>
      <c r="D67" s="139" t="s">
        <v>627</v>
      </c>
      <c r="E67" s="139" t="s">
        <v>675</v>
      </c>
      <c r="F67" s="138">
        <v>100</v>
      </c>
      <c r="G67" s="138">
        <v>0</v>
      </c>
      <c r="H67" s="138">
        <v>100</v>
      </c>
      <c r="I67" s="138">
        <v>0</v>
      </c>
      <c r="J67" s="141">
        <v>0</v>
      </c>
    </row>
    <row r="68" spans="1:10" ht="19.5" customHeight="1">
      <c r="A68" s="140" t="s">
        <v>279</v>
      </c>
      <c r="B68" s="140" t="s">
        <v>516</v>
      </c>
      <c r="C68" s="140" t="s">
        <v>549</v>
      </c>
      <c r="D68" s="139" t="s">
        <v>627</v>
      </c>
      <c r="E68" s="139" t="s">
        <v>215</v>
      </c>
      <c r="F68" s="138">
        <v>1304.9</v>
      </c>
      <c r="G68" s="138">
        <v>0</v>
      </c>
      <c r="H68" s="138">
        <v>1304.9</v>
      </c>
      <c r="I68" s="138">
        <v>0</v>
      </c>
      <c r="J68" s="141">
        <v>0</v>
      </c>
    </row>
    <row r="69" spans="1:10" ht="19.5" customHeight="1">
      <c r="A69" s="140" t="s">
        <v>279</v>
      </c>
      <c r="B69" s="140" t="s">
        <v>341</v>
      </c>
      <c r="C69" s="140" t="s">
        <v>516</v>
      </c>
      <c r="D69" s="139" t="s">
        <v>627</v>
      </c>
      <c r="E69" s="139" t="s">
        <v>247</v>
      </c>
      <c r="F69" s="138">
        <v>752.16</v>
      </c>
      <c r="G69" s="138">
        <v>0</v>
      </c>
      <c r="H69" s="138">
        <v>752.16</v>
      </c>
      <c r="I69" s="138">
        <v>0</v>
      </c>
      <c r="J69" s="141">
        <v>0</v>
      </c>
    </row>
    <row r="70" spans="1:10" ht="19.5" customHeight="1">
      <c r="A70" s="140" t="s">
        <v>237</v>
      </c>
      <c r="B70" s="140" t="s">
        <v>345</v>
      </c>
      <c r="C70" s="140" t="s">
        <v>516</v>
      </c>
      <c r="D70" s="139" t="s">
        <v>627</v>
      </c>
      <c r="E70" s="139" t="s">
        <v>527</v>
      </c>
      <c r="F70" s="138">
        <v>97.61</v>
      </c>
      <c r="G70" s="138">
        <v>97.61</v>
      </c>
      <c r="H70" s="138">
        <v>0</v>
      </c>
      <c r="I70" s="138">
        <v>0</v>
      </c>
      <c r="J70" s="141">
        <v>0</v>
      </c>
    </row>
    <row r="71" spans="1:10" ht="19.5" customHeight="1">
      <c r="A71" s="140"/>
      <c r="B71" s="140"/>
      <c r="C71" s="140"/>
      <c r="D71" s="139" t="s">
        <v>555</v>
      </c>
      <c r="E71" s="139" t="s">
        <v>363</v>
      </c>
      <c r="F71" s="138">
        <v>9685.660000000002</v>
      </c>
      <c r="G71" s="138">
        <v>2170.6</v>
      </c>
      <c r="H71" s="138">
        <v>7515.06</v>
      </c>
      <c r="I71" s="138">
        <v>0</v>
      </c>
      <c r="J71" s="141">
        <v>0</v>
      </c>
    </row>
    <row r="72" spans="1:10" ht="19.5" customHeight="1">
      <c r="A72" s="140" t="s">
        <v>667</v>
      </c>
      <c r="B72" s="140" t="s">
        <v>341</v>
      </c>
      <c r="C72" s="140" t="s">
        <v>44</v>
      </c>
      <c r="D72" s="139" t="s">
        <v>335</v>
      </c>
      <c r="E72" s="139" t="s">
        <v>138</v>
      </c>
      <c r="F72" s="138">
        <v>90</v>
      </c>
      <c r="G72" s="138">
        <v>0</v>
      </c>
      <c r="H72" s="138">
        <v>90</v>
      </c>
      <c r="I72" s="138">
        <v>0</v>
      </c>
      <c r="J72" s="141">
        <v>0</v>
      </c>
    </row>
    <row r="73" spans="1:10" ht="19.5" customHeight="1">
      <c r="A73" s="140" t="s">
        <v>670</v>
      </c>
      <c r="B73" s="140" t="s">
        <v>8</v>
      </c>
      <c r="C73" s="140" t="s">
        <v>174</v>
      </c>
      <c r="D73" s="139" t="s">
        <v>335</v>
      </c>
      <c r="E73" s="139" t="s">
        <v>169</v>
      </c>
      <c r="F73" s="138">
        <v>70</v>
      </c>
      <c r="G73" s="138">
        <v>10</v>
      </c>
      <c r="H73" s="138">
        <v>60</v>
      </c>
      <c r="I73" s="138">
        <v>0</v>
      </c>
      <c r="J73" s="141">
        <v>0</v>
      </c>
    </row>
    <row r="74" spans="1:10" ht="19.5" customHeight="1">
      <c r="A74" s="140" t="s">
        <v>149</v>
      </c>
      <c r="B74" s="140" t="s">
        <v>512</v>
      </c>
      <c r="C74" s="140" t="s">
        <v>7</v>
      </c>
      <c r="D74" s="139" t="s">
        <v>335</v>
      </c>
      <c r="E74" s="139" t="s">
        <v>573</v>
      </c>
      <c r="F74" s="138">
        <v>143.47</v>
      </c>
      <c r="G74" s="138">
        <v>143.47</v>
      </c>
      <c r="H74" s="138">
        <v>0</v>
      </c>
      <c r="I74" s="138">
        <v>0</v>
      </c>
      <c r="J74" s="141">
        <v>0</v>
      </c>
    </row>
    <row r="75" spans="1:10" ht="19.5" customHeight="1">
      <c r="A75" s="140" t="s">
        <v>149</v>
      </c>
      <c r="B75" s="140" t="s">
        <v>512</v>
      </c>
      <c r="C75" s="140" t="s">
        <v>512</v>
      </c>
      <c r="D75" s="139" t="s">
        <v>335</v>
      </c>
      <c r="E75" s="139" t="s">
        <v>468</v>
      </c>
      <c r="F75" s="138">
        <v>202.61</v>
      </c>
      <c r="G75" s="138">
        <v>202.61</v>
      </c>
      <c r="H75" s="138">
        <v>0</v>
      </c>
      <c r="I75" s="138">
        <v>0</v>
      </c>
      <c r="J75" s="141">
        <v>0</v>
      </c>
    </row>
    <row r="76" spans="1:10" ht="19.5" customHeight="1">
      <c r="A76" s="140" t="s">
        <v>149</v>
      </c>
      <c r="B76" s="140" t="s">
        <v>44</v>
      </c>
      <c r="C76" s="140" t="s">
        <v>516</v>
      </c>
      <c r="D76" s="139" t="s">
        <v>335</v>
      </c>
      <c r="E76" s="139" t="s">
        <v>60</v>
      </c>
      <c r="F76" s="138">
        <v>9.01</v>
      </c>
      <c r="G76" s="138">
        <v>9.01</v>
      </c>
      <c r="H76" s="138">
        <v>0</v>
      </c>
      <c r="I76" s="138">
        <v>0</v>
      </c>
      <c r="J76" s="141">
        <v>0</v>
      </c>
    </row>
    <row r="77" spans="1:10" ht="19.5" customHeight="1">
      <c r="A77" s="140" t="s">
        <v>273</v>
      </c>
      <c r="B77" s="140" t="s">
        <v>394</v>
      </c>
      <c r="C77" s="140" t="s">
        <v>516</v>
      </c>
      <c r="D77" s="139" t="s">
        <v>335</v>
      </c>
      <c r="E77" s="139" t="s">
        <v>480</v>
      </c>
      <c r="F77" s="138">
        <v>118.82</v>
      </c>
      <c r="G77" s="138">
        <v>118.82</v>
      </c>
      <c r="H77" s="138">
        <v>0</v>
      </c>
      <c r="I77" s="138">
        <v>0</v>
      </c>
      <c r="J77" s="141">
        <v>0</v>
      </c>
    </row>
    <row r="78" spans="1:10" ht="19.5" customHeight="1">
      <c r="A78" s="140" t="s">
        <v>273</v>
      </c>
      <c r="B78" s="140" t="s">
        <v>394</v>
      </c>
      <c r="C78" s="140" t="s">
        <v>174</v>
      </c>
      <c r="D78" s="139" t="s">
        <v>335</v>
      </c>
      <c r="E78" s="139" t="s">
        <v>272</v>
      </c>
      <c r="F78" s="138">
        <v>27.83</v>
      </c>
      <c r="G78" s="138">
        <v>27.83</v>
      </c>
      <c r="H78" s="138">
        <v>0</v>
      </c>
      <c r="I78" s="138">
        <v>0</v>
      </c>
      <c r="J78" s="141">
        <v>0</v>
      </c>
    </row>
    <row r="79" spans="1:10" ht="19.5" customHeight="1">
      <c r="A79" s="140" t="s">
        <v>279</v>
      </c>
      <c r="B79" s="140" t="s">
        <v>516</v>
      </c>
      <c r="C79" s="140" t="s">
        <v>516</v>
      </c>
      <c r="D79" s="139" t="s">
        <v>335</v>
      </c>
      <c r="E79" s="139" t="s">
        <v>610</v>
      </c>
      <c r="F79" s="138">
        <v>1424.76</v>
      </c>
      <c r="G79" s="138">
        <v>1424.76</v>
      </c>
      <c r="H79" s="138">
        <v>0</v>
      </c>
      <c r="I79" s="138">
        <v>0</v>
      </c>
      <c r="J79" s="141">
        <v>0</v>
      </c>
    </row>
    <row r="80" spans="1:10" ht="19.5" customHeight="1">
      <c r="A80" s="140" t="s">
        <v>279</v>
      </c>
      <c r="B80" s="140" t="s">
        <v>516</v>
      </c>
      <c r="C80" s="140" t="s">
        <v>341</v>
      </c>
      <c r="D80" s="139" t="s">
        <v>335</v>
      </c>
      <c r="E80" s="139" t="s">
        <v>577</v>
      </c>
      <c r="F80" s="138">
        <v>6312.51</v>
      </c>
      <c r="G80" s="138">
        <v>0</v>
      </c>
      <c r="H80" s="138">
        <v>6312.51</v>
      </c>
      <c r="I80" s="138">
        <v>0</v>
      </c>
      <c r="J80" s="141">
        <v>0</v>
      </c>
    </row>
    <row r="81" spans="1:10" ht="19.5" customHeight="1">
      <c r="A81" s="140" t="s">
        <v>279</v>
      </c>
      <c r="B81" s="140" t="s">
        <v>516</v>
      </c>
      <c r="C81" s="140" t="s">
        <v>511</v>
      </c>
      <c r="D81" s="139" t="s">
        <v>335</v>
      </c>
      <c r="E81" s="139" t="s">
        <v>504</v>
      </c>
      <c r="F81" s="138">
        <v>345.69</v>
      </c>
      <c r="G81" s="138">
        <v>0</v>
      </c>
      <c r="H81" s="138">
        <v>345.69</v>
      </c>
      <c r="I81" s="138">
        <v>0</v>
      </c>
      <c r="J81" s="141">
        <v>0</v>
      </c>
    </row>
    <row r="82" spans="1:10" ht="19.5" customHeight="1">
      <c r="A82" s="140" t="s">
        <v>279</v>
      </c>
      <c r="B82" s="140" t="s">
        <v>516</v>
      </c>
      <c r="C82" s="140" t="s">
        <v>549</v>
      </c>
      <c r="D82" s="139" t="s">
        <v>335</v>
      </c>
      <c r="E82" s="139" t="s">
        <v>215</v>
      </c>
      <c r="F82" s="138">
        <v>33</v>
      </c>
      <c r="G82" s="138">
        <v>0</v>
      </c>
      <c r="H82" s="138">
        <v>33</v>
      </c>
      <c r="I82" s="138">
        <v>0</v>
      </c>
      <c r="J82" s="141">
        <v>0</v>
      </c>
    </row>
    <row r="83" spans="1:10" ht="19.5" customHeight="1">
      <c r="A83" s="140" t="s">
        <v>279</v>
      </c>
      <c r="B83" s="140" t="s">
        <v>516</v>
      </c>
      <c r="C83" s="140" t="s">
        <v>44</v>
      </c>
      <c r="D83" s="139" t="s">
        <v>335</v>
      </c>
      <c r="E83" s="139" t="s">
        <v>568</v>
      </c>
      <c r="F83" s="138">
        <v>428</v>
      </c>
      <c r="G83" s="138">
        <v>78</v>
      </c>
      <c r="H83" s="138">
        <v>350</v>
      </c>
      <c r="I83" s="138">
        <v>0</v>
      </c>
      <c r="J83" s="141">
        <v>0</v>
      </c>
    </row>
    <row r="84" spans="1:10" ht="19.5" customHeight="1">
      <c r="A84" s="140" t="s">
        <v>279</v>
      </c>
      <c r="B84" s="140" t="s">
        <v>341</v>
      </c>
      <c r="C84" s="140" t="s">
        <v>345</v>
      </c>
      <c r="D84" s="139" t="s">
        <v>335</v>
      </c>
      <c r="E84" s="139" t="s">
        <v>30</v>
      </c>
      <c r="F84" s="138">
        <v>323.86</v>
      </c>
      <c r="G84" s="138">
        <v>0</v>
      </c>
      <c r="H84" s="138">
        <v>323.86</v>
      </c>
      <c r="I84" s="138">
        <v>0</v>
      </c>
      <c r="J84" s="141">
        <v>0</v>
      </c>
    </row>
    <row r="85" spans="1:10" ht="19.5" customHeight="1">
      <c r="A85" s="140" t="s">
        <v>237</v>
      </c>
      <c r="B85" s="140" t="s">
        <v>345</v>
      </c>
      <c r="C85" s="140" t="s">
        <v>516</v>
      </c>
      <c r="D85" s="139" t="s">
        <v>335</v>
      </c>
      <c r="E85" s="139" t="s">
        <v>527</v>
      </c>
      <c r="F85" s="138">
        <v>156.1</v>
      </c>
      <c r="G85" s="138">
        <v>156.1</v>
      </c>
      <c r="H85" s="138">
        <v>0</v>
      </c>
      <c r="I85" s="138">
        <v>0</v>
      </c>
      <c r="J85" s="141">
        <v>0</v>
      </c>
    </row>
    <row r="86" spans="1:10" ht="19.5" customHeight="1">
      <c r="A86" s="140"/>
      <c r="B86" s="140"/>
      <c r="C86" s="140"/>
      <c r="D86" s="139" t="s">
        <v>398</v>
      </c>
      <c r="E86" s="139" t="s">
        <v>148</v>
      </c>
      <c r="F86" s="138">
        <v>604.86</v>
      </c>
      <c r="G86" s="138">
        <v>558.86</v>
      </c>
      <c r="H86" s="138">
        <v>46</v>
      </c>
      <c r="I86" s="138">
        <v>0</v>
      </c>
      <c r="J86" s="141">
        <v>0</v>
      </c>
    </row>
    <row r="87" spans="1:10" ht="19.5" customHeight="1">
      <c r="A87" s="140" t="s">
        <v>670</v>
      </c>
      <c r="B87" s="140" t="s">
        <v>8</v>
      </c>
      <c r="C87" s="140" t="s">
        <v>174</v>
      </c>
      <c r="D87" s="139" t="s">
        <v>166</v>
      </c>
      <c r="E87" s="139" t="s">
        <v>169</v>
      </c>
      <c r="F87" s="138">
        <v>2</v>
      </c>
      <c r="G87" s="138">
        <v>2</v>
      </c>
      <c r="H87" s="138">
        <v>0</v>
      </c>
      <c r="I87" s="138">
        <v>0</v>
      </c>
      <c r="J87" s="141">
        <v>0</v>
      </c>
    </row>
    <row r="88" spans="1:10" ht="19.5" customHeight="1">
      <c r="A88" s="140" t="s">
        <v>149</v>
      </c>
      <c r="B88" s="140" t="s">
        <v>512</v>
      </c>
      <c r="C88" s="140" t="s">
        <v>345</v>
      </c>
      <c r="D88" s="139" t="s">
        <v>166</v>
      </c>
      <c r="E88" s="139" t="s">
        <v>550</v>
      </c>
      <c r="F88" s="138">
        <v>9.8</v>
      </c>
      <c r="G88" s="138">
        <v>9.8</v>
      </c>
      <c r="H88" s="138">
        <v>0</v>
      </c>
      <c r="I88" s="138">
        <v>0</v>
      </c>
      <c r="J88" s="141">
        <v>0</v>
      </c>
    </row>
    <row r="89" spans="1:10" ht="19.5" customHeight="1">
      <c r="A89" s="140" t="s">
        <v>149</v>
      </c>
      <c r="B89" s="140" t="s">
        <v>512</v>
      </c>
      <c r="C89" s="140" t="s">
        <v>512</v>
      </c>
      <c r="D89" s="139" t="s">
        <v>166</v>
      </c>
      <c r="E89" s="139" t="s">
        <v>468</v>
      </c>
      <c r="F89" s="138">
        <v>61.91</v>
      </c>
      <c r="G89" s="138">
        <v>61.91</v>
      </c>
      <c r="H89" s="138">
        <v>0</v>
      </c>
      <c r="I89" s="138">
        <v>0</v>
      </c>
      <c r="J89" s="141">
        <v>0</v>
      </c>
    </row>
    <row r="90" spans="1:10" ht="19.5" customHeight="1">
      <c r="A90" s="140" t="s">
        <v>149</v>
      </c>
      <c r="B90" s="140" t="s">
        <v>512</v>
      </c>
      <c r="C90" s="140" t="s">
        <v>341</v>
      </c>
      <c r="D90" s="139" t="s">
        <v>166</v>
      </c>
      <c r="E90" s="139" t="s">
        <v>312</v>
      </c>
      <c r="F90" s="138">
        <v>24.83</v>
      </c>
      <c r="G90" s="138">
        <v>24.83</v>
      </c>
      <c r="H90" s="138">
        <v>0</v>
      </c>
      <c r="I90" s="138">
        <v>0</v>
      </c>
      <c r="J90" s="141">
        <v>0</v>
      </c>
    </row>
    <row r="91" spans="1:10" ht="19.5" customHeight="1">
      <c r="A91" s="140" t="s">
        <v>273</v>
      </c>
      <c r="B91" s="140" t="s">
        <v>394</v>
      </c>
      <c r="C91" s="140" t="s">
        <v>345</v>
      </c>
      <c r="D91" s="139" t="s">
        <v>166</v>
      </c>
      <c r="E91" s="139" t="s">
        <v>387</v>
      </c>
      <c r="F91" s="138">
        <v>13.5</v>
      </c>
      <c r="G91" s="138">
        <v>13.5</v>
      </c>
      <c r="H91" s="138">
        <v>0</v>
      </c>
      <c r="I91" s="138">
        <v>0</v>
      </c>
      <c r="J91" s="141">
        <v>0</v>
      </c>
    </row>
    <row r="92" spans="1:10" ht="19.5" customHeight="1">
      <c r="A92" s="140" t="s">
        <v>279</v>
      </c>
      <c r="B92" s="140" t="s">
        <v>516</v>
      </c>
      <c r="C92" s="140" t="s">
        <v>44</v>
      </c>
      <c r="D92" s="139" t="s">
        <v>166</v>
      </c>
      <c r="E92" s="139" t="s">
        <v>568</v>
      </c>
      <c r="F92" s="138">
        <v>463.82</v>
      </c>
      <c r="G92" s="138">
        <v>417.82</v>
      </c>
      <c r="H92" s="138">
        <v>46</v>
      </c>
      <c r="I92" s="138">
        <v>0</v>
      </c>
      <c r="J92" s="141">
        <v>0</v>
      </c>
    </row>
    <row r="93" spans="1:10" ht="19.5" customHeight="1">
      <c r="A93" s="140" t="s">
        <v>237</v>
      </c>
      <c r="B93" s="140" t="s">
        <v>345</v>
      </c>
      <c r="C93" s="140" t="s">
        <v>516</v>
      </c>
      <c r="D93" s="139" t="s">
        <v>166</v>
      </c>
      <c r="E93" s="139" t="s">
        <v>527</v>
      </c>
      <c r="F93" s="138">
        <v>29</v>
      </c>
      <c r="G93" s="138">
        <v>29</v>
      </c>
      <c r="H93" s="138">
        <v>0</v>
      </c>
      <c r="I93" s="138">
        <v>0</v>
      </c>
      <c r="J93" s="141">
        <v>0</v>
      </c>
    </row>
    <row r="94" spans="1:10" ht="19.5" customHeight="1">
      <c r="A94" s="140"/>
      <c r="B94" s="140"/>
      <c r="C94" s="140"/>
      <c r="D94" s="139" t="s">
        <v>213</v>
      </c>
      <c r="E94" s="139" t="s">
        <v>129</v>
      </c>
      <c r="F94" s="138">
        <v>9788.08</v>
      </c>
      <c r="G94" s="138">
        <v>9153.34</v>
      </c>
      <c r="H94" s="138">
        <v>634.74</v>
      </c>
      <c r="I94" s="138">
        <v>0</v>
      </c>
      <c r="J94" s="141">
        <v>0</v>
      </c>
    </row>
    <row r="95" spans="1:10" ht="19.5" customHeight="1">
      <c r="A95" s="140" t="s">
        <v>670</v>
      </c>
      <c r="B95" s="140" t="s">
        <v>8</v>
      </c>
      <c r="C95" s="140" t="s">
        <v>174</v>
      </c>
      <c r="D95" s="139" t="s">
        <v>678</v>
      </c>
      <c r="E95" s="139" t="s">
        <v>169</v>
      </c>
      <c r="F95" s="138">
        <v>70</v>
      </c>
      <c r="G95" s="138">
        <v>70</v>
      </c>
      <c r="H95" s="138">
        <v>0</v>
      </c>
      <c r="I95" s="138">
        <v>0</v>
      </c>
      <c r="J95" s="141">
        <v>0</v>
      </c>
    </row>
    <row r="96" spans="1:10" ht="19.5" customHeight="1">
      <c r="A96" s="140" t="s">
        <v>149</v>
      </c>
      <c r="B96" s="140" t="s">
        <v>512</v>
      </c>
      <c r="C96" s="140" t="s">
        <v>345</v>
      </c>
      <c r="D96" s="139" t="s">
        <v>678</v>
      </c>
      <c r="E96" s="139" t="s">
        <v>550</v>
      </c>
      <c r="F96" s="138">
        <v>21.8</v>
      </c>
      <c r="G96" s="138">
        <v>21.8</v>
      </c>
      <c r="H96" s="138">
        <v>0</v>
      </c>
      <c r="I96" s="138">
        <v>0</v>
      </c>
      <c r="J96" s="141">
        <v>0</v>
      </c>
    </row>
    <row r="97" spans="1:10" ht="19.5" customHeight="1">
      <c r="A97" s="140" t="s">
        <v>149</v>
      </c>
      <c r="B97" s="140" t="s">
        <v>512</v>
      </c>
      <c r="C97" s="140" t="s">
        <v>512</v>
      </c>
      <c r="D97" s="139" t="s">
        <v>678</v>
      </c>
      <c r="E97" s="139" t="s">
        <v>468</v>
      </c>
      <c r="F97" s="138">
        <v>622.18</v>
      </c>
      <c r="G97" s="138">
        <v>622.18</v>
      </c>
      <c r="H97" s="138">
        <v>0</v>
      </c>
      <c r="I97" s="138">
        <v>0</v>
      </c>
      <c r="J97" s="141">
        <v>0</v>
      </c>
    </row>
    <row r="98" spans="1:10" ht="19.5" customHeight="1">
      <c r="A98" s="140" t="s">
        <v>149</v>
      </c>
      <c r="B98" s="140" t="s">
        <v>512</v>
      </c>
      <c r="C98" s="140" t="s">
        <v>341</v>
      </c>
      <c r="D98" s="139" t="s">
        <v>678</v>
      </c>
      <c r="E98" s="139" t="s">
        <v>312</v>
      </c>
      <c r="F98" s="138">
        <v>82</v>
      </c>
      <c r="G98" s="138">
        <v>82</v>
      </c>
      <c r="H98" s="138">
        <v>0</v>
      </c>
      <c r="I98" s="138">
        <v>0</v>
      </c>
      <c r="J98" s="141">
        <v>0</v>
      </c>
    </row>
    <row r="99" spans="1:10" ht="19.5" customHeight="1">
      <c r="A99" s="140" t="s">
        <v>273</v>
      </c>
      <c r="B99" s="140" t="s">
        <v>345</v>
      </c>
      <c r="C99" s="140" t="s">
        <v>516</v>
      </c>
      <c r="D99" s="139" t="s">
        <v>678</v>
      </c>
      <c r="E99" s="139" t="s">
        <v>618</v>
      </c>
      <c r="F99" s="138">
        <v>8475.26</v>
      </c>
      <c r="G99" s="138">
        <v>7840.52</v>
      </c>
      <c r="H99" s="138">
        <v>634.74</v>
      </c>
      <c r="I99" s="138">
        <v>0</v>
      </c>
      <c r="J99" s="141">
        <v>0</v>
      </c>
    </row>
    <row r="100" spans="1:10" ht="19.5" customHeight="1">
      <c r="A100" s="140" t="s">
        <v>273</v>
      </c>
      <c r="B100" s="140" t="s">
        <v>394</v>
      </c>
      <c r="C100" s="140" t="s">
        <v>345</v>
      </c>
      <c r="D100" s="139" t="s">
        <v>678</v>
      </c>
      <c r="E100" s="139" t="s">
        <v>387</v>
      </c>
      <c r="F100" s="138">
        <v>315.17</v>
      </c>
      <c r="G100" s="138">
        <v>315.17</v>
      </c>
      <c r="H100" s="138">
        <v>0</v>
      </c>
      <c r="I100" s="138">
        <v>0</v>
      </c>
      <c r="J100" s="141">
        <v>0</v>
      </c>
    </row>
    <row r="101" spans="1:10" ht="19.5" customHeight="1">
      <c r="A101" s="140" t="s">
        <v>279</v>
      </c>
      <c r="B101" s="140" t="s">
        <v>516</v>
      </c>
      <c r="C101" s="140" t="s">
        <v>44</v>
      </c>
      <c r="D101" s="139" t="s">
        <v>678</v>
      </c>
      <c r="E101" s="139" t="s">
        <v>568</v>
      </c>
      <c r="F101" s="138">
        <v>15.9</v>
      </c>
      <c r="G101" s="138">
        <v>15.9</v>
      </c>
      <c r="H101" s="138">
        <v>0</v>
      </c>
      <c r="I101" s="138">
        <v>0</v>
      </c>
      <c r="J101" s="141">
        <v>0</v>
      </c>
    </row>
    <row r="102" spans="1:10" ht="19.5" customHeight="1">
      <c r="A102" s="140" t="s">
        <v>237</v>
      </c>
      <c r="B102" s="140" t="s">
        <v>345</v>
      </c>
      <c r="C102" s="140" t="s">
        <v>516</v>
      </c>
      <c r="D102" s="139" t="s">
        <v>678</v>
      </c>
      <c r="E102" s="139" t="s">
        <v>527</v>
      </c>
      <c r="F102" s="138">
        <v>185.77</v>
      </c>
      <c r="G102" s="138">
        <v>185.77</v>
      </c>
      <c r="H102" s="138">
        <v>0</v>
      </c>
      <c r="I102" s="138">
        <v>0</v>
      </c>
      <c r="J102" s="141">
        <v>0</v>
      </c>
    </row>
    <row r="103" spans="1:10" ht="19.5" customHeight="1">
      <c r="A103" s="140"/>
      <c r="B103" s="140"/>
      <c r="C103" s="140"/>
      <c r="D103" s="139" t="s">
        <v>133</v>
      </c>
      <c r="E103" s="139" t="s">
        <v>466</v>
      </c>
      <c r="F103" s="138">
        <v>3153.21</v>
      </c>
      <c r="G103" s="138">
        <v>1301.51</v>
      </c>
      <c r="H103" s="138">
        <v>1851.7</v>
      </c>
      <c r="I103" s="138">
        <v>0</v>
      </c>
      <c r="J103" s="141">
        <v>0</v>
      </c>
    </row>
    <row r="104" spans="1:10" ht="19.5" customHeight="1">
      <c r="A104" s="140" t="s">
        <v>670</v>
      </c>
      <c r="B104" s="140" t="s">
        <v>8</v>
      </c>
      <c r="C104" s="140" t="s">
        <v>174</v>
      </c>
      <c r="D104" s="139" t="s">
        <v>294</v>
      </c>
      <c r="E104" s="139" t="s">
        <v>169</v>
      </c>
      <c r="F104" s="138">
        <v>93</v>
      </c>
      <c r="G104" s="138">
        <v>0</v>
      </c>
      <c r="H104" s="138">
        <v>93</v>
      </c>
      <c r="I104" s="138">
        <v>0</v>
      </c>
      <c r="J104" s="141">
        <v>0</v>
      </c>
    </row>
    <row r="105" spans="1:10" ht="19.5" customHeight="1">
      <c r="A105" s="140" t="s">
        <v>149</v>
      </c>
      <c r="B105" s="140" t="s">
        <v>512</v>
      </c>
      <c r="C105" s="140" t="s">
        <v>345</v>
      </c>
      <c r="D105" s="139" t="s">
        <v>294</v>
      </c>
      <c r="E105" s="139" t="s">
        <v>550</v>
      </c>
      <c r="F105" s="138">
        <v>39.92</v>
      </c>
      <c r="G105" s="138">
        <v>39.92</v>
      </c>
      <c r="H105" s="138">
        <v>0</v>
      </c>
      <c r="I105" s="138">
        <v>0</v>
      </c>
      <c r="J105" s="141">
        <v>0</v>
      </c>
    </row>
    <row r="106" spans="1:10" ht="19.5" customHeight="1">
      <c r="A106" s="140" t="s">
        <v>149</v>
      </c>
      <c r="B106" s="140" t="s">
        <v>512</v>
      </c>
      <c r="C106" s="140" t="s">
        <v>512</v>
      </c>
      <c r="D106" s="139" t="s">
        <v>294</v>
      </c>
      <c r="E106" s="139" t="s">
        <v>468</v>
      </c>
      <c r="F106" s="138">
        <v>128.21</v>
      </c>
      <c r="G106" s="138">
        <v>128.21</v>
      </c>
      <c r="H106" s="138">
        <v>0</v>
      </c>
      <c r="I106" s="138">
        <v>0</v>
      </c>
      <c r="J106" s="141">
        <v>0</v>
      </c>
    </row>
    <row r="107" spans="1:10" ht="19.5" customHeight="1">
      <c r="A107" s="140" t="s">
        <v>273</v>
      </c>
      <c r="B107" s="140" t="s">
        <v>394</v>
      </c>
      <c r="C107" s="140" t="s">
        <v>345</v>
      </c>
      <c r="D107" s="139" t="s">
        <v>294</v>
      </c>
      <c r="E107" s="139" t="s">
        <v>387</v>
      </c>
      <c r="F107" s="138">
        <v>25.98</v>
      </c>
      <c r="G107" s="138">
        <v>25.98</v>
      </c>
      <c r="H107" s="138">
        <v>0</v>
      </c>
      <c r="I107" s="138">
        <v>0</v>
      </c>
      <c r="J107" s="141">
        <v>0</v>
      </c>
    </row>
    <row r="108" spans="1:10" ht="19.5" customHeight="1">
      <c r="A108" s="140" t="s">
        <v>273</v>
      </c>
      <c r="B108" s="140" t="s">
        <v>394</v>
      </c>
      <c r="C108" s="140" t="s">
        <v>174</v>
      </c>
      <c r="D108" s="139" t="s">
        <v>294</v>
      </c>
      <c r="E108" s="139" t="s">
        <v>272</v>
      </c>
      <c r="F108" s="138">
        <v>76.56</v>
      </c>
      <c r="G108" s="138">
        <v>76.56</v>
      </c>
      <c r="H108" s="138">
        <v>0</v>
      </c>
      <c r="I108" s="138">
        <v>0</v>
      </c>
      <c r="J108" s="141">
        <v>0</v>
      </c>
    </row>
    <row r="109" spans="1:10" ht="19.5" customHeight="1">
      <c r="A109" s="140" t="s">
        <v>279</v>
      </c>
      <c r="B109" s="140" t="s">
        <v>516</v>
      </c>
      <c r="C109" s="140" t="s">
        <v>516</v>
      </c>
      <c r="D109" s="139" t="s">
        <v>294</v>
      </c>
      <c r="E109" s="139" t="s">
        <v>610</v>
      </c>
      <c r="F109" s="138">
        <v>942.93</v>
      </c>
      <c r="G109" s="138">
        <v>942.93</v>
      </c>
      <c r="H109" s="138">
        <v>0</v>
      </c>
      <c r="I109" s="138">
        <v>0</v>
      </c>
      <c r="J109" s="141">
        <v>0</v>
      </c>
    </row>
    <row r="110" spans="1:10" ht="19.5" customHeight="1">
      <c r="A110" s="140" t="s">
        <v>279</v>
      </c>
      <c r="B110" s="140" t="s">
        <v>516</v>
      </c>
      <c r="C110" s="140" t="s">
        <v>591</v>
      </c>
      <c r="D110" s="139" t="s">
        <v>294</v>
      </c>
      <c r="E110" s="139" t="s">
        <v>471</v>
      </c>
      <c r="F110" s="138">
        <v>41</v>
      </c>
      <c r="G110" s="138">
        <v>0</v>
      </c>
      <c r="H110" s="138">
        <v>41</v>
      </c>
      <c r="I110" s="138">
        <v>0</v>
      </c>
      <c r="J110" s="141">
        <v>0</v>
      </c>
    </row>
    <row r="111" spans="1:10" ht="19.5" customHeight="1">
      <c r="A111" s="140" t="s">
        <v>279</v>
      </c>
      <c r="B111" s="140" t="s">
        <v>516</v>
      </c>
      <c r="C111" s="140" t="s">
        <v>128</v>
      </c>
      <c r="D111" s="139" t="s">
        <v>294</v>
      </c>
      <c r="E111" s="139" t="s">
        <v>487</v>
      </c>
      <c r="F111" s="138">
        <v>1717.5</v>
      </c>
      <c r="G111" s="138">
        <v>0</v>
      </c>
      <c r="H111" s="138">
        <v>1717.5</v>
      </c>
      <c r="I111" s="138">
        <v>0</v>
      </c>
      <c r="J111" s="141">
        <v>0</v>
      </c>
    </row>
    <row r="112" spans="1:10" ht="19.5" customHeight="1">
      <c r="A112" s="140" t="s">
        <v>279</v>
      </c>
      <c r="B112" s="140" t="s">
        <v>422</v>
      </c>
      <c r="C112" s="140" t="s">
        <v>174</v>
      </c>
      <c r="D112" s="139" t="s">
        <v>294</v>
      </c>
      <c r="E112" s="139" t="s">
        <v>665</v>
      </c>
      <c r="F112" s="138">
        <v>0.2</v>
      </c>
      <c r="G112" s="138">
        <v>0</v>
      </c>
      <c r="H112" s="138">
        <v>0.2</v>
      </c>
      <c r="I112" s="138">
        <v>0</v>
      </c>
      <c r="J112" s="141">
        <v>0</v>
      </c>
    </row>
    <row r="113" spans="1:10" ht="19.5" customHeight="1">
      <c r="A113" s="140" t="s">
        <v>237</v>
      </c>
      <c r="B113" s="140" t="s">
        <v>345</v>
      </c>
      <c r="C113" s="140" t="s">
        <v>516</v>
      </c>
      <c r="D113" s="139" t="s">
        <v>294</v>
      </c>
      <c r="E113" s="139" t="s">
        <v>527</v>
      </c>
      <c r="F113" s="138">
        <v>87.91</v>
      </c>
      <c r="G113" s="138">
        <v>87.91</v>
      </c>
      <c r="H113" s="138">
        <v>0</v>
      </c>
      <c r="I113" s="138">
        <v>0</v>
      </c>
      <c r="J113" s="141">
        <v>0</v>
      </c>
    </row>
    <row r="114" spans="1:10" ht="19.5" customHeight="1">
      <c r="A114" s="140"/>
      <c r="B114" s="140"/>
      <c r="C114" s="140"/>
      <c r="D114" s="139" t="s">
        <v>470</v>
      </c>
      <c r="E114" s="139" t="s">
        <v>24</v>
      </c>
      <c r="F114" s="138">
        <v>307062.24</v>
      </c>
      <c r="G114" s="138">
        <v>0</v>
      </c>
      <c r="H114" s="138">
        <v>307062.24</v>
      </c>
      <c r="I114" s="138">
        <v>0</v>
      </c>
      <c r="J114" s="141">
        <v>0</v>
      </c>
    </row>
    <row r="115" spans="1:10" ht="19.5" customHeight="1">
      <c r="A115" s="140" t="s">
        <v>273</v>
      </c>
      <c r="B115" s="140" t="s">
        <v>394</v>
      </c>
      <c r="C115" s="140" t="s">
        <v>44</v>
      </c>
      <c r="D115" s="139" t="s">
        <v>626</v>
      </c>
      <c r="E115" s="139" t="s">
        <v>585</v>
      </c>
      <c r="F115" s="138">
        <v>75.3</v>
      </c>
      <c r="G115" s="138">
        <v>0</v>
      </c>
      <c r="H115" s="138">
        <v>75.3</v>
      </c>
      <c r="I115" s="138">
        <v>0</v>
      </c>
      <c r="J115" s="141">
        <v>0</v>
      </c>
    </row>
    <row r="116" spans="1:10" ht="19.5" customHeight="1">
      <c r="A116" s="140" t="s">
        <v>279</v>
      </c>
      <c r="B116" s="140" t="s">
        <v>516</v>
      </c>
      <c r="C116" s="140" t="s">
        <v>394</v>
      </c>
      <c r="D116" s="139" t="s">
        <v>626</v>
      </c>
      <c r="E116" s="139" t="s">
        <v>35</v>
      </c>
      <c r="F116" s="138">
        <v>203185.07</v>
      </c>
      <c r="G116" s="138">
        <v>0</v>
      </c>
      <c r="H116" s="138">
        <v>203185.07</v>
      </c>
      <c r="I116" s="138">
        <v>0</v>
      </c>
      <c r="J116" s="141">
        <v>0</v>
      </c>
    </row>
    <row r="117" spans="1:10" ht="19.5" customHeight="1">
      <c r="A117" s="140" t="s">
        <v>279</v>
      </c>
      <c r="B117" s="140" t="s">
        <v>516</v>
      </c>
      <c r="C117" s="140" t="s">
        <v>125</v>
      </c>
      <c r="D117" s="139" t="s">
        <v>626</v>
      </c>
      <c r="E117" s="139" t="s">
        <v>16</v>
      </c>
      <c r="F117" s="138">
        <v>22365</v>
      </c>
      <c r="G117" s="138">
        <v>0</v>
      </c>
      <c r="H117" s="138">
        <v>22365</v>
      </c>
      <c r="I117" s="138">
        <v>0</v>
      </c>
      <c r="J117" s="141">
        <v>0</v>
      </c>
    </row>
    <row r="118" spans="1:10" ht="19.5" customHeight="1">
      <c r="A118" s="140" t="s">
        <v>279</v>
      </c>
      <c r="B118" s="140" t="s">
        <v>516</v>
      </c>
      <c r="C118" s="140" t="s">
        <v>44</v>
      </c>
      <c r="D118" s="139" t="s">
        <v>626</v>
      </c>
      <c r="E118" s="139" t="s">
        <v>568</v>
      </c>
      <c r="F118" s="138">
        <v>69172.39</v>
      </c>
      <c r="G118" s="138">
        <v>0</v>
      </c>
      <c r="H118" s="138">
        <v>69172.39</v>
      </c>
      <c r="I118" s="138">
        <v>0</v>
      </c>
      <c r="J118" s="141">
        <v>0</v>
      </c>
    </row>
    <row r="119" spans="1:10" ht="19.5" customHeight="1">
      <c r="A119" s="140" t="s">
        <v>194</v>
      </c>
      <c r="B119" s="140" t="s">
        <v>174</v>
      </c>
      <c r="C119" s="140" t="s">
        <v>516</v>
      </c>
      <c r="D119" s="139" t="s">
        <v>626</v>
      </c>
      <c r="E119" s="139" t="s">
        <v>277</v>
      </c>
      <c r="F119" s="138">
        <v>12264.48</v>
      </c>
      <c r="G119" s="138">
        <v>0</v>
      </c>
      <c r="H119" s="138">
        <v>12264.48</v>
      </c>
      <c r="I119" s="138">
        <v>0</v>
      </c>
      <c r="J119" s="141">
        <v>0</v>
      </c>
    </row>
    <row r="120" spans="1:10" ht="19.5" customHeight="1">
      <c r="A120" s="140"/>
      <c r="B120" s="140"/>
      <c r="C120" s="140"/>
      <c r="D120" s="139" t="s">
        <v>90</v>
      </c>
      <c r="E120" s="139" t="s">
        <v>320</v>
      </c>
      <c r="F120" s="138">
        <v>552.11</v>
      </c>
      <c r="G120" s="138">
        <v>521.61</v>
      </c>
      <c r="H120" s="138">
        <v>30.5</v>
      </c>
      <c r="I120" s="138">
        <v>0</v>
      </c>
      <c r="J120" s="141">
        <v>0</v>
      </c>
    </row>
    <row r="121" spans="1:10" ht="19.5" customHeight="1">
      <c r="A121" s="140" t="s">
        <v>670</v>
      </c>
      <c r="B121" s="140" t="s">
        <v>8</v>
      </c>
      <c r="C121" s="140" t="s">
        <v>174</v>
      </c>
      <c r="D121" s="139" t="s">
        <v>334</v>
      </c>
      <c r="E121" s="139" t="s">
        <v>169</v>
      </c>
      <c r="F121" s="138">
        <v>15</v>
      </c>
      <c r="G121" s="138">
        <v>15</v>
      </c>
      <c r="H121" s="138">
        <v>0</v>
      </c>
      <c r="I121" s="138">
        <v>0</v>
      </c>
      <c r="J121" s="141">
        <v>0</v>
      </c>
    </row>
    <row r="122" spans="1:10" ht="19.5" customHeight="1">
      <c r="A122" s="140" t="s">
        <v>149</v>
      </c>
      <c r="B122" s="140" t="s">
        <v>512</v>
      </c>
      <c r="C122" s="140" t="s">
        <v>512</v>
      </c>
      <c r="D122" s="139" t="s">
        <v>334</v>
      </c>
      <c r="E122" s="139" t="s">
        <v>468</v>
      </c>
      <c r="F122" s="138">
        <v>46.05</v>
      </c>
      <c r="G122" s="138">
        <v>46.05</v>
      </c>
      <c r="H122" s="138">
        <v>0</v>
      </c>
      <c r="I122" s="138">
        <v>0</v>
      </c>
      <c r="J122" s="141">
        <v>0</v>
      </c>
    </row>
    <row r="123" spans="1:10" ht="19.5" customHeight="1">
      <c r="A123" s="140" t="s">
        <v>149</v>
      </c>
      <c r="B123" s="140" t="s">
        <v>512</v>
      </c>
      <c r="C123" s="140" t="s">
        <v>341</v>
      </c>
      <c r="D123" s="139" t="s">
        <v>334</v>
      </c>
      <c r="E123" s="139" t="s">
        <v>312</v>
      </c>
      <c r="F123" s="138">
        <v>18.42</v>
      </c>
      <c r="G123" s="138">
        <v>18.42</v>
      </c>
      <c r="H123" s="138">
        <v>0</v>
      </c>
      <c r="I123" s="138">
        <v>0</v>
      </c>
      <c r="J123" s="141">
        <v>0</v>
      </c>
    </row>
    <row r="124" spans="1:10" ht="19.5" customHeight="1">
      <c r="A124" s="140" t="s">
        <v>273</v>
      </c>
      <c r="B124" s="140" t="s">
        <v>394</v>
      </c>
      <c r="C124" s="140" t="s">
        <v>345</v>
      </c>
      <c r="D124" s="139" t="s">
        <v>334</v>
      </c>
      <c r="E124" s="139" t="s">
        <v>387</v>
      </c>
      <c r="F124" s="138">
        <v>25</v>
      </c>
      <c r="G124" s="138">
        <v>25</v>
      </c>
      <c r="H124" s="138">
        <v>0</v>
      </c>
      <c r="I124" s="138">
        <v>0</v>
      </c>
      <c r="J124" s="141">
        <v>0</v>
      </c>
    </row>
    <row r="125" spans="1:10" ht="19.5" customHeight="1">
      <c r="A125" s="140" t="s">
        <v>279</v>
      </c>
      <c r="B125" s="140" t="s">
        <v>516</v>
      </c>
      <c r="C125" s="140" t="s">
        <v>44</v>
      </c>
      <c r="D125" s="139" t="s">
        <v>334</v>
      </c>
      <c r="E125" s="139" t="s">
        <v>568</v>
      </c>
      <c r="F125" s="138">
        <v>407.64</v>
      </c>
      <c r="G125" s="138">
        <v>377.14</v>
      </c>
      <c r="H125" s="138">
        <v>30.5</v>
      </c>
      <c r="I125" s="138">
        <v>0</v>
      </c>
      <c r="J125" s="141">
        <v>0</v>
      </c>
    </row>
    <row r="126" spans="1:10" ht="19.5" customHeight="1">
      <c r="A126" s="140" t="s">
        <v>237</v>
      </c>
      <c r="B126" s="140" t="s">
        <v>345</v>
      </c>
      <c r="C126" s="140" t="s">
        <v>516</v>
      </c>
      <c r="D126" s="139" t="s">
        <v>334</v>
      </c>
      <c r="E126" s="139" t="s">
        <v>527</v>
      </c>
      <c r="F126" s="138">
        <v>40</v>
      </c>
      <c r="G126" s="138">
        <v>40</v>
      </c>
      <c r="H126" s="138">
        <v>0</v>
      </c>
      <c r="I126" s="138">
        <v>0</v>
      </c>
      <c r="J126" s="141">
        <v>0</v>
      </c>
    </row>
    <row r="127" spans="1:10" ht="19.5" customHeight="1">
      <c r="A127" s="140"/>
      <c r="B127" s="140"/>
      <c r="C127" s="140"/>
      <c r="D127" s="139" t="s">
        <v>599</v>
      </c>
      <c r="E127" s="139" t="s">
        <v>570</v>
      </c>
      <c r="F127" s="138">
        <v>17773.72</v>
      </c>
      <c r="G127" s="138">
        <v>202.39</v>
      </c>
      <c r="H127" s="138">
        <v>17571.33</v>
      </c>
      <c r="I127" s="138">
        <v>0</v>
      </c>
      <c r="J127" s="141">
        <v>0</v>
      </c>
    </row>
    <row r="128" spans="1:10" ht="19.5" customHeight="1">
      <c r="A128" s="140" t="s">
        <v>670</v>
      </c>
      <c r="B128" s="140" t="s">
        <v>8</v>
      </c>
      <c r="C128" s="140" t="s">
        <v>174</v>
      </c>
      <c r="D128" s="139" t="s">
        <v>499</v>
      </c>
      <c r="E128" s="139" t="s">
        <v>169</v>
      </c>
      <c r="F128" s="138">
        <v>14</v>
      </c>
      <c r="G128" s="138">
        <v>0</v>
      </c>
      <c r="H128" s="138">
        <v>14</v>
      </c>
      <c r="I128" s="138">
        <v>0</v>
      </c>
      <c r="J128" s="141">
        <v>0</v>
      </c>
    </row>
    <row r="129" spans="1:10" ht="19.5" customHeight="1">
      <c r="A129" s="140" t="s">
        <v>149</v>
      </c>
      <c r="B129" s="140" t="s">
        <v>512</v>
      </c>
      <c r="C129" s="140" t="s">
        <v>512</v>
      </c>
      <c r="D129" s="139" t="s">
        <v>499</v>
      </c>
      <c r="E129" s="139" t="s">
        <v>468</v>
      </c>
      <c r="F129" s="138">
        <v>21.61</v>
      </c>
      <c r="G129" s="138">
        <v>21.61</v>
      </c>
      <c r="H129" s="138">
        <v>0</v>
      </c>
      <c r="I129" s="138">
        <v>0</v>
      </c>
      <c r="J129" s="141">
        <v>0</v>
      </c>
    </row>
    <row r="130" spans="1:10" ht="19.5" customHeight="1">
      <c r="A130" s="140" t="s">
        <v>149</v>
      </c>
      <c r="B130" s="140" t="s">
        <v>512</v>
      </c>
      <c r="C130" s="140" t="s">
        <v>341</v>
      </c>
      <c r="D130" s="139" t="s">
        <v>499</v>
      </c>
      <c r="E130" s="139" t="s">
        <v>312</v>
      </c>
      <c r="F130" s="138">
        <v>9.6</v>
      </c>
      <c r="G130" s="138">
        <v>9.6</v>
      </c>
      <c r="H130" s="138">
        <v>0</v>
      </c>
      <c r="I130" s="138">
        <v>0</v>
      </c>
      <c r="J130" s="141">
        <v>0</v>
      </c>
    </row>
    <row r="131" spans="1:10" ht="19.5" customHeight="1">
      <c r="A131" s="140" t="s">
        <v>273</v>
      </c>
      <c r="B131" s="140" t="s">
        <v>394</v>
      </c>
      <c r="C131" s="140" t="s">
        <v>345</v>
      </c>
      <c r="D131" s="139" t="s">
        <v>499</v>
      </c>
      <c r="E131" s="139" t="s">
        <v>387</v>
      </c>
      <c r="F131" s="138">
        <v>10.65</v>
      </c>
      <c r="G131" s="138">
        <v>10.65</v>
      </c>
      <c r="H131" s="138">
        <v>0</v>
      </c>
      <c r="I131" s="138">
        <v>0</v>
      </c>
      <c r="J131" s="141">
        <v>0</v>
      </c>
    </row>
    <row r="132" spans="1:10" ht="19.5" customHeight="1">
      <c r="A132" s="140" t="s">
        <v>279</v>
      </c>
      <c r="B132" s="140" t="s">
        <v>516</v>
      </c>
      <c r="C132" s="140" t="s">
        <v>511</v>
      </c>
      <c r="D132" s="139" t="s">
        <v>499</v>
      </c>
      <c r="E132" s="139" t="s">
        <v>504</v>
      </c>
      <c r="F132" s="138">
        <v>14943.2</v>
      </c>
      <c r="G132" s="138">
        <v>144.73</v>
      </c>
      <c r="H132" s="138">
        <v>14798.47</v>
      </c>
      <c r="I132" s="138">
        <v>0</v>
      </c>
      <c r="J132" s="141">
        <v>0</v>
      </c>
    </row>
    <row r="133" spans="1:10" ht="19.5" customHeight="1">
      <c r="A133" s="140" t="s">
        <v>279</v>
      </c>
      <c r="B133" s="140" t="s">
        <v>341</v>
      </c>
      <c r="C133" s="140" t="s">
        <v>516</v>
      </c>
      <c r="D133" s="139" t="s">
        <v>499</v>
      </c>
      <c r="E133" s="139" t="s">
        <v>247</v>
      </c>
      <c r="F133" s="138">
        <v>40.08</v>
      </c>
      <c r="G133" s="138">
        <v>0</v>
      </c>
      <c r="H133" s="138">
        <v>40.08</v>
      </c>
      <c r="I133" s="138">
        <v>0</v>
      </c>
      <c r="J133" s="141">
        <v>0</v>
      </c>
    </row>
    <row r="134" spans="1:10" ht="19.5" customHeight="1">
      <c r="A134" s="140" t="s">
        <v>279</v>
      </c>
      <c r="B134" s="140" t="s">
        <v>341</v>
      </c>
      <c r="C134" s="140" t="s">
        <v>44</v>
      </c>
      <c r="D134" s="139" t="s">
        <v>499</v>
      </c>
      <c r="E134" s="139" t="s">
        <v>193</v>
      </c>
      <c r="F134" s="138">
        <v>2718.78</v>
      </c>
      <c r="G134" s="138">
        <v>0</v>
      </c>
      <c r="H134" s="138">
        <v>2718.78</v>
      </c>
      <c r="I134" s="138">
        <v>0</v>
      </c>
      <c r="J134" s="141">
        <v>0</v>
      </c>
    </row>
    <row r="135" spans="1:10" ht="19.5" customHeight="1">
      <c r="A135" s="140" t="s">
        <v>237</v>
      </c>
      <c r="B135" s="140" t="s">
        <v>345</v>
      </c>
      <c r="C135" s="140" t="s">
        <v>516</v>
      </c>
      <c r="D135" s="139" t="s">
        <v>499</v>
      </c>
      <c r="E135" s="139" t="s">
        <v>527</v>
      </c>
      <c r="F135" s="138">
        <v>15.8</v>
      </c>
      <c r="G135" s="138">
        <v>15.8</v>
      </c>
      <c r="H135" s="138">
        <v>0</v>
      </c>
      <c r="I135" s="138">
        <v>0</v>
      </c>
      <c r="J135" s="141">
        <v>0</v>
      </c>
    </row>
    <row r="136" spans="1:10" ht="19.5" customHeight="1">
      <c r="A136" s="140"/>
      <c r="B136" s="140"/>
      <c r="C136" s="140"/>
      <c r="D136" s="139" t="s">
        <v>432</v>
      </c>
      <c r="E136" s="139" t="s">
        <v>107</v>
      </c>
      <c r="F136" s="138">
        <v>138.46</v>
      </c>
      <c r="G136" s="138">
        <v>86.16</v>
      </c>
      <c r="H136" s="138">
        <v>52.3</v>
      </c>
      <c r="I136" s="138">
        <v>0</v>
      </c>
      <c r="J136" s="141">
        <v>0</v>
      </c>
    </row>
    <row r="137" spans="1:10" ht="19.5" customHeight="1">
      <c r="A137" s="140" t="s">
        <v>670</v>
      </c>
      <c r="B137" s="140" t="s">
        <v>8</v>
      </c>
      <c r="C137" s="140" t="s">
        <v>174</v>
      </c>
      <c r="D137" s="139" t="s">
        <v>677</v>
      </c>
      <c r="E137" s="139" t="s">
        <v>169</v>
      </c>
      <c r="F137" s="138">
        <v>0.4</v>
      </c>
      <c r="G137" s="138">
        <v>0.4</v>
      </c>
      <c r="H137" s="138">
        <v>0</v>
      </c>
      <c r="I137" s="138">
        <v>0</v>
      </c>
      <c r="J137" s="141">
        <v>0</v>
      </c>
    </row>
    <row r="138" spans="1:10" ht="19.5" customHeight="1">
      <c r="A138" s="140" t="s">
        <v>149</v>
      </c>
      <c r="B138" s="140" t="s">
        <v>512</v>
      </c>
      <c r="C138" s="140" t="s">
        <v>512</v>
      </c>
      <c r="D138" s="139" t="s">
        <v>677</v>
      </c>
      <c r="E138" s="139" t="s">
        <v>468</v>
      </c>
      <c r="F138" s="138">
        <v>8.63</v>
      </c>
      <c r="G138" s="138">
        <v>8.63</v>
      </c>
      <c r="H138" s="138">
        <v>0</v>
      </c>
      <c r="I138" s="138">
        <v>0</v>
      </c>
      <c r="J138" s="141">
        <v>0</v>
      </c>
    </row>
    <row r="139" spans="1:10" ht="19.5" customHeight="1">
      <c r="A139" s="140" t="s">
        <v>149</v>
      </c>
      <c r="B139" s="140" t="s">
        <v>512</v>
      </c>
      <c r="C139" s="140" t="s">
        <v>341</v>
      </c>
      <c r="D139" s="139" t="s">
        <v>677</v>
      </c>
      <c r="E139" s="139" t="s">
        <v>312</v>
      </c>
      <c r="F139" s="138">
        <v>3.45</v>
      </c>
      <c r="G139" s="138">
        <v>3.45</v>
      </c>
      <c r="H139" s="138">
        <v>0</v>
      </c>
      <c r="I139" s="138">
        <v>0</v>
      </c>
      <c r="J139" s="141">
        <v>0</v>
      </c>
    </row>
    <row r="140" spans="1:10" ht="19.5" customHeight="1">
      <c r="A140" s="140" t="s">
        <v>273</v>
      </c>
      <c r="B140" s="140" t="s">
        <v>394</v>
      </c>
      <c r="C140" s="140" t="s">
        <v>345</v>
      </c>
      <c r="D140" s="139" t="s">
        <v>677</v>
      </c>
      <c r="E140" s="139" t="s">
        <v>387</v>
      </c>
      <c r="F140" s="138">
        <v>5.7</v>
      </c>
      <c r="G140" s="138">
        <v>5.7</v>
      </c>
      <c r="H140" s="138">
        <v>0</v>
      </c>
      <c r="I140" s="138">
        <v>0</v>
      </c>
      <c r="J140" s="141">
        <v>0</v>
      </c>
    </row>
    <row r="141" spans="1:10" ht="19.5" customHeight="1">
      <c r="A141" s="140" t="s">
        <v>279</v>
      </c>
      <c r="B141" s="140" t="s">
        <v>516</v>
      </c>
      <c r="C141" s="140" t="s">
        <v>44</v>
      </c>
      <c r="D141" s="139" t="s">
        <v>677</v>
      </c>
      <c r="E141" s="139" t="s">
        <v>568</v>
      </c>
      <c r="F141" s="138">
        <v>115.08</v>
      </c>
      <c r="G141" s="138">
        <v>62.78</v>
      </c>
      <c r="H141" s="138">
        <v>52.3</v>
      </c>
      <c r="I141" s="138">
        <v>0</v>
      </c>
      <c r="J141" s="141">
        <v>0</v>
      </c>
    </row>
    <row r="142" spans="1:10" ht="19.5" customHeight="1">
      <c r="A142" s="140" t="s">
        <v>237</v>
      </c>
      <c r="B142" s="140" t="s">
        <v>345</v>
      </c>
      <c r="C142" s="140" t="s">
        <v>516</v>
      </c>
      <c r="D142" s="139" t="s">
        <v>677</v>
      </c>
      <c r="E142" s="139" t="s">
        <v>527</v>
      </c>
      <c r="F142" s="138">
        <v>5.2</v>
      </c>
      <c r="G142" s="138">
        <v>5.2</v>
      </c>
      <c r="H142" s="138">
        <v>0</v>
      </c>
      <c r="I142" s="138">
        <v>0</v>
      </c>
      <c r="J142" s="141">
        <v>0</v>
      </c>
    </row>
    <row r="143" spans="1:10" ht="19.5" customHeight="1">
      <c r="A143" s="140"/>
      <c r="B143" s="140"/>
      <c r="C143" s="140"/>
      <c r="D143" s="139" t="s">
        <v>263</v>
      </c>
      <c r="E143" s="139" t="s">
        <v>222</v>
      </c>
      <c r="F143" s="138">
        <v>466.77</v>
      </c>
      <c r="G143" s="138">
        <v>184.77</v>
      </c>
      <c r="H143" s="138">
        <v>282</v>
      </c>
      <c r="I143" s="138">
        <v>0</v>
      </c>
      <c r="J143" s="141">
        <v>0</v>
      </c>
    </row>
    <row r="144" spans="1:10" ht="19.5" customHeight="1">
      <c r="A144" s="140" t="s">
        <v>670</v>
      </c>
      <c r="B144" s="140" t="s">
        <v>8</v>
      </c>
      <c r="C144" s="140" t="s">
        <v>174</v>
      </c>
      <c r="D144" s="139" t="s">
        <v>165</v>
      </c>
      <c r="E144" s="139" t="s">
        <v>169</v>
      </c>
      <c r="F144" s="138">
        <v>1.2</v>
      </c>
      <c r="G144" s="138">
        <v>1.2</v>
      </c>
      <c r="H144" s="138">
        <v>0</v>
      </c>
      <c r="I144" s="138">
        <v>0</v>
      </c>
      <c r="J144" s="141">
        <v>0</v>
      </c>
    </row>
    <row r="145" spans="1:10" ht="19.5" customHeight="1">
      <c r="A145" s="140" t="s">
        <v>149</v>
      </c>
      <c r="B145" s="140" t="s">
        <v>512</v>
      </c>
      <c r="C145" s="140" t="s">
        <v>345</v>
      </c>
      <c r="D145" s="139" t="s">
        <v>165</v>
      </c>
      <c r="E145" s="139" t="s">
        <v>550</v>
      </c>
      <c r="F145" s="138">
        <v>15.25</v>
      </c>
      <c r="G145" s="138">
        <v>15.25</v>
      </c>
      <c r="H145" s="138">
        <v>0</v>
      </c>
      <c r="I145" s="138">
        <v>0</v>
      </c>
      <c r="J145" s="141">
        <v>0</v>
      </c>
    </row>
    <row r="146" spans="1:10" ht="19.5" customHeight="1">
      <c r="A146" s="140" t="s">
        <v>149</v>
      </c>
      <c r="B146" s="140" t="s">
        <v>512</v>
      </c>
      <c r="C146" s="140" t="s">
        <v>512</v>
      </c>
      <c r="D146" s="139" t="s">
        <v>165</v>
      </c>
      <c r="E146" s="139" t="s">
        <v>468</v>
      </c>
      <c r="F146" s="138">
        <v>12.05</v>
      </c>
      <c r="G146" s="138">
        <v>12.05</v>
      </c>
      <c r="H146" s="138">
        <v>0</v>
      </c>
      <c r="I146" s="138">
        <v>0</v>
      </c>
      <c r="J146" s="141">
        <v>0</v>
      </c>
    </row>
    <row r="147" spans="1:10" ht="19.5" customHeight="1">
      <c r="A147" s="140" t="s">
        <v>149</v>
      </c>
      <c r="B147" s="140" t="s">
        <v>512</v>
      </c>
      <c r="C147" s="140" t="s">
        <v>341</v>
      </c>
      <c r="D147" s="139" t="s">
        <v>165</v>
      </c>
      <c r="E147" s="139" t="s">
        <v>312</v>
      </c>
      <c r="F147" s="138">
        <v>5</v>
      </c>
      <c r="G147" s="138">
        <v>5</v>
      </c>
      <c r="H147" s="138">
        <v>0</v>
      </c>
      <c r="I147" s="138">
        <v>0</v>
      </c>
      <c r="J147" s="141">
        <v>0</v>
      </c>
    </row>
    <row r="148" spans="1:10" ht="19.5" customHeight="1">
      <c r="A148" s="140" t="s">
        <v>273</v>
      </c>
      <c r="B148" s="140" t="s">
        <v>394</v>
      </c>
      <c r="C148" s="140" t="s">
        <v>345</v>
      </c>
      <c r="D148" s="139" t="s">
        <v>165</v>
      </c>
      <c r="E148" s="139" t="s">
        <v>387</v>
      </c>
      <c r="F148" s="138">
        <v>7.1</v>
      </c>
      <c r="G148" s="138">
        <v>7.1</v>
      </c>
      <c r="H148" s="138">
        <v>0</v>
      </c>
      <c r="I148" s="138">
        <v>0</v>
      </c>
      <c r="J148" s="141">
        <v>0</v>
      </c>
    </row>
    <row r="149" spans="1:10" ht="19.5" customHeight="1">
      <c r="A149" s="140" t="s">
        <v>279</v>
      </c>
      <c r="B149" s="140" t="s">
        <v>516</v>
      </c>
      <c r="C149" s="140" t="s">
        <v>44</v>
      </c>
      <c r="D149" s="139" t="s">
        <v>165</v>
      </c>
      <c r="E149" s="139" t="s">
        <v>568</v>
      </c>
      <c r="F149" s="138">
        <v>411.87</v>
      </c>
      <c r="G149" s="138">
        <v>129.87</v>
      </c>
      <c r="H149" s="138">
        <v>282</v>
      </c>
      <c r="I149" s="138">
        <v>0</v>
      </c>
      <c r="J149" s="141">
        <v>0</v>
      </c>
    </row>
    <row r="150" spans="1:10" ht="19.5" customHeight="1">
      <c r="A150" s="140" t="s">
        <v>237</v>
      </c>
      <c r="B150" s="140" t="s">
        <v>345</v>
      </c>
      <c r="C150" s="140" t="s">
        <v>516</v>
      </c>
      <c r="D150" s="139" t="s">
        <v>165</v>
      </c>
      <c r="E150" s="139" t="s">
        <v>527</v>
      </c>
      <c r="F150" s="138">
        <v>14.3</v>
      </c>
      <c r="G150" s="138">
        <v>14.3</v>
      </c>
      <c r="H150" s="138">
        <v>0</v>
      </c>
      <c r="I150" s="138">
        <v>0</v>
      </c>
      <c r="J150" s="141">
        <v>0</v>
      </c>
    </row>
    <row r="151" spans="1:10" ht="19.5" customHeight="1">
      <c r="A151" s="140"/>
      <c r="B151" s="140"/>
      <c r="C151" s="140"/>
      <c r="D151" s="139" t="s">
        <v>96</v>
      </c>
      <c r="E151" s="139" t="s">
        <v>417</v>
      </c>
      <c r="F151" s="138">
        <v>30196.57</v>
      </c>
      <c r="G151" s="138">
        <v>13963.79</v>
      </c>
      <c r="H151" s="138">
        <v>16232.78</v>
      </c>
      <c r="I151" s="138">
        <v>0</v>
      </c>
      <c r="J151" s="141">
        <v>0</v>
      </c>
    </row>
    <row r="152" spans="1:10" ht="19.5" customHeight="1">
      <c r="A152" s="140" t="s">
        <v>670</v>
      </c>
      <c r="B152" s="140" t="s">
        <v>8</v>
      </c>
      <c r="C152" s="140" t="s">
        <v>174</v>
      </c>
      <c r="D152" s="139" t="s">
        <v>332</v>
      </c>
      <c r="E152" s="139" t="s">
        <v>169</v>
      </c>
      <c r="F152" s="138">
        <v>594</v>
      </c>
      <c r="G152" s="138">
        <v>105</v>
      </c>
      <c r="H152" s="138">
        <v>489</v>
      </c>
      <c r="I152" s="138">
        <v>0</v>
      </c>
      <c r="J152" s="141">
        <v>0</v>
      </c>
    </row>
    <row r="153" spans="1:10" ht="19.5" customHeight="1">
      <c r="A153" s="140" t="s">
        <v>149</v>
      </c>
      <c r="B153" s="140" t="s">
        <v>512</v>
      </c>
      <c r="C153" s="140" t="s">
        <v>7</v>
      </c>
      <c r="D153" s="139" t="s">
        <v>332</v>
      </c>
      <c r="E153" s="139" t="s">
        <v>573</v>
      </c>
      <c r="F153" s="138">
        <v>26.23</v>
      </c>
      <c r="G153" s="138">
        <v>26.23</v>
      </c>
      <c r="H153" s="138">
        <v>0</v>
      </c>
      <c r="I153" s="138">
        <v>0</v>
      </c>
      <c r="J153" s="141">
        <v>0</v>
      </c>
    </row>
    <row r="154" spans="1:10" ht="19.5" customHeight="1">
      <c r="A154" s="140" t="s">
        <v>149</v>
      </c>
      <c r="B154" s="140" t="s">
        <v>512</v>
      </c>
      <c r="C154" s="140" t="s">
        <v>512</v>
      </c>
      <c r="D154" s="139" t="s">
        <v>332</v>
      </c>
      <c r="E154" s="139" t="s">
        <v>468</v>
      </c>
      <c r="F154" s="138">
        <v>1440.78</v>
      </c>
      <c r="G154" s="138">
        <v>1440.78</v>
      </c>
      <c r="H154" s="138">
        <v>0</v>
      </c>
      <c r="I154" s="138">
        <v>0</v>
      </c>
      <c r="J154" s="141">
        <v>0</v>
      </c>
    </row>
    <row r="155" spans="1:10" ht="19.5" customHeight="1">
      <c r="A155" s="140" t="s">
        <v>149</v>
      </c>
      <c r="B155" s="140" t="s">
        <v>44</v>
      </c>
      <c r="C155" s="140" t="s">
        <v>516</v>
      </c>
      <c r="D155" s="139" t="s">
        <v>332</v>
      </c>
      <c r="E155" s="139" t="s">
        <v>60</v>
      </c>
      <c r="F155" s="138">
        <v>1.34</v>
      </c>
      <c r="G155" s="138">
        <v>1.34</v>
      </c>
      <c r="H155" s="138">
        <v>0</v>
      </c>
      <c r="I155" s="138">
        <v>0</v>
      </c>
      <c r="J155" s="141">
        <v>0</v>
      </c>
    </row>
    <row r="156" spans="1:10" ht="19.5" customHeight="1">
      <c r="A156" s="140" t="s">
        <v>273</v>
      </c>
      <c r="B156" s="140" t="s">
        <v>394</v>
      </c>
      <c r="C156" s="140" t="s">
        <v>516</v>
      </c>
      <c r="D156" s="139" t="s">
        <v>332</v>
      </c>
      <c r="E156" s="139" t="s">
        <v>480</v>
      </c>
      <c r="F156" s="138">
        <v>827</v>
      </c>
      <c r="G156" s="138">
        <v>827</v>
      </c>
      <c r="H156" s="138">
        <v>0</v>
      </c>
      <c r="I156" s="138">
        <v>0</v>
      </c>
      <c r="J156" s="141">
        <v>0</v>
      </c>
    </row>
    <row r="157" spans="1:10" ht="19.5" customHeight="1">
      <c r="A157" s="140" t="s">
        <v>273</v>
      </c>
      <c r="B157" s="140" t="s">
        <v>394</v>
      </c>
      <c r="C157" s="140" t="s">
        <v>174</v>
      </c>
      <c r="D157" s="139" t="s">
        <v>332</v>
      </c>
      <c r="E157" s="139" t="s">
        <v>272</v>
      </c>
      <c r="F157" s="138">
        <v>280.6</v>
      </c>
      <c r="G157" s="138">
        <v>280.6</v>
      </c>
      <c r="H157" s="138">
        <v>0</v>
      </c>
      <c r="I157" s="138">
        <v>0</v>
      </c>
      <c r="J157" s="141">
        <v>0</v>
      </c>
    </row>
    <row r="158" spans="1:10" ht="19.5" customHeight="1">
      <c r="A158" s="140" t="s">
        <v>279</v>
      </c>
      <c r="B158" s="140" t="s">
        <v>516</v>
      </c>
      <c r="C158" s="140" t="s">
        <v>516</v>
      </c>
      <c r="D158" s="139" t="s">
        <v>332</v>
      </c>
      <c r="E158" s="139" t="s">
        <v>610</v>
      </c>
      <c r="F158" s="138">
        <v>10195.89</v>
      </c>
      <c r="G158" s="138">
        <v>10195.89</v>
      </c>
      <c r="H158" s="138">
        <v>0</v>
      </c>
      <c r="I158" s="138">
        <v>0</v>
      </c>
      <c r="J158" s="141">
        <v>0</v>
      </c>
    </row>
    <row r="159" spans="1:10" ht="19.5" customHeight="1">
      <c r="A159" s="140" t="s">
        <v>279</v>
      </c>
      <c r="B159" s="140" t="s">
        <v>516</v>
      </c>
      <c r="C159" s="140" t="s">
        <v>345</v>
      </c>
      <c r="D159" s="139" t="s">
        <v>332</v>
      </c>
      <c r="E159" s="139" t="s">
        <v>452</v>
      </c>
      <c r="F159" s="138">
        <v>15743.78</v>
      </c>
      <c r="G159" s="138">
        <v>0</v>
      </c>
      <c r="H159" s="138">
        <v>15743.78</v>
      </c>
      <c r="I159" s="138">
        <v>0</v>
      </c>
      <c r="J159" s="141">
        <v>0</v>
      </c>
    </row>
    <row r="160" spans="1:10" ht="19.5" customHeight="1">
      <c r="A160" s="140" t="s">
        <v>237</v>
      </c>
      <c r="B160" s="140" t="s">
        <v>345</v>
      </c>
      <c r="C160" s="140" t="s">
        <v>516</v>
      </c>
      <c r="D160" s="139" t="s">
        <v>332</v>
      </c>
      <c r="E160" s="139" t="s">
        <v>527</v>
      </c>
      <c r="F160" s="138">
        <v>1086.95</v>
      </c>
      <c r="G160" s="138">
        <v>1086.95</v>
      </c>
      <c r="H160" s="138">
        <v>0</v>
      </c>
      <c r="I160" s="138">
        <v>0</v>
      </c>
      <c r="J160" s="141">
        <v>0</v>
      </c>
    </row>
    <row r="161" spans="1:10" ht="19.5" customHeight="1">
      <c r="A161" s="140"/>
      <c r="B161" s="140"/>
      <c r="C161" s="140"/>
      <c r="D161" s="139" t="s">
        <v>596</v>
      </c>
      <c r="E161" s="139" t="s">
        <v>515</v>
      </c>
      <c r="F161" s="138">
        <v>420.71</v>
      </c>
      <c r="G161" s="138">
        <v>387.71</v>
      </c>
      <c r="H161" s="138">
        <v>33</v>
      </c>
      <c r="I161" s="138">
        <v>0</v>
      </c>
      <c r="J161" s="141">
        <v>0</v>
      </c>
    </row>
    <row r="162" spans="1:10" ht="19.5" customHeight="1">
      <c r="A162" s="140" t="s">
        <v>670</v>
      </c>
      <c r="B162" s="140" t="s">
        <v>8</v>
      </c>
      <c r="C162" s="140" t="s">
        <v>174</v>
      </c>
      <c r="D162" s="139" t="s">
        <v>503</v>
      </c>
      <c r="E162" s="139" t="s">
        <v>169</v>
      </c>
      <c r="F162" s="138">
        <v>1</v>
      </c>
      <c r="G162" s="138">
        <v>1</v>
      </c>
      <c r="H162" s="138">
        <v>0</v>
      </c>
      <c r="I162" s="138">
        <v>0</v>
      </c>
      <c r="J162" s="141">
        <v>0</v>
      </c>
    </row>
    <row r="163" spans="1:10" ht="19.5" customHeight="1">
      <c r="A163" s="140" t="s">
        <v>149</v>
      </c>
      <c r="B163" s="140" t="s">
        <v>512</v>
      </c>
      <c r="C163" s="140" t="s">
        <v>512</v>
      </c>
      <c r="D163" s="139" t="s">
        <v>503</v>
      </c>
      <c r="E163" s="139" t="s">
        <v>468</v>
      </c>
      <c r="F163" s="138">
        <v>63.64</v>
      </c>
      <c r="G163" s="138">
        <v>63.64</v>
      </c>
      <c r="H163" s="138">
        <v>0</v>
      </c>
      <c r="I163" s="138">
        <v>0</v>
      </c>
      <c r="J163" s="141">
        <v>0</v>
      </c>
    </row>
    <row r="164" spans="1:10" ht="19.5" customHeight="1">
      <c r="A164" s="140" t="s">
        <v>149</v>
      </c>
      <c r="B164" s="140" t="s">
        <v>512</v>
      </c>
      <c r="C164" s="140" t="s">
        <v>341</v>
      </c>
      <c r="D164" s="139" t="s">
        <v>503</v>
      </c>
      <c r="E164" s="139" t="s">
        <v>312</v>
      </c>
      <c r="F164" s="138">
        <v>25.45</v>
      </c>
      <c r="G164" s="138">
        <v>25.45</v>
      </c>
      <c r="H164" s="138">
        <v>0</v>
      </c>
      <c r="I164" s="138">
        <v>0</v>
      </c>
      <c r="J164" s="141">
        <v>0</v>
      </c>
    </row>
    <row r="165" spans="1:10" ht="19.5" customHeight="1">
      <c r="A165" s="140" t="s">
        <v>273</v>
      </c>
      <c r="B165" s="140" t="s">
        <v>394</v>
      </c>
      <c r="C165" s="140" t="s">
        <v>345</v>
      </c>
      <c r="D165" s="139" t="s">
        <v>503</v>
      </c>
      <c r="E165" s="139" t="s">
        <v>387</v>
      </c>
      <c r="F165" s="138">
        <v>30.23</v>
      </c>
      <c r="G165" s="138">
        <v>30.23</v>
      </c>
      <c r="H165" s="138">
        <v>0</v>
      </c>
      <c r="I165" s="138">
        <v>0</v>
      </c>
      <c r="J165" s="141">
        <v>0</v>
      </c>
    </row>
    <row r="166" spans="1:10" ht="19.5" customHeight="1">
      <c r="A166" s="140" t="s">
        <v>279</v>
      </c>
      <c r="B166" s="140" t="s">
        <v>516</v>
      </c>
      <c r="C166" s="140" t="s">
        <v>44</v>
      </c>
      <c r="D166" s="139" t="s">
        <v>503</v>
      </c>
      <c r="E166" s="139" t="s">
        <v>568</v>
      </c>
      <c r="F166" s="138">
        <v>260.81</v>
      </c>
      <c r="G166" s="138">
        <v>227.81</v>
      </c>
      <c r="H166" s="138">
        <v>33</v>
      </c>
      <c r="I166" s="138">
        <v>0</v>
      </c>
      <c r="J166" s="141">
        <v>0</v>
      </c>
    </row>
    <row r="167" spans="1:10" ht="19.5" customHeight="1">
      <c r="A167" s="140" t="s">
        <v>237</v>
      </c>
      <c r="B167" s="140" t="s">
        <v>345</v>
      </c>
      <c r="C167" s="140" t="s">
        <v>516</v>
      </c>
      <c r="D167" s="139" t="s">
        <v>503</v>
      </c>
      <c r="E167" s="139" t="s">
        <v>527</v>
      </c>
      <c r="F167" s="138">
        <v>39.58</v>
      </c>
      <c r="G167" s="138">
        <v>39.58</v>
      </c>
      <c r="H167" s="138">
        <v>0</v>
      </c>
      <c r="I167" s="138">
        <v>0</v>
      </c>
      <c r="J167" s="141">
        <v>0</v>
      </c>
    </row>
    <row r="168" spans="1:10" ht="19.5" customHeight="1">
      <c r="A168" s="140"/>
      <c r="B168" s="140"/>
      <c r="C168" s="140"/>
      <c r="D168" s="139" t="s">
        <v>95</v>
      </c>
      <c r="E168" s="139" t="s">
        <v>440</v>
      </c>
      <c r="F168" s="138">
        <v>944.65</v>
      </c>
      <c r="G168" s="138">
        <v>290.85</v>
      </c>
      <c r="H168" s="138">
        <v>653.8</v>
      </c>
      <c r="I168" s="138">
        <v>0</v>
      </c>
      <c r="J168" s="141">
        <v>0</v>
      </c>
    </row>
    <row r="169" spans="1:10" ht="19.5" customHeight="1">
      <c r="A169" s="140" t="s">
        <v>670</v>
      </c>
      <c r="B169" s="140" t="s">
        <v>8</v>
      </c>
      <c r="C169" s="140" t="s">
        <v>174</v>
      </c>
      <c r="D169" s="139" t="s">
        <v>331</v>
      </c>
      <c r="E169" s="139" t="s">
        <v>169</v>
      </c>
      <c r="F169" s="138">
        <v>3.2</v>
      </c>
      <c r="G169" s="138">
        <v>3.2</v>
      </c>
      <c r="H169" s="138">
        <v>0</v>
      </c>
      <c r="I169" s="138">
        <v>0</v>
      </c>
      <c r="J169" s="141">
        <v>0</v>
      </c>
    </row>
    <row r="170" spans="1:10" ht="19.5" customHeight="1">
      <c r="A170" s="140" t="s">
        <v>149</v>
      </c>
      <c r="B170" s="140" t="s">
        <v>512</v>
      </c>
      <c r="C170" s="140" t="s">
        <v>512</v>
      </c>
      <c r="D170" s="139" t="s">
        <v>331</v>
      </c>
      <c r="E170" s="139" t="s">
        <v>468</v>
      </c>
      <c r="F170" s="138">
        <v>25.64</v>
      </c>
      <c r="G170" s="138">
        <v>25.64</v>
      </c>
      <c r="H170" s="138">
        <v>0</v>
      </c>
      <c r="I170" s="138">
        <v>0</v>
      </c>
      <c r="J170" s="141">
        <v>0</v>
      </c>
    </row>
    <row r="171" spans="1:10" ht="19.5" customHeight="1">
      <c r="A171" s="140" t="s">
        <v>149</v>
      </c>
      <c r="B171" s="140" t="s">
        <v>512</v>
      </c>
      <c r="C171" s="140" t="s">
        <v>341</v>
      </c>
      <c r="D171" s="139" t="s">
        <v>331</v>
      </c>
      <c r="E171" s="139" t="s">
        <v>312</v>
      </c>
      <c r="F171" s="138">
        <v>10.26</v>
      </c>
      <c r="G171" s="138">
        <v>10.26</v>
      </c>
      <c r="H171" s="138">
        <v>0</v>
      </c>
      <c r="I171" s="138">
        <v>0</v>
      </c>
      <c r="J171" s="141">
        <v>0</v>
      </c>
    </row>
    <row r="172" spans="1:10" ht="19.5" customHeight="1">
      <c r="A172" s="140" t="s">
        <v>273</v>
      </c>
      <c r="B172" s="140" t="s">
        <v>394</v>
      </c>
      <c r="C172" s="140" t="s">
        <v>345</v>
      </c>
      <c r="D172" s="139" t="s">
        <v>331</v>
      </c>
      <c r="E172" s="139" t="s">
        <v>387</v>
      </c>
      <c r="F172" s="138">
        <v>22.25</v>
      </c>
      <c r="G172" s="138">
        <v>22.25</v>
      </c>
      <c r="H172" s="138">
        <v>0</v>
      </c>
      <c r="I172" s="138">
        <v>0</v>
      </c>
      <c r="J172" s="141">
        <v>0</v>
      </c>
    </row>
    <row r="173" spans="1:10" ht="19.5" customHeight="1">
      <c r="A173" s="140" t="s">
        <v>279</v>
      </c>
      <c r="B173" s="140" t="s">
        <v>516</v>
      </c>
      <c r="C173" s="140" t="s">
        <v>44</v>
      </c>
      <c r="D173" s="139" t="s">
        <v>331</v>
      </c>
      <c r="E173" s="139" t="s">
        <v>568</v>
      </c>
      <c r="F173" s="138">
        <v>864.36</v>
      </c>
      <c r="G173" s="138">
        <v>210.56</v>
      </c>
      <c r="H173" s="138">
        <v>653.8</v>
      </c>
      <c r="I173" s="138">
        <v>0</v>
      </c>
      <c r="J173" s="141">
        <v>0</v>
      </c>
    </row>
    <row r="174" spans="1:10" ht="19.5" customHeight="1">
      <c r="A174" s="140" t="s">
        <v>237</v>
      </c>
      <c r="B174" s="140" t="s">
        <v>345</v>
      </c>
      <c r="C174" s="140" t="s">
        <v>516</v>
      </c>
      <c r="D174" s="139" t="s">
        <v>331</v>
      </c>
      <c r="E174" s="139" t="s">
        <v>527</v>
      </c>
      <c r="F174" s="138">
        <v>18.94</v>
      </c>
      <c r="G174" s="138">
        <v>18.94</v>
      </c>
      <c r="H174" s="138">
        <v>0</v>
      </c>
      <c r="I174" s="138">
        <v>0</v>
      </c>
      <c r="J174" s="141">
        <v>0</v>
      </c>
    </row>
    <row r="175" spans="1:10" ht="19.5" customHeight="1">
      <c r="A175" s="140"/>
      <c r="B175" s="140"/>
      <c r="C175" s="140"/>
      <c r="D175" s="139" t="s">
        <v>558</v>
      </c>
      <c r="E175" s="139" t="s">
        <v>317</v>
      </c>
      <c r="F175" s="138">
        <v>542.72</v>
      </c>
      <c r="G175" s="138">
        <v>330.72</v>
      </c>
      <c r="H175" s="138">
        <v>212</v>
      </c>
      <c r="I175" s="138">
        <v>0</v>
      </c>
      <c r="J175" s="141">
        <v>0</v>
      </c>
    </row>
    <row r="176" spans="1:10" ht="19.5" customHeight="1">
      <c r="A176" s="140" t="s">
        <v>670</v>
      </c>
      <c r="B176" s="140" t="s">
        <v>8</v>
      </c>
      <c r="C176" s="140" t="s">
        <v>174</v>
      </c>
      <c r="D176" s="139" t="s">
        <v>381</v>
      </c>
      <c r="E176" s="139" t="s">
        <v>169</v>
      </c>
      <c r="F176" s="138">
        <v>14</v>
      </c>
      <c r="G176" s="138">
        <v>3</v>
      </c>
      <c r="H176" s="138">
        <v>11</v>
      </c>
      <c r="I176" s="138">
        <v>0</v>
      </c>
      <c r="J176" s="141">
        <v>0</v>
      </c>
    </row>
    <row r="177" spans="1:10" ht="19.5" customHeight="1">
      <c r="A177" s="140" t="s">
        <v>149</v>
      </c>
      <c r="B177" s="140" t="s">
        <v>512</v>
      </c>
      <c r="C177" s="140" t="s">
        <v>512</v>
      </c>
      <c r="D177" s="139" t="s">
        <v>381</v>
      </c>
      <c r="E177" s="139" t="s">
        <v>468</v>
      </c>
      <c r="F177" s="138">
        <v>31.68</v>
      </c>
      <c r="G177" s="138">
        <v>31.68</v>
      </c>
      <c r="H177" s="138">
        <v>0</v>
      </c>
      <c r="I177" s="138">
        <v>0</v>
      </c>
      <c r="J177" s="141">
        <v>0</v>
      </c>
    </row>
    <row r="178" spans="1:10" ht="19.5" customHeight="1">
      <c r="A178" s="140" t="s">
        <v>149</v>
      </c>
      <c r="B178" s="140" t="s">
        <v>512</v>
      </c>
      <c r="C178" s="140" t="s">
        <v>341</v>
      </c>
      <c r="D178" s="139" t="s">
        <v>381</v>
      </c>
      <c r="E178" s="139" t="s">
        <v>312</v>
      </c>
      <c r="F178" s="138">
        <v>12.67</v>
      </c>
      <c r="G178" s="138">
        <v>12.67</v>
      </c>
      <c r="H178" s="138">
        <v>0</v>
      </c>
      <c r="I178" s="138">
        <v>0</v>
      </c>
      <c r="J178" s="141">
        <v>0</v>
      </c>
    </row>
    <row r="179" spans="1:10" ht="19.5" customHeight="1">
      <c r="A179" s="140" t="s">
        <v>273</v>
      </c>
      <c r="B179" s="140" t="s">
        <v>394</v>
      </c>
      <c r="C179" s="140" t="s">
        <v>345</v>
      </c>
      <c r="D179" s="139" t="s">
        <v>381</v>
      </c>
      <c r="E179" s="139" t="s">
        <v>387</v>
      </c>
      <c r="F179" s="138">
        <v>18.85</v>
      </c>
      <c r="G179" s="138">
        <v>18.85</v>
      </c>
      <c r="H179" s="138">
        <v>0</v>
      </c>
      <c r="I179" s="138">
        <v>0</v>
      </c>
      <c r="J179" s="141">
        <v>0</v>
      </c>
    </row>
    <row r="180" spans="1:10" ht="19.5" customHeight="1">
      <c r="A180" s="140" t="s">
        <v>279</v>
      </c>
      <c r="B180" s="140" t="s">
        <v>516</v>
      </c>
      <c r="C180" s="140" t="s">
        <v>44</v>
      </c>
      <c r="D180" s="139" t="s">
        <v>381</v>
      </c>
      <c r="E180" s="139" t="s">
        <v>568</v>
      </c>
      <c r="F180" s="138">
        <v>440.48</v>
      </c>
      <c r="G180" s="138">
        <v>239.48</v>
      </c>
      <c r="H180" s="138">
        <v>201</v>
      </c>
      <c r="I180" s="138">
        <v>0</v>
      </c>
      <c r="J180" s="141">
        <v>0</v>
      </c>
    </row>
    <row r="181" spans="1:10" ht="19.5" customHeight="1">
      <c r="A181" s="140" t="s">
        <v>237</v>
      </c>
      <c r="B181" s="140" t="s">
        <v>345</v>
      </c>
      <c r="C181" s="140" t="s">
        <v>516</v>
      </c>
      <c r="D181" s="139" t="s">
        <v>381</v>
      </c>
      <c r="E181" s="139" t="s">
        <v>527</v>
      </c>
      <c r="F181" s="138">
        <v>25.04</v>
      </c>
      <c r="G181" s="138">
        <v>25.04</v>
      </c>
      <c r="H181" s="138">
        <v>0</v>
      </c>
      <c r="I181" s="138">
        <v>0</v>
      </c>
      <c r="J181" s="141">
        <v>0</v>
      </c>
    </row>
    <row r="182" spans="1:10" ht="19.5" customHeight="1">
      <c r="A182" s="140"/>
      <c r="B182" s="140"/>
      <c r="C182" s="140"/>
      <c r="D182" s="139" t="s">
        <v>400</v>
      </c>
      <c r="E182" s="139" t="s">
        <v>541</v>
      </c>
      <c r="F182" s="138">
        <v>8857.92</v>
      </c>
      <c r="G182" s="138">
        <v>372.22</v>
      </c>
      <c r="H182" s="138">
        <v>8485.7</v>
      </c>
      <c r="I182" s="138">
        <v>0</v>
      </c>
      <c r="J182" s="141">
        <v>0</v>
      </c>
    </row>
    <row r="183" spans="1:10" ht="19.5" customHeight="1">
      <c r="A183" s="140" t="s">
        <v>149</v>
      </c>
      <c r="B183" s="140" t="s">
        <v>512</v>
      </c>
      <c r="C183" s="140" t="s">
        <v>512</v>
      </c>
      <c r="D183" s="139" t="s">
        <v>543</v>
      </c>
      <c r="E183" s="139" t="s">
        <v>468</v>
      </c>
      <c r="F183" s="138">
        <v>35.33</v>
      </c>
      <c r="G183" s="138">
        <v>35.33</v>
      </c>
      <c r="H183" s="138">
        <v>0</v>
      </c>
      <c r="I183" s="138">
        <v>0</v>
      </c>
      <c r="J183" s="141">
        <v>0</v>
      </c>
    </row>
    <row r="184" spans="1:10" ht="19.5" customHeight="1">
      <c r="A184" s="140" t="s">
        <v>149</v>
      </c>
      <c r="B184" s="140" t="s">
        <v>512</v>
      </c>
      <c r="C184" s="140" t="s">
        <v>341</v>
      </c>
      <c r="D184" s="139" t="s">
        <v>543</v>
      </c>
      <c r="E184" s="139" t="s">
        <v>312</v>
      </c>
      <c r="F184" s="138">
        <v>14.13</v>
      </c>
      <c r="G184" s="138">
        <v>14.13</v>
      </c>
      <c r="H184" s="138">
        <v>0</v>
      </c>
      <c r="I184" s="138">
        <v>0</v>
      </c>
      <c r="J184" s="141">
        <v>0</v>
      </c>
    </row>
    <row r="185" spans="1:10" ht="19.5" customHeight="1">
      <c r="A185" s="140" t="s">
        <v>273</v>
      </c>
      <c r="B185" s="140" t="s">
        <v>394</v>
      </c>
      <c r="C185" s="140" t="s">
        <v>345</v>
      </c>
      <c r="D185" s="139" t="s">
        <v>543</v>
      </c>
      <c r="E185" s="139" t="s">
        <v>387</v>
      </c>
      <c r="F185" s="138">
        <v>20</v>
      </c>
      <c r="G185" s="138">
        <v>20</v>
      </c>
      <c r="H185" s="138">
        <v>0</v>
      </c>
      <c r="I185" s="138">
        <v>0</v>
      </c>
      <c r="J185" s="141">
        <v>0</v>
      </c>
    </row>
    <row r="186" spans="1:10" ht="19.5" customHeight="1">
      <c r="A186" s="140" t="s">
        <v>279</v>
      </c>
      <c r="B186" s="140" t="s">
        <v>516</v>
      </c>
      <c r="C186" s="140" t="s">
        <v>511</v>
      </c>
      <c r="D186" s="139" t="s">
        <v>543</v>
      </c>
      <c r="E186" s="139" t="s">
        <v>504</v>
      </c>
      <c r="F186" s="138">
        <v>8428.7</v>
      </c>
      <c r="G186" s="138">
        <v>0</v>
      </c>
      <c r="H186" s="138">
        <v>8428.7</v>
      </c>
      <c r="I186" s="138">
        <v>0</v>
      </c>
      <c r="J186" s="141">
        <v>0</v>
      </c>
    </row>
    <row r="187" spans="1:10" ht="19.5" customHeight="1">
      <c r="A187" s="140" t="s">
        <v>279</v>
      </c>
      <c r="B187" s="140" t="s">
        <v>516</v>
      </c>
      <c r="C187" s="140" t="s">
        <v>44</v>
      </c>
      <c r="D187" s="139" t="s">
        <v>543</v>
      </c>
      <c r="E187" s="139" t="s">
        <v>568</v>
      </c>
      <c r="F187" s="138">
        <v>329.76</v>
      </c>
      <c r="G187" s="138">
        <v>272.76</v>
      </c>
      <c r="H187" s="138">
        <v>57</v>
      </c>
      <c r="I187" s="138">
        <v>0</v>
      </c>
      <c r="J187" s="141">
        <v>0</v>
      </c>
    </row>
    <row r="188" spans="1:10" ht="19.5" customHeight="1">
      <c r="A188" s="140" t="s">
        <v>237</v>
      </c>
      <c r="B188" s="140" t="s">
        <v>345</v>
      </c>
      <c r="C188" s="140" t="s">
        <v>516</v>
      </c>
      <c r="D188" s="139" t="s">
        <v>543</v>
      </c>
      <c r="E188" s="139" t="s">
        <v>527</v>
      </c>
      <c r="F188" s="138">
        <v>30</v>
      </c>
      <c r="G188" s="138">
        <v>30</v>
      </c>
      <c r="H188" s="138">
        <v>0</v>
      </c>
      <c r="I188" s="138">
        <v>0</v>
      </c>
      <c r="J188" s="141">
        <v>0</v>
      </c>
    </row>
    <row r="189" spans="1:10" ht="19.5" customHeight="1">
      <c r="A189" s="140"/>
      <c r="B189" s="140"/>
      <c r="C189" s="140"/>
      <c r="D189" s="139" t="s">
        <v>562</v>
      </c>
      <c r="E189" s="139" t="s">
        <v>633</v>
      </c>
      <c r="F189" s="138">
        <v>1917.94</v>
      </c>
      <c r="G189" s="138">
        <v>476.11</v>
      </c>
      <c r="H189" s="138">
        <v>1441.83</v>
      </c>
      <c r="I189" s="138">
        <v>0</v>
      </c>
      <c r="J189" s="141">
        <v>0</v>
      </c>
    </row>
    <row r="190" spans="1:10" ht="19.5" customHeight="1">
      <c r="A190" s="140" t="s">
        <v>670</v>
      </c>
      <c r="B190" s="140" t="s">
        <v>8</v>
      </c>
      <c r="C190" s="140" t="s">
        <v>174</v>
      </c>
      <c r="D190" s="139" t="s">
        <v>380</v>
      </c>
      <c r="E190" s="139" t="s">
        <v>169</v>
      </c>
      <c r="F190" s="138">
        <v>20</v>
      </c>
      <c r="G190" s="138">
        <v>9</v>
      </c>
      <c r="H190" s="138">
        <v>11</v>
      </c>
      <c r="I190" s="138">
        <v>0</v>
      </c>
      <c r="J190" s="141">
        <v>0</v>
      </c>
    </row>
    <row r="191" spans="1:10" ht="19.5" customHeight="1">
      <c r="A191" s="140" t="s">
        <v>149</v>
      </c>
      <c r="B191" s="140" t="s">
        <v>512</v>
      </c>
      <c r="C191" s="140" t="s">
        <v>512</v>
      </c>
      <c r="D191" s="139" t="s">
        <v>380</v>
      </c>
      <c r="E191" s="139" t="s">
        <v>468</v>
      </c>
      <c r="F191" s="138">
        <v>48.33</v>
      </c>
      <c r="G191" s="138">
        <v>48.33</v>
      </c>
      <c r="H191" s="138">
        <v>0</v>
      </c>
      <c r="I191" s="138">
        <v>0</v>
      </c>
      <c r="J191" s="141">
        <v>0</v>
      </c>
    </row>
    <row r="192" spans="1:10" ht="19.5" customHeight="1">
      <c r="A192" s="140" t="s">
        <v>273</v>
      </c>
      <c r="B192" s="140" t="s">
        <v>394</v>
      </c>
      <c r="C192" s="140" t="s">
        <v>516</v>
      </c>
      <c r="D192" s="139" t="s">
        <v>380</v>
      </c>
      <c r="E192" s="139" t="s">
        <v>480</v>
      </c>
      <c r="F192" s="138">
        <v>29.79</v>
      </c>
      <c r="G192" s="138">
        <v>29.79</v>
      </c>
      <c r="H192" s="138">
        <v>0</v>
      </c>
      <c r="I192" s="138">
        <v>0</v>
      </c>
      <c r="J192" s="141">
        <v>0</v>
      </c>
    </row>
    <row r="193" spans="1:10" ht="19.5" customHeight="1">
      <c r="A193" s="140" t="s">
        <v>273</v>
      </c>
      <c r="B193" s="140" t="s">
        <v>394</v>
      </c>
      <c r="C193" s="140" t="s">
        <v>174</v>
      </c>
      <c r="D193" s="139" t="s">
        <v>380</v>
      </c>
      <c r="E193" s="139" t="s">
        <v>272</v>
      </c>
      <c r="F193" s="138">
        <v>7.73</v>
      </c>
      <c r="G193" s="138">
        <v>7.73</v>
      </c>
      <c r="H193" s="138">
        <v>0</v>
      </c>
      <c r="I193" s="138">
        <v>0</v>
      </c>
      <c r="J193" s="141">
        <v>0</v>
      </c>
    </row>
    <row r="194" spans="1:10" ht="19.5" customHeight="1">
      <c r="A194" s="140" t="s">
        <v>279</v>
      </c>
      <c r="B194" s="140" t="s">
        <v>516</v>
      </c>
      <c r="C194" s="140" t="s">
        <v>516</v>
      </c>
      <c r="D194" s="139" t="s">
        <v>380</v>
      </c>
      <c r="E194" s="139" t="s">
        <v>610</v>
      </c>
      <c r="F194" s="138">
        <v>345.9</v>
      </c>
      <c r="G194" s="138">
        <v>345.9</v>
      </c>
      <c r="H194" s="138">
        <v>0</v>
      </c>
      <c r="I194" s="138">
        <v>0</v>
      </c>
      <c r="J194" s="141">
        <v>0</v>
      </c>
    </row>
    <row r="195" spans="1:10" ht="19.5" customHeight="1">
      <c r="A195" s="140" t="s">
        <v>279</v>
      </c>
      <c r="B195" s="140" t="s">
        <v>516</v>
      </c>
      <c r="C195" s="140" t="s">
        <v>345</v>
      </c>
      <c r="D195" s="139" t="s">
        <v>380</v>
      </c>
      <c r="E195" s="139" t="s">
        <v>452</v>
      </c>
      <c r="F195" s="138">
        <v>849</v>
      </c>
      <c r="G195" s="138">
        <v>0</v>
      </c>
      <c r="H195" s="138">
        <v>849</v>
      </c>
      <c r="I195" s="138">
        <v>0</v>
      </c>
      <c r="J195" s="141">
        <v>0</v>
      </c>
    </row>
    <row r="196" spans="1:10" ht="19.5" customHeight="1">
      <c r="A196" s="140" t="s">
        <v>279</v>
      </c>
      <c r="B196" s="140" t="s">
        <v>516</v>
      </c>
      <c r="C196" s="140" t="s">
        <v>511</v>
      </c>
      <c r="D196" s="139" t="s">
        <v>380</v>
      </c>
      <c r="E196" s="139" t="s">
        <v>504</v>
      </c>
      <c r="F196" s="138">
        <v>581.83</v>
      </c>
      <c r="G196" s="138">
        <v>0</v>
      </c>
      <c r="H196" s="138">
        <v>581.83</v>
      </c>
      <c r="I196" s="138">
        <v>0</v>
      </c>
      <c r="J196" s="141">
        <v>0</v>
      </c>
    </row>
    <row r="197" spans="1:10" ht="19.5" customHeight="1">
      <c r="A197" s="140" t="s">
        <v>237</v>
      </c>
      <c r="B197" s="140" t="s">
        <v>345</v>
      </c>
      <c r="C197" s="140" t="s">
        <v>516</v>
      </c>
      <c r="D197" s="139" t="s">
        <v>380</v>
      </c>
      <c r="E197" s="139" t="s">
        <v>527</v>
      </c>
      <c r="F197" s="138">
        <v>35.36</v>
      </c>
      <c r="G197" s="138">
        <v>35.36</v>
      </c>
      <c r="H197" s="138">
        <v>0</v>
      </c>
      <c r="I197" s="138">
        <v>0</v>
      </c>
      <c r="J197" s="141">
        <v>0</v>
      </c>
    </row>
    <row r="198" spans="1:10" ht="19.5" customHeight="1">
      <c r="A198" s="140"/>
      <c r="B198" s="140"/>
      <c r="C198" s="140"/>
      <c r="D198" s="139" t="s">
        <v>52</v>
      </c>
      <c r="E198" s="139" t="s">
        <v>85</v>
      </c>
      <c r="F198" s="138">
        <v>1271.01</v>
      </c>
      <c r="G198" s="138">
        <v>947.01</v>
      </c>
      <c r="H198" s="138">
        <v>324</v>
      </c>
      <c r="I198" s="138">
        <v>0</v>
      </c>
      <c r="J198" s="141">
        <v>0</v>
      </c>
    </row>
    <row r="199" spans="1:10" ht="19.5" customHeight="1">
      <c r="A199" s="140" t="s">
        <v>670</v>
      </c>
      <c r="B199" s="140" t="s">
        <v>8</v>
      </c>
      <c r="C199" s="140" t="s">
        <v>174</v>
      </c>
      <c r="D199" s="139" t="s">
        <v>207</v>
      </c>
      <c r="E199" s="139" t="s">
        <v>169</v>
      </c>
      <c r="F199" s="138">
        <v>8</v>
      </c>
      <c r="G199" s="138">
        <v>4</v>
      </c>
      <c r="H199" s="138">
        <v>4</v>
      </c>
      <c r="I199" s="138">
        <v>0</v>
      </c>
      <c r="J199" s="141">
        <v>0</v>
      </c>
    </row>
    <row r="200" spans="1:10" ht="19.5" customHeight="1">
      <c r="A200" s="140" t="s">
        <v>149</v>
      </c>
      <c r="B200" s="140" t="s">
        <v>512</v>
      </c>
      <c r="C200" s="140" t="s">
        <v>512</v>
      </c>
      <c r="D200" s="139" t="s">
        <v>207</v>
      </c>
      <c r="E200" s="139" t="s">
        <v>468</v>
      </c>
      <c r="F200" s="138">
        <v>109.8</v>
      </c>
      <c r="G200" s="138">
        <v>109.8</v>
      </c>
      <c r="H200" s="138">
        <v>0</v>
      </c>
      <c r="I200" s="138">
        <v>0</v>
      </c>
      <c r="J200" s="141">
        <v>0</v>
      </c>
    </row>
    <row r="201" spans="1:10" ht="19.5" customHeight="1">
      <c r="A201" s="140" t="s">
        <v>149</v>
      </c>
      <c r="B201" s="140" t="s">
        <v>512</v>
      </c>
      <c r="C201" s="140" t="s">
        <v>341</v>
      </c>
      <c r="D201" s="139" t="s">
        <v>207</v>
      </c>
      <c r="E201" s="139" t="s">
        <v>312</v>
      </c>
      <c r="F201" s="138">
        <v>43.98</v>
      </c>
      <c r="G201" s="138">
        <v>43.98</v>
      </c>
      <c r="H201" s="138">
        <v>0</v>
      </c>
      <c r="I201" s="138">
        <v>0</v>
      </c>
      <c r="J201" s="141">
        <v>0</v>
      </c>
    </row>
    <row r="202" spans="1:10" ht="19.5" customHeight="1">
      <c r="A202" s="140" t="s">
        <v>273</v>
      </c>
      <c r="B202" s="140" t="s">
        <v>394</v>
      </c>
      <c r="C202" s="140" t="s">
        <v>345</v>
      </c>
      <c r="D202" s="139" t="s">
        <v>207</v>
      </c>
      <c r="E202" s="139" t="s">
        <v>387</v>
      </c>
      <c r="F202" s="138">
        <v>60.01</v>
      </c>
      <c r="G202" s="138">
        <v>60.01</v>
      </c>
      <c r="H202" s="138">
        <v>0</v>
      </c>
      <c r="I202" s="138">
        <v>0</v>
      </c>
      <c r="J202" s="141">
        <v>0</v>
      </c>
    </row>
    <row r="203" spans="1:10" ht="19.5" customHeight="1">
      <c r="A203" s="140" t="s">
        <v>279</v>
      </c>
      <c r="B203" s="140" t="s">
        <v>516</v>
      </c>
      <c r="C203" s="140" t="s">
        <v>549</v>
      </c>
      <c r="D203" s="139" t="s">
        <v>207</v>
      </c>
      <c r="E203" s="139" t="s">
        <v>215</v>
      </c>
      <c r="F203" s="138">
        <v>990.08</v>
      </c>
      <c r="G203" s="138">
        <v>670.08</v>
      </c>
      <c r="H203" s="138">
        <v>320</v>
      </c>
      <c r="I203" s="138">
        <v>0</v>
      </c>
      <c r="J203" s="141">
        <v>0</v>
      </c>
    </row>
    <row r="204" spans="1:10" ht="19.5" customHeight="1">
      <c r="A204" s="140" t="s">
        <v>237</v>
      </c>
      <c r="B204" s="140" t="s">
        <v>345</v>
      </c>
      <c r="C204" s="140" t="s">
        <v>516</v>
      </c>
      <c r="D204" s="139" t="s">
        <v>207</v>
      </c>
      <c r="E204" s="139" t="s">
        <v>527</v>
      </c>
      <c r="F204" s="138">
        <v>59.14</v>
      </c>
      <c r="G204" s="138">
        <v>59.14</v>
      </c>
      <c r="H204" s="138">
        <v>0</v>
      </c>
      <c r="I204" s="138">
        <v>0</v>
      </c>
      <c r="J204" s="141">
        <v>0</v>
      </c>
    </row>
    <row r="205" spans="1:10" ht="19.5" customHeight="1">
      <c r="A205" s="140"/>
      <c r="B205" s="140"/>
      <c r="C205" s="140"/>
      <c r="D205" s="139" t="s">
        <v>221</v>
      </c>
      <c r="E205" s="139" t="s">
        <v>298</v>
      </c>
      <c r="F205" s="138">
        <v>722.21</v>
      </c>
      <c r="G205" s="138">
        <v>442.21</v>
      </c>
      <c r="H205" s="138">
        <v>280</v>
      </c>
      <c r="I205" s="138">
        <v>0</v>
      </c>
      <c r="J205" s="141">
        <v>0</v>
      </c>
    </row>
    <row r="206" spans="1:10" ht="19.5" customHeight="1">
      <c r="A206" s="140" t="s">
        <v>670</v>
      </c>
      <c r="B206" s="140" t="s">
        <v>8</v>
      </c>
      <c r="C206" s="140" t="s">
        <v>174</v>
      </c>
      <c r="D206" s="139" t="s">
        <v>39</v>
      </c>
      <c r="E206" s="139" t="s">
        <v>169</v>
      </c>
      <c r="F206" s="138">
        <v>28.8</v>
      </c>
      <c r="G206" s="138">
        <v>4</v>
      </c>
      <c r="H206" s="138">
        <v>24.8</v>
      </c>
      <c r="I206" s="138">
        <v>0</v>
      </c>
      <c r="J206" s="141">
        <v>0</v>
      </c>
    </row>
    <row r="207" spans="1:10" ht="19.5" customHeight="1">
      <c r="A207" s="140" t="s">
        <v>149</v>
      </c>
      <c r="B207" s="140" t="s">
        <v>512</v>
      </c>
      <c r="C207" s="140" t="s">
        <v>512</v>
      </c>
      <c r="D207" s="139" t="s">
        <v>39</v>
      </c>
      <c r="E207" s="139" t="s">
        <v>468</v>
      </c>
      <c r="F207" s="138">
        <v>42.43</v>
      </c>
      <c r="G207" s="138">
        <v>42.43</v>
      </c>
      <c r="H207" s="138">
        <v>0</v>
      </c>
      <c r="I207" s="138">
        <v>0</v>
      </c>
      <c r="J207" s="141">
        <v>0</v>
      </c>
    </row>
    <row r="208" spans="1:10" ht="19.5" customHeight="1">
      <c r="A208" s="140" t="s">
        <v>149</v>
      </c>
      <c r="B208" s="140" t="s">
        <v>512</v>
      </c>
      <c r="C208" s="140" t="s">
        <v>341</v>
      </c>
      <c r="D208" s="139" t="s">
        <v>39</v>
      </c>
      <c r="E208" s="139" t="s">
        <v>312</v>
      </c>
      <c r="F208" s="138">
        <v>17.04</v>
      </c>
      <c r="G208" s="138">
        <v>17.04</v>
      </c>
      <c r="H208" s="138">
        <v>0</v>
      </c>
      <c r="I208" s="138">
        <v>0</v>
      </c>
      <c r="J208" s="141">
        <v>0</v>
      </c>
    </row>
    <row r="209" spans="1:10" ht="19.5" customHeight="1">
      <c r="A209" s="140" t="s">
        <v>273</v>
      </c>
      <c r="B209" s="140" t="s">
        <v>394</v>
      </c>
      <c r="C209" s="140" t="s">
        <v>345</v>
      </c>
      <c r="D209" s="139" t="s">
        <v>39</v>
      </c>
      <c r="E209" s="139" t="s">
        <v>387</v>
      </c>
      <c r="F209" s="138">
        <v>34.8</v>
      </c>
      <c r="G209" s="138">
        <v>34.8</v>
      </c>
      <c r="H209" s="138">
        <v>0</v>
      </c>
      <c r="I209" s="138">
        <v>0</v>
      </c>
      <c r="J209" s="141">
        <v>0</v>
      </c>
    </row>
    <row r="210" spans="1:10" ht="19.5" customHeight="1">
      <c r="A210" s="140" t="s">
        <v>279</v>
      </c>
      <c r="B210" s="140" t="s">
        <v>516</v>
      </c>
      <c r="C210" s="140" t="s">
        <v>44</v>
      </c>
      <c r="D210" s="139" t="s">
        <v>39</v>
      </c>
      <c r="E210" s="139" t="s">
        <v>568</v>
      </c>
      <c r="F210" s="138">
        <v>570.04</v>
      </c>
      <c r="G210" s="138">
        <v>314.84</v>
      </c>
      <c r="H210" s="138">
        <v>255.2</v>
      </c>
      <c r="I210" s="138">
        <v>0</v>
      </c>
      <c r="J210" s="141">
        <v>0</v>
      </c>
    </row>
    <row r="211" spans="1:10" ht="19.5" customHeight="1">
      <c r="A211" s="140" t="s">
        <v>237</v>
      </c>
      <c r="B211" s="140" t="s">
        <v>345</v>
      </c>
      <c r="C211" s="140" t="s">
        <v>516</v>
      </c>
      <c r="D211" s="139" t="s">
        <v>39</v>
      </c>
      <c r="E211" s="139" t="s">
        <v>527</v>
      </c>
      <c r="F211" s="138">
        <v>29.1</v>
      </c>
      <c r="G211" s="138">
        <v>29.1</v>
      </c>
      <c r="H211" s="138">
        <v>0</v>
      </c>
      <c r="I211" s="138">
        <v>0</v>
      </c>
      <c r="J211" s="141">
        <v>0</v>
      </c>
    </row>
    <row r="212" spans="1:10" ht="19.5" customHeight="1">
      <c r="A212" s="140"/>
      <c r="B212" s="140"/>
      <c r="C212" s="140"/>
      <c r="D212" s="139" t="s">
        <v>401</v>
      </c>
      <c r="E212" s="139" t="s">
        <v>448</v>
      </c>
      <c r="F212" s="138">
        <v>2018.93</v>
      </c>
      <c r="G212" s="138">
        <v>1545.03</v>
      </c>
      <c r="H212" s="138">
        <v>473.9</v>
      </c>
      <c r="I212" s="138">
        <v>0</v>
      </c>
      <c r="J212" s="141">
        <v>0</v>
      </c>
    </row>
    <row r="213" spans="1:10" ht="19.5" customHeight="1">
      <c r="A213" s="140" t="s">
        <v>670</v>
      </c>
      <c r="B213" s="140" t="s">
        <v>8</v>
      </c>
      <c r="C213" s="140" t="s">
        <v>174</v>
      </c>
      <c r="D213" s="139" t="s">
        <v>540</v>
      </c>
      <c r="E213" s="139" t="s">
        <v>169</v>
      </c>
      <c r="F213" s="138">
        <v>67.46</v>
      </c>
      <c r="G213" s="138">
        <v>7.46</v>
      </c>
      <c r="H213" s="138">
        <v>60</v>
      </c>
      <c r="I213" s="138">
        <v>0</v>
      </c>
      <c r="J213" s="141">
        <v>0</v>
      </c>
    </row>
    <row r="214" spans="1:10" ht="19.5" customHeight="1">
      <c r="A214" s="140" t="s">
        <v>149</v>
      </c>
      <c r="B214" s="140" t="s">
        <v>512</v>
      </c>
      <c r="C214" s="140" t="s">
        <v>345</v>
      </c>
      <c r="D214" s="139" t="s">
        <v>540</v>
      </c>
      <c r="E214" s="139" t="s">
        <v>550</v>
      </c>
      <c r="F214" s="138">
        <v>38.2</v>
      </c>
      <c r="G214" s="138">
        <v>38.2</v>
      </c>
      <c r="H214" s="138">
        <v>0</v>
      </c>
      <c r="I214" s="138">
        <v>0</v>
      </c>
      <c r="J214" s="141">
        <v>0</v>
      </c>
    </row>
    <row r="215" spans="1:10" ht="19.5" customHeight="1">
      <c r="A215" s="140" t="s">
        <v>149</v>
      </c>
      <c r="B215" s="140" t="s">
        <v>512</v>
      </c>
      <c r="C215" s="140" t="s">
        <v>512</v>
      </c>
      <c r="D215" s="139" t="s">
        <v>540</v>
      </c>
      <c r="E215" s="139" t="s">
        <v>468</v>
      </c>
      <c r="F215" s="138">
        <v>180.5</v>
      </c>
      <c r="G215" s="138">
        <v>180.5</v>
      </c>
      <c r="H215" s="138">
        <v>0</v>
      </c>
      <c r="I215" s="138">
        <v>0</v>
      </c>
      <c r="J215" s="141">
        <v>0</v>
      </c>
    </row>
    <row r="216" spans="1:10" ht="19.5" customHeight="1">
      <c r="A216" s="140" t="s">
        <v>149</v>
      </c>
      <c r="B216" s="140" t="s">
        <v>512</v>
      </c>
      <c r="C216" s="140" t="s">
        <v>341</v>
      </c>
      <c r="D216" s="139" t="s">
        <v>540</v>
      </c>
      <c r="E216" s="139" t="s">
        <v>312</v>
      </c>
      <c r="F216" s="138">
        <v>72.2</v>
      </c>
      <c r="G216" s="138">
        <v>72.2</v>
      </c>
      <c r="H216" s="138">
        <v>0</v>
      </c>
      <c r="I216" s="138">
        <v>0</v>
      </c>
      <c r="J216" s="141">
        <v>0</v>
      </c>
    </row>
    <row r="217" spans="1:10" ht="19.5" customHeight="1">
      <c r="A217" s="140" t="s">
        <v>273</v>
      </c>
      <c r="B217" s="140" t="s">
        <v>394</v>
      </c>
      <c r="C217" s="140" t="s">
        <v>345</v>
      </c>
      <c r="D217" s="139" t="s">
        <v>540</v>
      </c>
      <c r="E217" s="139" t="s">
        <v>387</v>
      </c>
      <c r="F217" s="138">
        <v>66.72</v>
      </c>
      <c r="G217" s="138">
        <v>66.72</v>
      </c>
      <c r="H217" s="138">
        <v>0</v>
      </c>
      <c r="I217" s="138">
        <v>0</v>
      </c>
      <c r="J217" s="141">
        <v>0</v>
      </c>
    </row>
    <row r="218" spans="1:10" ht="19.5" customHeight="1">
      <c r="A218" s="140" t="s">
        <v>279</v>
      </c>
      <c r="B218" s="140" t="s">
        <v>516</v>
      </c>
      <c r="C218" s="140" t="s">
        <v>44</v>
      </c>
      <c r="D218" s="139" t="s">
        <v>540</v>
      </c>
      <c r="E218" s="139" t="s">
        <v>568</v>
      </c>
      <c r="F218" s="138">
        <v>1490.85</v>
      </c>
      <c r="G218" s="138">
        <v>1076.95</v>
      </c>
      <c r="H218" s="138">
        <v>413.9</v>
      </c>
      <c r="I218" s="138">
        <v>0</v>
      </c>
      <c r="J218" s="141">
        <v>0</v>
      </c>
    </row>
    <row r="219" spans="1:10" ht="19.5" customHeight="1">
      <c r="A219" s="140" t="s">
        <v>237</v>
      </c>
      <c r="B219" s="140" t="s">
        <v>345</v>
      </c>
      <c r="C219" s="140" t="s">
        <v>516</v>
      </c>
      <c r="D219" s="139" t="s">
        <v>540</v>
      </c>
      <c r="E219" s="139" t="s">
        <v>527</v>
      </c>
      <c r="F219" s="138">
        <v>103</v>
      </c>
      <c r="G219" s="138">
        <v>103</v>
      </c>
      <c r="H219" s="138">
        <v>0</v>
      </c>
      <c r="I219" s="138">
        <v>0</v>
      </c>
      <c r="J219" s="141">
        <v>0</v>
      </c>
    </row>
  </sheetData>
  <sheetProtection/>
  <mergeCells count="8">
    <mergeCell ref="A2:J2"/>
    <mergeCell ref="J4:J6"/>
    <mergeCell ref="E5:E6"/>
    <mergeCell ref="D5:D6"/>
    <mergeCell ref="F4:F6"/>
    <mergeCell ref="G4:G6"/>
    <mergeCell ref="H4:H6"/>
    <mergeCell ref="I4:I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9"/>
  <sheetViews>
    <sheetView showGridLines="0" showZeros="0" workbookViewId="0" topLeftCell="A1">
      <selection activeCell="A1" sqref="A1"/>
    </sheetView>
  </sheetViews>
  <sheetFormatPr defaultColWidth="9.16015625" defaultRowHeight="20.25" customHeight="1"/>
  <cols>
    <col min="1" max="1" width="53.5" style="0" customWidth="1"/>
    <col min="2" max="2" width="24.83203125" style="0" customWidth="1"/>
    <col min="3" max="3" width="53.5" style="0" customWidth="1"/>
    <col min="4" max="8" width="24.83203125" style="0" customWidth="1"/>
    <col min="9" max="34" width="8.66015625" style="0" customWidth="1"/>
    <col min="35" max="35" width="8.33203125" style="0" customWidth="1"/>
    <col min="36" max="38" width="9.16015625" style="0" customWidth="1"/>
    <col min="39" max="41" width="8.33203125" style="0" customWidth="1"/>
    <col min="42" max="253" width="10.66015625" style="0" customWidth="1"/>
    <col min="254" max="256" width="9.16015625" style="0" customWidth="1"/>
  </cols>
  <sheetData>
    <row r="1" spans="1:34" ht="20.25" customHeight="1">
      <c r="A1" s="7"/>
      <c r="B1" s="7"/>
      <c r="C1" s="7"/>
      <c r="D1" s="7"/>
      <c r="E1" s="7"/>
      <c r="F1" s="7"/>
      <c r="G1" s="7"/>
      <c r="H1" s="21" t="s">
        <v>114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</row>
    <row r="2" spans="1:34" ht="20.25" customHeight="1">
      <c r="A2" s="99" t="s">
        <v>386</v>
      </c>
      <c r="B2" s="99"/>
      <c r="C2" s="99"/>
      <c r="D2" s="99"/>
      <c r="E2" s="99"/>
      <c r="F2" s="99"/>
      <c r="G2" s="99"/>
      <c r="H2" s="99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</row>
    <row r="3" spans="1:34" ht="20.25" customHeight="1">
      <c r="A3" s="132" t="s">
        <v>24</v>
      </c>
      <c r="B3" s="61"/>
      <c r="C3" s="19"/>
      <c r="D3" s="19"/>
      <c r="E3" s="19"/>
      <c r="F3" s="19"/>
      <c r="G3" s="19"/>
      <c r="H3" s="20" t="s">
        <v>338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</row>
    <row r="4" spans="1:34" ht="20.25" customHeight="1">
      <c r="A4" s="64" t="s">
        <v>679</v>
      </c>
      <c r="B4" s="64"/>
      <c r="C4" s="64" t="s">
        <v>20</v>
      </c>
      <c r="D4" s="64"/>
      <c r="E4" s="64"/>
      <c r="F4" s="64"/>
      <c r="G4" s="64"/>
      <c r="H4" s="6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</row>
    <row r="5" spans="1:34" ht="20.25" customHeight="1">
      <c r="A5" s="78" t="s">
        <v>189</v>
      </c>
      <c r="B5" s="89" t="s">
        <v>437</v>
      </c>
      <c r="C5" s="78" t="s">
        <v>189</v>
      </c>
      <c r="D5" s="78" t="s">
        <v>145</v>
      </c>
      <c r="E5" s="89" t="s">
        <v>408</v>
      </c>
      <c r="F5" s="79" t="s">
        <v>405</v>
      </c>
      <c r="G5" s="78" t="s">
        <v>546</v>
      </c>
      <c r="H5" s="79" t="s">
        <v>49</v>
      </c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</row>
    <row r="6" spans="1:34" ht="20.25" customHeight="1">
      <c r="A6" s="90" t="s">
        <v>646</v>
      </c>
      <c r="B6" s="142">
        <v>359822.64</v>
      </c>
      <c r="C6" s="91" t="s">
        <v>257</v>
      </c>
      <c r="D6" s="95">
        <f>SUM(D7:D34)</f>
        <v>437947.98999999993</v>
      </c>
      <c r="E6" s="95">
        <f>SUM(E7:E34)</f>
        <v>387032.14999999997</v>
      </c>
      <c r="F6" s="95">
        <f>SUM(F7:F34)</f>
        <v>0.2</v>
      </c>
      <c r="G6" s="95">
        <f>SUM(G7:G34)</f>
        <v>0</v>
      </c>
      <c r="H6" s="95">
        <f>SUM(H7:H34)</f>
        <v>50915.64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0.25" customHeight="1">
      <c r="A7" s="90" t="s">
        <v>233</v>
      </c>
      <c r="B7" s="142">
        <v>359822.64</v>
      </c>
      <c r="C7" s="91" t="s">
        <v>477</v>
      </c>
      <c r="D7" s="96">
        <f>SUM(E7:H7)</f>
        <v>90</v>
      </c>
      <c r="E7" s="143">
        <v>90</v>
      </c>
      <c r="F7" s="143">
        <v>0</v>
      </c>
      <c r="G7" s="143">
        <v>0</v>
      </c>
      <c r="H7" s="142">
        <v>0</v>
      </c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</row>
    <row r="8" spans="1:34" ht="20.25" customHeight="1">
      <c r="A8" s="90" t="s">
        <v>603</v>
      </c>
      <c r="B8" s="142">
        <v>0</v>
      </c>
      <c r="C8" s="91" t="s">
        <v>290</v>
      </c>
      <c r="D8" s="96">
        <f>SUM(E8:H8)</f>
        <v>0</v>
      </c>
      <c r="E8" s="143">
        <v>0</v>
      </c>
      <c r="F8" s="143">
        <v>0</v>
      </c>
      <c r="G8" s="143">
        <v>0</v>
      </c>
      <c r="H8" s="142">
        <v>0</v>
      </c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</row>
    <row r="9" spans="1:34" ht="20.25" customHeight="1">
      <c r="A9" s="90" t="s">
        <v>625</v>
      </c>
      <c r="B9" s="131">
        <v>0</v>
      </c>
      <c r="C9" s="91" t="s">
        <v>120</v>
      </c>
      <c r="D9" s="96">
        <f>SUM(E9:H9)</f>
        <v>0</v>
      </c>
      <c r="E9" s="143">
        <v>0</v>
      </c>
      <c r="F9" s="143">
        <v>0</v>
      </c>
      <c r="G9" s="143">
        <v>0</v>
      </c>
      <c r="H9" s="142">
        <v>0</v>
      </c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</row>
    <row r="10" spans="1:34" ht="20.25" customHeight="1">
      <c r="A10" s="90" t="s">
        <v>289</v>
      </c>
      <c r="B10" s="145">
        <v>78125.35</v>
      </c>
      <c r="C10" s="91" t="s">
        <v>158</v>
      </c>
      <c r="D10" s="96">
        <f>SUM(E10:H10)</f>
        <v>0</v>
      </c>
      <c r="E10" s="143">
        <v>0</v>
      </c>
      <c r="F10" s="143">
        <v>0</v>
      </c>
      <c r="G10" s="143">
        <v>0</v>
      </c>
      <c r="H10" s="142">
        <v>0</v>
      </c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</row>
    <row r="11" spans="1:34" ht="20.25" customHeight="1">
      <c r="A11" s="90" t="s">
        <v>233</v>
      </c>
      <c r="B11" s="142">
        <v>27209.51</v>
      </c>
      <c r="C11" s="91" t="s">
        <v>365</v>
      </c>
      <c r="D11" s="96">
        <f>SUM(E11:H11)</f>
        <v>30658.97</v>
      </c>
      <c r="E11" s="143">
        <v>30658.97</v>
      </c>
      <c r="F11" s="143">
        <v>0</v>
      </c>
      <c r="G11" s="143">
        <v>0</v>
      </c>
      <c r="H11" s="142">
        <v>0</v>
      </c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</row>
    <row r="12" spans="1:34" ht="20.25" customHeight="1">
      <c r="A12" s="90" t="s">
        <v>603</v>
      </c>
      <c r="B12" s="142">
        <v>0.2</v>
      </c>
      <c r="C12" s="91" t="s">
        <v>63</v>
      </c>
      <c r="D12" s="96">
        <f>SUM(E12:H12)</f>
        <v>0</v>
      </c>
      <c r="E12" s="143">
        <v>0</v>
      </c>
      <c r="F12" s="143">
        <v>0</v>
      </c>
      <c r="G12" s="143">
        <v>0</v>
      </c>
      <c r="H12" s="142">
        <v>0</v>
      </c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</row>
    <row r="13" spans="1:34" ht="20.25" customHeight="1">
      <c r="A13" s="90" t="s">
        <v>625</v>
      </c>
      <c r="B13" s="142">
        <v>0</v>
      </c>
      <c r="C13" s="91" t="s">
        <v>89</v>
      </c>
      <c r="D13" s="96">
        <f>SUM(E13:H13)</f>
        <v>0</v>
      </c>
      <c r="E13" s="143">
        <v>0</v>
      </c>
      <c r="F13" s="143">
        <v>0</v>
      </c>
      <c r="G13" s="143">
        <v>0</v>
      </c>
      <c r="H13" s="142">
        <v>0</v>
      </c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</row>
    <row r="14" spans="1:34" ht="20.25" customHeight="1">
      <c r="A14" s="90" t="s">
        <v>455</v>
      </c>
      <c r="B14" s="131">
        <v>50915.64</v>
      </c>
      <c r="C14" s="91" t="s">
        <v>28</v>
      </c>
      <c r="D14" s="96">
        <f>SUM(E14:H14)</f>
        <v>5515.84</v>
      </c>
      <c r="E14" s="143">
        <v>5515.84</v>
      </c>
      <c r="F14" s="143">
        <v>0</v>
      </c>
      <c r="G14" s="143">
        <v>0</v>
      </c>
      <c r="H14" s="142">
        <v>0</v>
      </c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</row>
    <row r="15" spans="1:34" ht="20.25" customHeight="1">
      <c r="A15" s="82"/>
      <c r="B15" s="92"/>
      <c r="C15" s="80" t="s">
        <v>276</v>
      </c>
      <c r="D15" s="96">
        <f>SUM(E15:H15)</f>
        <v>0</v>
      </c>
      <c r="E15" s="143">
        <v>0</v>
      </c>
      <c r="F15" s="143">
        <v>0</v>
      </c>
      <c r="G15" s="143">
        <v>0</v>
      </c>
      <c r="H15" s="142">
        <v>0</v>
      </c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</row>
    <row r="16" spans="1:34" ht="20.25" customHeight="1">
      <c r="A16" s="82"/>
      <c r="B16" s="81"/>
      <c r="C16" s="80" t="s">
        <v>54</v>
      </c>
      <c r="D16" s="96">
        <f>SUM(E16:H16)</f>
        <v>4362.42</v>
      </c>
      <c r="E16" s="143">
        <v>4229.88</v>
      </c>
      <c r="F16" s="143">
        <v>0</v>
      </c>
      <c r="G16" s="143">
        <v>0</v>
      </c>
      <c r="H16" s="142">
        <v>132.54</v>
      </c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</row>
    <row r="17" spans="1:34" ht="20.25" customHeight="1">
      <c r="A17" s="82"/>
      <c r="B17" s="81"/>
      <c r="C17" s="80" t="s">
        <v>142</v>
      </c>
      <c r="D17" s="96">
        <f>SUM(E17:H17)</f>
        <v>0</v>
      </c>
      <c r="E17" s="143">
        <v>0</v>
      </c>
      <c r="F17" s="143">
        <v>0</v>
      </c>
      <c r="G17" s="143">
        <v>0</v>
      </c>
      <c r="H17" s="142">
        <v>0</v>
      </c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</row>
    <row r="18" spans="1:34" ht="20.25" customHeight="1">
      <c r="A18" s="82"/>
      <c r="B18" s="81"/>
      <c r="C18" s="80" t="s">
        <v>156</v>
      </c>
      <c r="D18" s="96">
        <f>SUM(E18:H18)</f>
        <v>0</v>
      </c>
      <c r="E18" s="143">
        <v>0</v>
      </c>
      <c r="F18" s="143">
        <v>0</v>
      </c>
      <c r="G18" s="143">
        <v>0</v>
      </c>
      <c r="H18" s="142">
        <v>0</v>
      </c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</row>
    <row r="19" spans="1:34" ht="20.25" customHeight="1">
      <c r="A19" s="82"/>
      <c r="B19" s="81"/>
      <c r="C19" s="80" t="s">
        <v>653</v>
      </c>
      <c r="D19" s="96">
        <f>SUM(E19:H19)</f>
        <v>0</v>
      </c>
      <c r="E19" s="143">
        <v>0</v>
      </c>
      <c r="F19" s="143">
        <v>0</v>
      </c>
      <c r="G19" s="143">
        <v>0</v>
      </c>
      <c r="H19" s="142">
        <v>0</v>
      </c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</row>
    <row r="20" spans="1:34" ht="20.25" customHeight="1">
      <c r="A20" s="82"/>
      <c r="B20" s="81"/>
      <c r="C20" s="80" t="s">
        <v>358</v>
      </c>
      <c r="D20" s="96">
        <f>SUM(E20:H20)</f>
        <v>382164.68</v>
      </c>
      <c r="E20" s="143">
        <v>331381.38</v>
      </c>
      <c r="F20" s="143">
        <v>0.2</v>
      </c>
      <c r="G20" s="143">
        <v>0</v>
      </c>
      <c r="H20" s="142">
        <v>50783.1</v>
      </c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</row>
    <row r="21" spans="1:34" ht="20.25" customHeight="1">
      <c r="A21" s="82"/>
      <c r="B21" s="81"/>
      <c r="C21" s="80" t="s">
        <v>378</v>
      </c>
      <c r="D21" s="96">
        <f>SUM(E21:H21)</f>
        <v>0</v>
      </c>
      <c r="E21" s="143">
        <v>0</v>
      </c>
      <c r="F21" s="143">
        <v>0</v>
      </c>
      <c r="G21" s="143">
        <v>0</v>
      </c>
      <c r="H21" s="142">
        <v>0</v>
      </c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</row>
    <row r="22" spans="1:34" ht="20.25" customHeight="1">
      <c r="A22" s="82"/>
      <c r="B22" s="81"/>
      <c r="C22" s="80" t="s">
        <v>425</v>
      </c>
      <c r="D22" s="96">
        <f>SUM(E22:H22)</f>
        <v>0</v>
      </c>
      <c r="E22" s="143">
        <v>0</v>
      </c>
      <c r="F22" s="143">
        <v>0</v>
      </c>
      <c r="G22" s="143">
        <v>0</v>
      </c>
      <c r="H22" s="142">
        <v>0</v>
      </c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</row>
    <row r="23" spans="1:34" ht="20.25" customHeight="1">
      <c r="A23" s="82"/>
      <c r="B23" s="81"/>
      <c r="C23" s="80" t="s">
        <v>416</v>
      </c>
      <c r="D23" s="96">
        <f>SUM(E23:H23)</f>
        <v>0</v>
      </c>
      <c r="E23" s="143">
        <v>0</v>
      </c>
      <c r="F23" s="143">
        <v>0</v>
      </c>
      <c r="G23" s="143">
        <v>0</v>
      </c>
      <c r="H23" s="142">
        <v>0</v>
      </c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</row>
    <row r="24" spans="1:34" ht="20.25" customHeight="1">
      <c r="A24" s="82"/>
      <c r="B24" s="81"/>
      <c r="C24" s="80" t="s">
        <v>457</v>
      </c>
      <c r="D24" s="96">
        <f>SUM(E24:H24)</f>
        <v>0</v>
      </c>
      <c r="E24" s="143">
        <v>0</v>
      </c>
      <c r="F24" s="143">
        <v>0</v>
      </c>
      <c r="G24" s="143">
        <v>0</v>
      </c>
      <c r="H24" s="142">
        <v>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</row>
    <row r="25" spans="1:34" ht="20.25" customHeight="1">
      <c r="A25" s="82"/>
      <c r="B25" s="81"/>
      <c r="C25" s="80" t="s">
        <v>164</v>
      </c>
      <c r="D25" s="96">
        <f>SUM(E25:H25)</f>
        <v>0</v>
      </c>
      <c r="E25" s="143">
        <v>0</v>
      </c>
      <c r="F25" s="143">
        <v>0</v>
      </c>
      <c r="G25" s="143">
        <v>0</v>
      </c>
      <c r="H25" s="142">
        <v>0</v>
      </c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</row>
    <row r="26" spans="1:34" ht="20.25" customHeight="1">
      <c r="A26" s="80"/>
      <c r="B26" s="81"/>
      <c r="C26" s="80" t="s">
        <v>385</v>
      </c>
      <c r="D26" s="96">
        <f>SUM(E26:H26)</f>
        <v>2891.6</v>
      </c>
      <c r="E26" s="143">
        <v>2891.6</v>
      </c>
      <c r="F26" s="143">
        <v>0</v>
      </c>
      <c r="G26" s="143">
        <v>0</v>
      </c>
      <c r="H26" s="142">
        <v>0</v>
      </c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</row>
    <row r="27" spans="1:34" ht="20.25" customHeight="1">
      <c r="A27" s="80"/>
      <c r="B27" s="81"/>
      <c r="C27" s="80" t="s">
        <v>445</v>
      </c>
      <c r="D27" s="96">
        <f>SUM(E27:H27)</f>
        <v>0</v>
      </c>
      <c r="E27" s="143">
        <v>0</v>
      </c>
      <c r="F27" s="143">
        <v>0</v>
      </c>
      <c r="G27" s="143">
        <v>0</v>
      </c>
      <c r="H27" s="142">
        <v>0</v>
      </c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</row>
    <row r="28" spans="1:34" ht="20.25" customHeight="1">
      <c r="A28" s="80"/>
      <c r="B28" s="81"/>
      <c r="C28" s="80" t="s">
        <v>396</v>
      </c>
      <c r="D28" s="96">
        <f>SUM(E28:H28)</f>
        <v>0</v>
      </c>
      <c r="E28" s="143">
        <v>0</v>
      </c>
      <c r="F28" s="143">
        <v>0</v>
      </c>
      <c r="G28" s="143">
        <v>0</v>
      </c>
      <c r="H28" s="142">
        <v>0</v>
      </c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</row>
    <row r="29" spans="1:34" ht="20.25" customHeight="1">
      <c r="A29" s="80"/>
      <c r="B29" s="81"/>
      <c r="C29" s="80" t="s">
        <v>220</v>
      </c>
      <c r="D29" s="96">
        <f>SUM(E29:H29)</f>
        <v>0</v>
      </c>
      <c r="E29" s="143">
        <v>0</v>
      </c>
      <c r="F29" s="143">
        <v>0</v>
      </c>
      <c r="G29" s="143">
        <v>0</v>
      </c>
      <c r="H29" s="142">
        <v>0</v>
      </c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</row>
    <row r="30" spans="1:34" ht="20.25" customHeight="1">
      <c r="A30" s="80"/>
      <c r="B30" s="81"/>
      <c r="C30" s="80" t="s">
        <v>141</v>
      </c>
      <c r="D30" s="96">
        <f>SUM(E30:H30)</f>
        <v>0</v>
      </c>
      <c r="E30" s="143">
        <v>0</v>
      </c>
      <c r="F30" s="143">
        <v>0</v>
      </c>
      <c r="G30" s="143">
        <v>0</v>
      </c>
      <c r="H30" s="142">
        <v>0</v>
      </c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</row>
    <row r="31" spans="1:34" ht="20.25" customHeight="1">
      <c r="A31" s="80"/>
      <c r="B31" s="81"/>
      <c r="C31" s="80" t="s">
        <v>161</v>
      </c>
      <c r="D31" s="96">
        <f>SUM(E31:H31)</f>
        <v>0</v>
      </c>
      <c r="E31" s="143">
        <v>0</v>
      </c>
      <c r="F31" s="143">
        <v>0</v>
      </c>
      <c r="G31" s="143">
        <v>0</v>
      </c>
      <c r="H31" s="142">
        <v>0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</row>
    <row r="32" spans="1:34" ht="20.25" customHeight="1">
      <c r="A32" s="80"/>
      <c r="B32" s="81"/>
      <c r="C32" s="80" t="s">
        <v>38</v>
      </c>
      <c r="D32" s="96">
        <f>SUM(E32:H32)</f>
        <v>0</v>
      </c>
      <c r="E32" s="143">
        <v>0</v>
      </c>
      <c r="F32" s="143">
        <v>0</v>
      </c>
      <c r="G32" s="143">
        <v>0</v>
      </c>
      <c r="H32" s="142">
        <v>0</v>
      </c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</row>
    <row r="33" spans="1:34" ht="20.25" customHeight="1">
      <c r="A33" s="80"/>
      <c r="B33" s="81"/>
      <c r="C33" s="80" t="s">
        <v>266</v>
      </c>
      <c r="D33" s="96">
        <f>SUM(E33:H33)</f>
        <v>12264.48</v>
      </c>
      <c r="E33" s="143">
        <v>12264.48</v>
      </c>
      <c r="F33" s="143">
        <v>0</v>
      </c>
      <c r="G33" s="143">
        <v>0</v>
      </c>
      <c r="H33" s="142">
        <v>0</v>
      </c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</row>
    <row r="34" spans="1:34" ht="20.25" customHeight="1">
      <c r="A34" s="80"/>
      <c r="B34" s="81"/>
      <c r="C34" s="80" t="s">
        <v>569</v>
      </c>
      <c r="D34" s="96">
        <f>SUM(E34:H34)</f>
        <v>0</v>
      </c>
      <c r="E34" s="144">
        <v>0</v>
      </c>
      <c r="F34" s="144">
        <v>0</v>
      </c>
      <c r="G34" s="144">
        <v>0</v>
      </c>
      <c r="H34" s="131">
        <v>0</v>
      </c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</row>
    <row r="35" spans="1:34" ht="20.25" customHeight="1">
      <c r="A35" s="78"/>
      <c r="B35" s="83"/>
      <c r="C35" s="78"/>
      <c r="D35" s="83"/>
      <c r="E35" s="93"/>
      <c r="F35" s="93"/>
      <c r="G35" s="93"/>
      <c r="H35" s="93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</row>
    <row r="36" spans="1:34" ht="20.25" customHeight="1">
      <c r="A36" s="80"/>
      <c r="B36" s="81"/>
      <c r="C36" s="80" t="s">
        <v>526</v>
      </c>
      <c r="D36" s="96">
        <f>SUM(E36:H36)</f>
        <v>0</v>
      </c>
      <c r="E36" s="144">
        <v>0</v>
      </c>
      <c r="F36" s="144">
        <v>0</v>
      </c>
      <c r="G36" s="144">
        <v>0</v>
      </c>
      <c r="H36" s="131">
        <v>0</v>
      </c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</row>
    <row r="37" spans="1:34" ht="20.25" customHeight="1">
      <c r="A37" s="80"/>
      <c r="B37" s="84"/>
      <c r="C37" s="80"/>
      <c r="D37" s="83"/>
      <c r="E37" s="94"/>
      <c r="F37" s="94"/>
      <c r="G37" s="94"/>
      <c r="H37" s="94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</row>
    <row r="38" spans="1:34" ht="20.25" customHeight="1">
      <c r="A38" s="78" t="s">
        <v>513</v>
      </c>
      <c r="B38" s="84">
        <f>SUM(B6,B10)</f>
        <v>437947.99</v>
      </c>
      <c r="C38" s="78" t="s">
        <v>329</v>
      </c>
      <c r="D38" s="96">
        <f>SUM(E38:H38)</f>
        <v>437947.99</v>
      </c>
      <c r="E38" s="83">
        <f>SUM(E7:E36)</f>
        <v>387032.14999999997</v>
      </c>
      <c r="F38" s="83">
        <f>SUM(F7:F36)</f>
        <v>0.2</v>
      </c>
      <c r="G38" s="83">
        <f>SUM(G7:G36)</f>
        <v>0</v>
      </c>
      <c r="H38" s="83">
        <f>SUM(H7:H36)</f>
        <v>50915.64</v>
      </c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</row>
    <row r="39" spans="1:34" ht="20.25" customHeight="1">
      <c r="A39" s="8"/>
      <c r="B39" s="9"/>
      <c r="C39" s="10"/>
      <c r="D39" s="10"/>
      <c r="E39" s="10"/>
      <c r="F39" s="10"/>
      <c r="G39" s="10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</row>
  </sheetData>
  <sheetProtection/>
  <mergeCells count="1">
    <mergeCell ref="A2:H2"/>
  </mergeCells>
  <printOptions horizontalCentered="1" verticalCentered="1"/>
  <pageMargins left="0.5905511811023622" right="0.5905511811023622" top="0.5905511811023622" bottom="0.5905511811023622" header="0.5905511811023622" footer="0.39370078740157477"/>
  <pageSetup fitToHeight="1" fitToWidth="1" horizontalDpi="300" verticalDpi="300" orientation="landscape" paperSize="9" scale="90" r:id="rId1"/>
  <headerFooter alignWithMargins="0">
    <oddFooter>&amp;C第 &amp;P 页,共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N5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.83203125" style="0" customWidth="1"/>
    <col min="2" max="3" width="3.66015625" style="0" customWidth="1"/>
    <col min="4" max="4" width="38" style="0" customWidth="1"/>
    <col min="5" max="6" width="14.66015625" style="0" customWidth="1"/>
    <col min="7" max="10" width="10.66015625" style="0" customWidth="1"/>
    <col min="11" max="11" width="9.16015625" style="0" customWidth="1"/>
    <col min="12" max="14" width="10.66015625" style="0" customWidth="1"/>
    <col min="15" max="18" width="12.16015625" style="0" customWidth="1"/>
    <col min="19" max="21" width="10.66015625" style="0" customWidth="1"/>
    <col min="22" max="26" width="12.16015625" style="0" customWidth="1"/>
    <col min="27" max="28" width="10.66015625" style="0" customWidth="1"/>
    <col min="29" max="29" width="12.16015625" style="0" customWidth="1"/>
    <col min="30" max="30" width="9.83203125" style="0" customWidth="1"/>
    <col min="31" max="34" width="10.66015625" style="0" customWidth="1"/>
    <col min="35" max="39" width="9.16015625" style="0" customWidth="1"/>
    <col min="40" max="118" width="10.66015625" style="0" customWidth="1"/>
    <col min="119" max="256" width="9.16015625" style="0" customWidth="1"/>
  </cols>
  <sheetData>
    <row r="1" spans="1:117" ht="19.5" customHeight="1">
      <c r="A1" s="29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1"/>
      <c r="AE1" s="1"/>
      <c r="DM1" s="49" t="s">
        <v>617</v>
      </c>
    </row>
    <row r="2" spans="1:117" ht="19.5" customHeight="1">
      <c r="A2" s="54" t="s">
        <v>271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</row>
    <row r="3" spans="1:118" ht="19.5" customHeight="1">
      <c r="A3" s="148" t="s">
        <v>24</v>
      </c>
      <c r="B3" s="56"/>
      <c r="C3" s="56"/>
      <c r="D3" s="56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20" t="s">
        <v>338</v>
      </c>
      <c r="DN3" s="3"/>
    </row>
    <row r="4" spans="1:118" ht="19.5" customHeight="1">
      <c r="A4" s="104" t="s">
        <v>151</v>
      </c>
      <c r="B4" s="104"/>
      <c r="C4" s="104"/>
      <c r="D4" s="104"/>
      <c r="E4" s="116" t="s">
        <v>145</v>
      </c>
      <c r="F4" s="102" t="s">
        <v>357</v>
      </c>
      <c r="G4" s="102"/>
      <c r="H4" s="102"/>
      <c r="I4" s="102"/>
      <c r="J4" s="102"/>
      <c r="K4" s="102"/>
      <c r="L4" s="102"/>
      <c r="M4" s="102"/>
      <c r="N4" s="102"/>
      <c r="O4" s="102"/>
      <c r="P4" s="119"/>
      <c r="Q4" s="102" t="s">
        <v>435</v>
      </c>
      <c r="R4" s="102"/>
      <c r="S4" s="102"/>
      <c r="T4" s="102"/>
      <c r="U4" s="102"/>
      <c r="V4" s="102"/>
      <c r="W4" s="102"/>
      <c r="X4" s="102"/>
      <c r="Y4" s="102"/>
      <c r="Z4" s="102"/>
      <c r="AA4" s="102"/>
      <c r="AB4" s="102"/>
      <c r="AC4" s="102"/>
      <c r="AD4" s="102"/>
      <c r="AE4" s="102"/>
      <c r="AF4" s="102"/>
      <c r="AG4" s="102"/>
      <c r="AH4" s="102"/>
      <c r="AI4" s="102"/>
      <c r="AJ4" s="102"/>
      <c r="AK4" s="102"/>
      <c r="AL4" s="102"/>
      <c r="AM4" s="102"/>
      <c r="AN4" s="102"/>
      <c r="AO4" s="102"/>
      <c r="AP4" s="102"/>
      <c r="AQ4" s="102"/>
      <c r="AR4" s="102"/>
      <c r="AS4" s="102"/>
      <c r="AT4" s="102"/>
      <c r="AU4" s="102"/>
      <c r="AV4" s="102"/>
      <c r="AW4" s="102"/>
      <c r="AX4" s="118" t="s">
        <v>29</v>
      </c>
      <c r="AY4" s="117"/>
      <c r="AZ4" s="117"/>
      <c r="BA4" s="117"/>
      <c r="BB4" s="117"/>
      <c r="BC4" s="117"/>
      <c r="BD4" s="117"/>
      <c r="BE4" s="117"/>
      <c r="BF4" s="117"/>
      <c r="BG4" s="117"/>
      <c r="BH4" s="117"/>
      <c r="BI4" s="117"/>
      <c r="BJ4" s="117"/>
      <c r="BK4" s="117"/>
      <c r="BL4" s="117"/>
      <c r="BM4" s="117"/>
      <c r="BN4" s="117"/>
      <c r="BO4" s="117" t="s">
        <v>171</v>
      </c>
      <c r="BP4" s="117"/>
      <c r="BQ4" s="117"/>
      <c r="BR4" s="117"/>
      <c r="BS4" s="117"/>
      <c r="BT4" s="117" t="s">
        <v>612</v>
      </c>
      <c r="BU4" s="117"/>
      <c r="BV4" s="117"/>
      <c r="BW4" s="117"/>
      <c r="BX4" s="117"/>
      <c r="BY4" s="117" t="s">
        <v>155</v>
      </c>
      <c r="BZ4" s="117"/>
      <c r="CA4" s="117"/>
      <c r="CB4" s="117" t="s">
        <v>219</v>
      </c>
      <c r="CC4" s="117"/>
      <c r="CD4" s="117"/>
      <c r="CE4" s="117" t="s">
        <v>53</v>
      </c>
      <c r="CF4" s="117"/>
      <c r="CG4" s="117"/>
      <c r="CH4" s="117"/>
      <c r="CI4" s="117"/>
      <c r="CJ4" s="117"/>
      <c r="CK4" s="117"/>
      <c r="CL4" s="117"/>
      <c r="CM4" s="117"/>
      <c r="CN4" s="117"/>
      <c r="CO4" s="117"/>
      <c r="CP4" s="117" t="s">
        <v>109</v>
      </c>
      <c r="CQ4" s="117"/>
      <c r="CR4" s="117"/>
      <c r="CS4" s="117"/>
      <c r="CT4" s="117"/>
      <c r="CU4" s="117"/>
      <c r="CV4" s="117"/>
      <c r="CW4" s="117"/>
      <c r="CX4" s="117"/>
      <c r="CY4" s="117"/>
      <c r="CZ4" s="117"/>
      <c r="DA4" s="117"/>
      <c r="DB4" s="117"/>
      <c r="DC4" s="117"/>
      <c r="DD4" s="117"/>
      <c r="DE4" s="117"/>
      <c r="DF4" s="117" t="s">
        <v>27</v>
      </c>
      <c r="DG4" s="117"/>
      <c r="DH4" s="117"/>
      <c r="DI4" s="117"/>
      <c r="DJ4" s="117"/>
      <c r="DK4" s="117"/>
      <c r="DL4" s="117"/>
      <c r="DM4" s="117"/>
      <c r="DN4" s="3"/>
    </row>
    <row r="5" spans="1:118" ht="19.5" customHeight="1">
      <c r="A5" s="62" t="s">
        <v>686</v>
      </c>
      <c r="B5" s="62"/>
      <c r="C5" s="97"/>
      <c r="D5" s="115" t="s">
        <v>192</v>
      </c>
      <c r="E5" s="100"/>
      <c r="F5" s="114" t="s">
        <v>359</v>
      </c>
      <c r="G5" s="114" t="s">
        <v>590</v>
      </c>
      <c r="H5" s="114" t="s">
        <v>183</v>
      </c>
      <c r="I5" s="114" t="s">
        <v>249</v>
      </c>
      <c r="J5" s="114" t="s">
        <v>76</v>
      </c>
      <c r="K5" s="114" t="s">
        <v>442</v>
      </c>
      <c r="L5" s="114" t="s">
        <v>353</v>
      </c>
      <c r="M5" s="114" t="s">
        <v>300</v>
      </c>
      <c r="N5" s="114" t="s">
        <v>13</v>
      </c>
      <c r="O5" s="114" t="s">
        <v>58</v>
      </c>
      <c r="P5" s="114" t="s">
        <v>664</v>
      </c>
      <c r="Q5" s="114" t="s">
        <v>359</v>
      </c>
      <c r="R5" s="114" t="s">
        <v>554</v>
      </c>
      <c r="S5" s="114" t="s">
        <v>195</v>
      </c>
      <c r="T5" s="114" t="s">
        <v>180</v>
      </c>
      <c r="U5" s="114" t="s">
        <v>344</v>
      </c>
      <c r="V5" s="114" t="s">
        <v>669</v>
      </c>
      <c r="W5" s="114" t="s">
        <v>461</v>
      </c>
      <c r="X5" s="114" t="s">
        <v>243</v>
      </c>
      <c r="Y5" s="114" t="s">
        <v>78</v>
      </c>
      <c r="Z5" s="114" t="s">
        <v>484</v>
      </c>
      <c r="AA5" s="114" t="s">
        <v>210</v>
      </c>
      <c r="AB5" s="114" t="s">
        <v>82</v>
      </c>
      <c r="AC5" s="114" t="s">
        <v>650</v>
      </c>
      <c r="AD5" s="114" t="s">
        <v>173</v>
      </c>
      <c r="AE5" s="114" t="s">
        <v>492</v>
      </c>
      <c r="AF5" s="114" t="s">
        <v>384</v>
      </c>
      <c r="AG5" s="114" t="s">
        <v>319</v>
      </c>
      <c r="AH5" s="114" t="s">
        <v>314</v>
      </c>
      <c r="AI5" s="114" t="s">
        <v>140</v>
      </c>
      <c r="AJ5" s="114" t="s">
        <v>262</v>
      </c>
      <c r="AK5" s="114" t="s">
        <v>601</v>
      </c>
      <c r="AL5" s="114" t="s">
        <v>75</v>
      </c>
      <c r="AM5" s="114" t="s">
        <v>163</v>
      </c>
      <c r="AN5" s="114" t="s">
        <v>685</v>
      </c>
      <c r="AO5" s="114" t="s">
        <v>643</v>
      </c>
      <c r="AP5" s="114" t="s">
        <v>624</v>
      </c>
      <c r="AQ5" s="114" t="s">
        <v>393</v>
      </c>
      <c r="AR5" s="114" t="s">
        <v>447</v>
      </c>
      <c r="AS5" s="114" t="s">
        <v>154</v>
      </c>
      <c r="AT5" s="114" t="s">
        <v>681</v>
      </c>
      <c r="AU5" s="114" t="s">
        <v>668</v>
      </c>
      <c r="AV5" s="114" t="s">
        <v>690</v>
      </c>
      <c r="AW5" s="114" t="s">
        <v>514</v>
      </c>
      <c r="AX5" s="100" t="s">
        <v>359</v>
      </c>
      <c r="AY5" s="100" t="s">
        <v>36</v>
      </c>
      <c r="AZ5" s="100" t="s">
        <v>684</v>
      </c>
      <c r="BA5" s="100" t="s">
        <v>356</v>
      </c>
      <c r="BB5" s="100" t="s">
        <v>429</v>
      </c>
      <c r="BC5" s="100" t="s">
        <v>12</v>
      </c>
      <c r="BD5" s="100" t="s">
        <v>119</v>
      </c>
      <c r="BE5" s="100" t="s">
        <v>609</v>
      </c>
      <c r="BF5" s="100" t="s">
        <v>43</v>
      </c>
      <c r="BG5" s="100" t="s">
        <v>444</v>
      </c>
      <c r="BH5" s="100" t="s">
        <v>205</v>
      </c>
      <c r="BI5" s="100" t="s">
        <v>51</v>
      </c>
      <c r="BJ5" s="100" t="s">
        <v>229</v>
      </c>
      <c r="BK5" s="100" t="s">
        <v>316</v>
      </c>
      <c r="BL5" s="100" t="s">
        <v>256</v>
      </c>
      <c r="BM5" s="100" t="s">
        <v>539</v>
      </c>
      <c r="BN5" s="100" t="s">
        <v>535</v>
      </c>
      <c r="BO5" s="100" t="s">
        <v>359</v>
      </c>
      <c r="BP5" s="100" t="s">
        <v>523</v>
      </c>
      <c r="BQ5" s="100" t="s">
        <v>371</v>
      </c>
      <c r="BR5" s="100" t="s">
        <v>565</v>
      </c>
      <c r="BS5" s="100" t="s">
        <v>602</v>
      </c>
      <c r="BT5" s="100" t="s">
        <v>359</v>
      </c>
      <c r="BU5" s="100" t="s">
        <v>177</v>
      </c>
      <c r="BV5" s="100" t="s">
        <v>483</v>
      </c>
      <c r="BW5" s="100" t="s">
        <v>22</v>
      </c>
      <c r="BX5" s="100" t="s">
        <v>106</v>
      </c>
      <c r="BY5" s="100" t="s">
        <v>359</v>
      </c>
      <c r="BZ5" s="100" t="s">
        <v>118</v>
      </c>
      <c r="CA5" s="100" t="s">
        <v>57</v>
      </c>
      <c r="CB5" s="100" t="s">
        <v>359</v>
      </c>
      <c r="CC5" s="100" t="s">
        <v>218</v>
      </c>
      <c r="CD5" s="100" t="s">
        <v>286</v>
      </c>
      <c r="CE5" s="100" t="s">
        <v>359</v>
      </c>
      <c r="CF5" s="100" t="s">
        <v>584</v>
      </c>
      <c r="CG5" s="100" t="s">
        <v>620</v>
      </c>
      <c r="CH5" s="100" t="s">
        <v>619</v>
      </c>
      <c r="CI5" s="100" t="s">
        <v>11</v>
      </c>
      <c r="CJ5" s="100" t="s">
        <v>631</v>
      </c>
      <c r="CK5" s="100" t="s">
        <v>67</v>
      </c>
      <c r="CL5" s="100" t="s">
        <v>327</v>
      </c>
      <c r="CM5" s="100" t="s">
        <v>533</v>
      </c>
      <c r="CN5" s="100" t="s">
        <v>446</v>
      </c>
      <c r="CO5" s="100" t="s">
        <v>255</v>
      </c>
      <c r="CP5" s="100" t="s">
        <v>359</v>
      </c>
      <c r="CQ5" s="100" t="s">
        <v>584</v>
      </c>
      <c r="CR5" s="100" t="s">
        <v>620</v>
      </c>
      <c r="CS5" s="100" t="s">
        <v>619</v>
      </c>
      <c r="CT5" s="100" t="s">
        <v>11</v>
      </c>
      <c r="CU5" s="100" t="s">
        <v>631</v>
      </c>
      <c r="CV5" s="100" t="s">
        <v>67</v>
      </c>
      <c r="CW5" s="100" t="s">
        <v>327</v>
      </c>
      <c r="CX5" s="100" t="s">
        <v>424</v>
      </c>
      <c r="CY5" s="100" t="s">
        <v>318</v>
      </c>
      <c r="CZ5" s="100" t="s">
        <v>204</v>
      </c>
      <c r="DA5" s="100" t="s">
        <v>188</v>
      </c>
      <c r="DB5" s="100" t="s">
        <v>533</v>
      </c>
      <c r="DC5" s="100" t="s">
        <v>446</v>
      </c>
      <c r="DD5" s="100" t="s">
        <v>40</v>
      </c>
      <c r="DE5" s="100" t="s">
        <v>109</v>
      </c>
      <c r="DF5" s="100" t="s">
        <v>359</v>
      </c>
      <c r="DG5" s="100" t="s">
        <v>616</v>
      </c>
      <c r="DH5" s="100" t="s">
        <v>370</v>
      </c>
      <c r="DI5" s="100" t="s">
        <v>212</v>
      </c>
      <c r="DJ5" s="100" t="s">
        <v>419</v>
      </c>
      <c r="DK5" s="100" t="s">
        <v>254</v>
      </c>
      <c r="DL5" s="100" t="s">
        <v>589</v>
      </c>
      <c r="DM5" s="100" t="s">
        <v>27</v>
      </c>
      <c r="DN5" s="3"/>
    </row>
    <row r="6" spans="1:118" ht="30.75" customHeight="1">
      <c r="A6" s="40" t="s">
        <v>258</v>
      </c>
      <c r="B6" s="31" t="s">
        <v>458</v>
      </c>
      <c r="C6" s="74" t="s">
        <v>449</v>
      </c>
      <c r="D6" s="107"/>
      <c r="E6" s="101"/>
      <c r="F6" s="100"/>
      <c r="G6" s="100"/>
      <c r="H6" s="100"/>
      <c r="I6" s="100"/>
      <c r="J6" s="100"/>
      <c r="K6" s="101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0"/>
      <c r="AA6" s="100"/>
      <c r="AB6" s="100"/>
      <c r="AC6" s="100"/>
      <c r="AD6" s="100"/>
      <c r="AE6" s="100"/>
      <c r="AF6" s="100"/>
      <c r="AG6" s="100"/>
      <c r="AH6" s="100"/>
      <c r="AI6" s="101"/>
      <c r="AJ6" s="101"/>
      <c r="AK6" s="101"/>
      <c r="AL6" s="101"/>
      <c r="AM6" s="101"/>
      <c r="AN6" s="100"/>
      <c r="AO6" s="100"/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  <c r="BG6" s="100"/>
      <c r="BH6" s="100"/>
      <c r="BI6" s="100"/>
      <c r="BJ6" s="100"/>
      <c r="BK6" s="100"/>
      <c r="BL6" s="100"/>
      <c r="BM6" s="100"/>
      <c r="BN6" s="100"/>
      <c r="BO6" s="100"/>
      <c r="BP6" s="100"/>
      <c r="BQ6" s="100"/>
      <c r="BR6" s="100"/>
      <c r="BS6" s="100"/>
      <c r="BT6" s="100"/>
      <c r="BU6" s="100"/>
      <c r="BV6" s="100"/>
      <c r="BW6" s="100"/>
      <c r="BX6" s="100"/>
      <c r="BY6" s="100"/>
      <c r="BZ6" s="100"/>
      <c r="CA6" s="100"/>
      <c r="CB6" s="100"/>
      <c r="CC6" s="100"/>
      <c r="CD6" s="100"/>
      <c r="CE6" s="100"/>
      <c r="CF6" s="100"/>
      <c r="CG6" s="100"/>
      <c r="CH6" s="100"/>
      <c r="CI6" s="100"/>
      <c r="CJ6" s="100"/>
      <c r="CK6" s="100"/>
      <c r="CL6" s="100"/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00"/>
      <c r="DB6" s="100"/>
      <c r="DC6" s="100"/>
      <c r="DD6" s="100"/>
      <c r="DE6" s="100"/>
      <c r="DF6" s="100"/>
      <c r="DG6" s="100"/>
      <c r="DH6" s="100"/>
      <c r="DI6" s="100"/>
      <c r="DJ6" s="100"/>
      <c r="DK6" s="100"/>
      <c r="DL6" s="100"/>
      <c r="DM6" s="100"/>
      <c r="DN6" s="3"/>
    </row>
    <row r="7" spans="1:118" ht="19.5" customHeight="1">
      <c r="A7" s="147"/>
      <c r="B7" s="147"/>
      <c r="C7" s="147"/>
      <c r="D7" s="147" t="s">
        <v>145</v>
      </c>
      <c r="E7" s="135">
        <v>359822.64</v>
      </c>
      <c r="F7" s="135">
        <v>36553.59</v>
      </c>
      <c r="G7" s="135">
        <v>10610.51</v>
      </c>
      <c r="H7" s="135">
        <v>6082.48</v>
      </c>
      <c r="I7" s="135">
        <v>367.95</v>
      </c>
      <c r="J7" s="133">
        <v>3126.45</v>
      </c>
      <c r="K7" s="135">
        <v>0</v>
      </c>
      <c r="L7" s="146">
        <v>0</v>
      </c>
      <c r="M7" s="135">
        <v>3861.29</v>
      </c>
      <c r="N7" s="135">
        <v>4185.41</v>
      </c>
      <c r="O7" s="135">
        <v>399.07</v>
      </c>
      <c r="P7" s="135">
        <v>7920.43</v>
      </c>
      <c r="Q7" s="135">
        <v>67346.39</v>
      </c>
      <c r="R7" s="135">
        <v>1019.85</v>
      </c>
      <c r="S7" s="135">
        <v>633.93</v>
      </c>
      <c r="T7" s="135">
        <v>649.77</v>
      </c>
      <c r="U7" s="135">
        <v>14.96</v>
      </c>
      <c r="V7" s="135">
        <v>389.03</v>
      </c>
      <c r="W7" s="135">
        <v>963.56</v>
      </c>
      <c r="X7" s="135">
        <v>402.8</v>
      </c>
      <c r="Y7" s="135">
        <v>62</v>
      </c>
      <c r="Z7" s="135">
        <v>1309</v>
      </c>
      <c r="AA7" s="135">
        <v>3657.47</v>
      </c>
      <c r="AB7" s="135">
        <v>36</v>
      </c>
      <c r="AC7" s="135">
        <v>4302.33</v>
      </c>
      <c r="AD7" s="135">
        <v>673.82</v>
      </c>
      <c r="AE7" s="135">
        <v>227</v>
      </c>
      <c r="AF7" s="135">
        <v>1155.06</v>
      </c>
      <c r="AG7" s="135">
        <v>49.5</v>
      </c>
      <c r="AH7" s="133">
        <v>671.93</v>
      </c>
      <c r="AI7" s="133">
        <v>34.3</v>
      </c>
      <c r="AJ7" s="133">
        <v>0</v>
      </c>
      <c r="AK7" s="133">
        <v>0</v>
      </c>
      <c r="AL7" s="133">
        <v>0</v>
      </c>
      <c r="AM7" s="135">
        <v>0</v>
      </c>
      <c r="AN7" s="146">
        <v>419.8</v>
      </c>
      <c r="AO7" s="135">
        <v>20</v>
      </c>
      <c r="AP7" s="135">
        <v>2038.53</v>
      </c>
      <c r="AQ7" s="135">
        <v>6612.3</v>
      </c>
      <c r="AR7" s="135">
        <v>439.75</v>
      </c>
      <c r="AS7" s="135">
        <v>318.31</v>
      </c>
      <c r="AT7" s="135">
        <v>2188.7</v>
      </c>
      <c r="AU7" s="135">
        <v>1026.74</v>
      </c>
      <c r="AV7" s="135">
        <v>10</v>
      </c>
      <c r="AW7" s="135">
        <v>38019.95</v>
      </c>
      <c r="AX7" s="135">
        <v>5093.08</v>
      </c>
      <c r="AY7" s="135">
        <v>731.87</v>
      </c>
      <c r="AZ7" s="135">
        <v>0</v>
      </c>
      <c r="BA7" s="135">
        <v>0</v>
      </c>
      <c r="BB7" s="135">
        <v>25</v>
      </c>
      <c r="BC7" s="135">
        <v>103.97</v>
      </c>
      <c r="BD7" s="135">
        <v>30</v>
      </c>
      <c r="BE7" s="135">
        <v>20</v>
      </c>
      <c r="BF7" s="135">
        <v>1141.57</v>
      </c>
      <c r="BG7" s="135">
        <v>4.75</v>
      </c>
      <c r="BH7" s="135">
        <v>0</v>
      </c>
      <c r="BI7" s="135">
        <v>2891.6</v>
      </c>
      <c r="BJ7" s="135">
        <v>0</v>
      </c>
      <c r="BK7" s="135">
        <v>0</v>
      </c>
      <c r="BL7" s="135">
        <v>0</v>
      </c>
      <c r="BM7" s="135">
        <v>0</v>
      </c>
      <c r="BN7" s="135">
        <v>144.32</v>
      </c>
      <c r="BO7" s="135">
        <v>1000</v>
      </c>
      <c r="BP7" s="135">
        <v>0</v>
      </c>
      <c r="BQ7" s="135">
        <v>0</v>
      </c>
      <c r="BR7" s="135">
        <v>0</v>
      </c>
      <c r="BS7" s="135">
        <v>1000</v>
      </c>
      <c r="BT7" s="135">
        <v>0</v>
      </c>
      <c r="BU7" s="135">
        <v>0</v>
      </c>
      <c r="BV7" s="135">
        <v>0</v>
      </c>
      <c r="BW7" s="135">
        <v>0</v>
      </c>
      <c r="BX7" s="135">
        <v>0</v>
      </c>
      <c r="BY7" s="135">
        <v>154659.55</v>
      </c>
      <c r="BZ7" s="135">
        <v>154659.55</v>
      </c>
      <c r="CA7" s="135">
        <v>0</v>
      </c>
      <c r="CB7" s="135">
        <v>84356</v>
      </c>
      <c r="CC7" s="135">
        <v>84356</v>
      </c>
      <c r="CD7" s="135">
        <v>0</v>
      </c>
      <c r="CE7" s="135">
        <v>52</v>
      </c>
      <c r="CF7" s="135">
        <v>0</v>
      </c>
      <c r="CG7" s="135">
        <v>52</v>
      </c>
      <c r="CH7" s="135">
        <v>0</v>
      </c>
      <c r="CI7" s="135">
        <v>0</v>
      </c>
      <c r="CJ7" s="135">
        <v>0</v>
      </c>
      <c r="CK7" s="135">
        <v>0</v>
      </c>
      <c r="CL7" s="135">
        <v>0</v>
      </c>
      <c r="CM7" s="135">
        <v>0</v>
      </c>
      <c r="CN7" s="135">
        <v>0</v>
      </c>
      <c r="CO7" s="135">
        <v>0</v>
      </c>
      <c r="CP7" s="135">
        <v>8069.43</v>
      </c>
      <c r="CQ7" s="135">
        <v>2300</v>
      </c>
      <c r="CR7" s="135">
        <v>926.87</v>
      </c>
      <c r="CS7" s="135">
        <v>2451.3</v>
      </c>
      <c r="CT7" s="135">
        <v>150</v>
      </c>
      <c r="CU7" s="135">
        <v>1548</v>
      </c>
      <c r="CV7" s="135">
        <v>491.26</v>
      </c>
      <c r="CW7" s="135">
        <v>0</v>
      </c>
      <c r="CX7" s="135">
        <v>0</v>
      </c>
      <c r="CY7" s="135">
        <v>0</v>
      </c>
      <c r="CZ7" s="135">
        <v>0</v>
      </c>
      <c r="DA7" s="135">
        <v>0</v>
      </c>
      <c r="DB7" s="135">
        <v>72</v>
      </c>
      <c r="DC7" s="135">
        <v>0</v>
      </c>
      <c r="DD7" s="135">
        <v>0</v>
      </c>
      <c r="DE7" s="135">
        <v>130</v>
      </c>
      <c r="DF7" s="135">
        <v>2692.6</v>
      </c>
      <c r="DG7" s="135">
        <v>0</v>
      </c>
      <c r="DH7" s="135">
        <v>0</v>
      </c>
      <c r="DI7" s="135">
        <v>0</v>
      </c>
      <c r="DJ7" s="135">
        <v>0</v>
      </c>
      <c r="DK7" s="135">
        <v>0</v>
      </c>
      <c r="DL7" s="135">
        <v>32</v>
      </c>
      <c r="DM7" s="135">
        <v>2660.6</v>
      </c>
      <c r="DN7" s="77"/>
    </row>
    <row r="8" spans="1:118" ht="19.5" customHeight="1">
      <c r="A8" s="147"/>
      <c r="B8" s="147"/>
      <c r="C8" s="147"/>
      <c r="D8" s="147" t="s">
        <v>102</v>
      </c>
      <c r="E8" s="135">
        <v>90</v>
      </c>
      <c r="F8" s="135">
        <v>0</v>
      </c>
      <c r="G8" s="135">
        <v>0</v>
      </c>
      <c r="H8" s="135">
        <v>0</v>
      </c>
      <c r="I8" s="135">
        <v>0</v>
      </c>
      <c r="J8" s="133">
        <v>0</v>
      </c>
      <c r="K8" s="135">
        <v>0</v>
      </c>
      <c r="L8" s="146">
        <v>0</v>
      </c>
      <c r="M8" s="135">
        <v>0</v>
      </c>
      <c r="N8" s="135">
        <v>0</v>
      </c>
      <c r="O8" s="135">
        <v>0</v>
      </c>
      <c r="P8" s="135">
        <v>0</v>
      </c>
      <c r="Q8" s="135">
        <v>80</v>
      </c>
      <c r="R8" s="135">
        <v>0</v>
      </c>
      <c r="S8" s="135">
        <v>0</v>
      </c>
      <c r="T8" s="135">
        <v>0</v>
      </c>
      <c r="U8" s="135">
        <v>0</v>
      </c>
      <c r="V8" s="135">
        <v>0</v>
      </c>
      <c r="W8" s="135">
        <v>0</v>
      </c>
      <c r="X8" s="135">
        <v>0</v>
      </c>
      <c r="Y8" s="135">
        <v>0</v>
      </c>
      <c r="Z8" s="135">
        <v>0</v>
      </c>
      <c r="AA8" s="135">
        <v>0</v>
      </c>
      <c r="AB8" s="135">
        <v>0</v>
      </c>
      <c r="AC8" s="135">
        <v>0</v>
      </c>
      <c r="AD8" s="135">
        <v>0</v>
      </c>
      <c r="AE8" s="135">
        <v>0</v>
      </c>
      <c r="AF8" s="135">
        <v>0</v>
      </c>
      <c r="AG8" s="135">
        <v>0</v>
      </c>
      <c r="AH8" s="133">
        <v>0</v>
      </c>
      <c r="AI8" s="133">
        <v>0</v>
      </c>
      <c r="AJ8" s="133">
        <v>0</v>
      </c>
      <c r="AK8" s="133">
        <v>0</v>
      </c>
      <c r="AL8" s="133">
        <v>0</v>
      </c>
      <c r="AM8" s="135">
        <v>0</v>
      </c>
      <c r="AN8" s="146">
        <v>0</v>
      </c>
      <c r="AO8" s="135">
        <v>0</v>
      </c>
      <c r="AP8" s="135">
        <v>0</v>
      </c>
      <c r="AQ8" s="135">
        <v>0</v>
      </c>
      <c r="AR8" s="135">
        <v>0</v>
      </c>
      <c r="AS8" s="135">
        <v>0</v>
      </c>
      <c r="AT8" s="135">
        <v>0</v>
      </c>
      <c r="AU8" s="135">
        <v>0</v>
      </c>
      <c r="AV8" s="135">
        <v>0</v>
      </c>
      <c r="AW8" s="135">
        <v>80</v>
      </c>
      <c r="AX8" s="135">
        <v>0</v>
      </c>
      <c r="AY8" s="135">
        <v>0</v>
      </c>
      <c r="AZ8" s="135">
        <v>0</v>
      </c>
      <c r="BA8" s="135">
        <v>0</v>
      </c>
      <c r="BB8" s="135">
        <v>0</v>
      </c>
      <c r="BC8" s="135">
        <v>0</v>
      </c>
      <c r="BD8" s="135">
        <v>0</v>
      </c>
      <c r="BE8" s="135">
        <v>0</v>
      </c>
      <c r="BF8" s="135">
        <v>0</v>
      </c>
      <c r="BG8" s="135">
        <v>0</v>
      </c>
      <c r="BH8" s="135">
        <v>0</v>
      </c>
      <c r="BI8" s="135">
        <v>0</v>
      </c>
      <c r="BJ8" s="135">
        <v>0</v>
      </c>
      <c r="BK8" s="135">
        <v>0</v>
      </c>
      <c r="BL8" s="135">
        <v>0</v>
      </c>
      <c r="BM8" s="135">
        <v>0</v>
      </c>
      <c r="BN8" s="135">
        <v>0</v>
      </c>
      <c r="BO8" s="135">
        <v>0</v>
      </c>
      <c r="BP8" s="135">
        <v>0</v>
      </c>
      <c r="BQ8" s="135">
        <v>0</v>
      </c>
      <c r="BR8" s="135">
        <v>0</v>
      </c>
      <c r="BS8" s="135">
        <v>0</v>
      </c>
      <c r="BT8" s="135">
        <v>0</v>
      </c>
      <c r="BU8" s="135">
        <v>0</v>
      </c>
      <c r="BV8" s="135">
        <v>0</v>
      </c>
      <c r="BW8" s="135">
        <v>0</v>
      </c>
      <c r="BX8" s="135">
        <v>0</v>
      </c>
      <c r="BY8" s="135">
        <v>0</v>
      </c>
      <c r="BZ8" s="135">
        <v>0</v>
      </c>
      <c r="CA8" s="135">
        <v>0</v>
      </c>
      <c r="CB8" s="135">
        <v>0</v>
      </c>
      <c r="CC8" s="135">
        <v>0</v>
      </c>
      <c r="CD8" s="135">
        <v>0</v>
      </c>
      <c r="CE8" s="135">
        <v>0</v>
      </c>
      <c r="CF8" s="135">
        <v>0</v>
      </c>
      <c r="CG8" s="135">
        <v>0</v>
      </c>
      <c r="CH8" s="135">
        <v>0</v>
      </c>
      <c r="CI8" s="135">
        <v>0</v>
      </c>
      <c r="CJ8" s="135">
        <v>0</v>
      </c>
      <c r="CK8" s="135">
        <v>0</v>
      </c>
      <c r="CL8" s="135">
        <v>0</v>
      </c>
      <c r="CM8" s="135">
        <v>0</v>
      </c>
      <c r="CN8" s="135">
        <v>0</v>
      </c>
      <c r="CO8" s="135">
        <v>0</v>
      </c>
      <c r="CP8" s="135">
        <v>10</v>
      </c>
      <c r="CQ8" s="135">
        <v>0</v>
      </c>
      <c r="CR8" s="135">
        <v>10</v>
      </c>
      <c r="CS8" s="135">
        <v>0</v>
      </c>
      <c r="CT8" s="135">
        <v>0</v>
      </c>
      <c r="CU8" s="135">
        <v>0</v>
      </c>
      <c r="CV8" s="135">
        <v>0</v>
      </c>
      <c r="CW8" s="135">
        <v>0</v>
      </c>
      <c r="CX8" s="135">
        <v>0</v>
      </c>
      <c r="CY8" s="135">
        <v>0</v>
      </c>
      <c r="CZ8" s="135">
        <v>0</v>
      </c>
      <c r="DA8" s="135">
        <v>0</v>
      </c>
      <c r="DB8" s="135">
        <v>0</v>
      </c>
      <c r="DC8" s="135">
        <v>0</v>
      </c>
      <c r="DD8" s="135">
        <v>0</v>
      </c>
      <c r="DE8" s="135">
        <v>0</v>
      </c>
      <c r="DF8" s="135">
        <v>0</v>
      </c>
      <c r="DG8" s="135">
        <v>0</v>
      </c>
      <c r="DH8" s="135">
        <v>0</v>
      </c>
      <c r="DI8" s="135">
        <v>0</v>
      </c>
      <c r="DJ8" s="135">
        <v>0</v>
      </c>
      <c r="DK8" s="135">
        <v>0</v>
      </c>
      <c r="DL8" s="135">
        <v>0</v>
      </c>
      <c r="DM8" s="135">
        <v>0</v>
      </c>
      <c r="DN8" s="3"/>
    </row>
    <row r="9" spans="1:118" ht="19.5" customHeight="1">
      <c r="A9" s="147"/>
      <c r="B9" s="147"/>
      <c r="C9" s="147"/>
      <c r="D9" s="147" t="s">
        <v>340</v>
      </c>
      <c r="E9" s="135">
        <v>90</v>
      </c>
      <c r="F9" s="135">
        <v>0</v>
      </c>
      <c r="G9" s="135">
        <v>0</v>
      </c>
      <c r="H9" s="135">
        <v>0</v>
      </c>
      <c r="I9" s="135">
        <v>0</v>
      </c>
      <c r="J9" s="133">
        <v>0</v>
      </c>
      <c r="K9" s="135">
        <v>0</v>
      </c>
      <c r="L9" s="146">
        <v>0</v>
      </c>
      <c r="M9" s="135">
        <v>0</v>
      </c>
      <c r="N9" s="135">
        <v>0</v>
      </c>
      <c r="O9" s="135">
        <v>0</v>
      </c>
      <c r="P9" s="135">
        <v>0</v>
      </c>
      <c r="Q9" s="135">
        <v>80</v>
      </c>
      <c r="R9" s="135">
        <v>0</v>
      </c>
      <c r="S9" s="135">
        <v>0</v>
      </c>
      <c r="T9" s="135">
        <v>0</v>
      </c>
      <c r="U9" s="135">
        <v>0</v>
      </c>
      <c r="V9" s="135">
        <v>0</v>
      </c>
      <c r="W9" s="135">
        <v>0</v>
      </c>
      <c r="X9" s="135">
        <v>0</v>
      </c>
      <c r="Y9" s="135">
        <v>0</v>
      </c>
      <c r="Z9" s="135">
        <v>0</v>
      </c>
      <c r="AA9" s="135">
        <v>0</v>
      </c>
      <c r="AB9" s="135">
        <v>0</v>
      </c>
      <c r="AC9" s="135">
        <v>0</v>
      </c>
      <c r="AD9" s="135">
        <v>0</v>
      </c>
      <c r="AE9" s="135">
        <v>0</v>
      </c>
      <c r="AF9" s="135">
        <v>0</v>
      </c>
      <c r="AG9" s="135">
        <v>0</v>
      </c>
      <c r="AH9" s="133">
        <v>0</v>
      </c>
      <c r="AI9" s="133">
        <v>0</v>
      </c>
      <c r="AJ9" s="133">
        <v>0</v>
      </c>
      <c r="AK9" s="133">
        <v>0</v>
      </c>
      <c r="AL9" s="133">
        <v>0</v>
      </c>
      <c r="AM9" s="135">
        <v>0</v>
      </c>
      <c r="AN9" s="146">
        <v>0</v>
      </c>
      <c r="AO9" s="135">
        <v>0</v>
      </c>
      <c r="AP9" s="135">
        <v>0</v>
      </c>
      <c r="AQ9" s="135">
        <v>0</v>
      </c>
      <c r="AR9" s="135">
        <v>0</v>
      </c>
      <c r="AS9" s="135">
        <v>0</v>
      </c>
      <c r="AT9" s="135">
        <v>0</v>
      </c>
      <c r="AU9" s="135">
        <v>0</v>
      </c>
      <c r="AV9" s="135">
        <v>0</v>
      </c>
      <c r="AW9" s="135">
        <v>80</v>
      </c>
      <c r="AX9" s="135">
        <v>0</v>
      </c>
      <c r="AY9" s="135">
        <v>0</v>
      </c>
      <c r="AZ9" s="135">
        <v>0</v>
      </c>
      <c r="BA9" s="135">
        <v>0</v>
      </c>
      <c r="BB9" s="135">
        <v>0</v>
      </c>
      <c r="BC9" s="135">
        <v>0</v>
      </c>
      <c r="BD9" s="135">
        <v>0</v>
      </c>
      <c r="BE9" s="135">
        <v>0</v>
      </c>
      <c r="BF9" s="135">
        <v>0</v>
      </c>
      <c r="BG9" s="135">
        <v>0</v>
      </c>
      <c r="BH9" s="135">
        <v>0</v>
      </c>
      <c r="BI9" s="135">
        <v>0</v>
      </c>
      <c r="BJ9" s="135">
        <v>0</v>
      </c>
      <c r="BK9" s="135">
        <v>0</v>
      </c>
      <c r="BL9" s="135">
        <v>0</v>
      </c>
      <c r="BM9" s="135">
        <v>0</v>
      </c>
      <c r="BN9" s="135">
        <v>0</v>
      </c>
      <c r="BO9" s="135">
        <v>0</v>
      </c>
      <c r="BP9" s="135">
        <v>0</v>
      </c>
      <c r="BQ9" s="135">
        <v>0</v>
      </c>
      <c r="BR9" s="135">
        <v>0</v>
      </c>
      <c r="BS9" s="135">
        <v>0</v>
      </c>
      <c r="BT9" s="135">
        <v>0</v>
      </c>
      <c r="BU9" s="135">
        <v>0</v>
      </c>
      <c r="BV9" s="135">
        <v>0</v>
      </c>
      <c r="BW9" s="135">
        <v>0</v>
      </c>
      <c r="BX9" s="135">
        <v>0</v>
      </c>
      <c r="BY9" s="135">
        <v>0</v>
      </c>
      <c r="BZ9" s="135">
        <v>0</v>
      </c>
      <c r="CA9" s="135">
        <v>0</v>
      </c>
      <c r="CB9" s="135">
        <v>0</v>
      </c>
      <c r="CC9" s="135">
        <v>0</v>
      </c>
      <c r="CD9" s="135">
        <v>0</v>
      </c>
      <c r="CE9" s="135">
        <v>0</v>
      </c>
      <c r="CF9" s="135">
        <v>0</v>
      </c>
      <c r="CG9" s="135">
        <v>0</v>
      </c>
      <c r="CH9" s="135">
        <v>0</v>
      </c>
      <c r="CI9" s="135">
        <v>0</v>
      </c>
      <c r="CJ9" s="135">
        <v>0</v>
      </c>
      <c r="CK9" s="135">
        <v>0</v>
      </c>
      <c r="CL9" s="135">
        <v>0</v>
      </c>
      <c r="CM9" s="135">
        <v>0</v>
      </c>
      <c r="CN9" s="135">
        <v>0</v>
      </c>
      <c r="CO9" s="135">
        <v>0</v>
      </c>
      <c r="CP9" s="135">
        <v>10</v>
      </c>
      <c r="CQ9" s="135">
        <v>0</v>
      </c>
      <c r="CR9" s="135">
        <v>10</v>
      </c>
      <c r="CS9" s="135">
        <v>0</v>
      </c>
      <c r="CT9" s="135">
        <v>0</v>
      </c>
      <c r="CU9" s="135">
        <v>0</v>
      </c>
      <c r="CV9" s="135">
        <v>0</v>
      </c>
      <c r="CW9" s="135">
        <v>0</v>
      </c>
      <c r="CX9" s="135">
        <v>0</v>
      </c>
      <c r="CY9" s="135">
        <v>0</v>
      </c>
      <c r="CZ9" s="135">
        <v>0</v>
      </c>
      <c r="DA9" s="135">
        <v>0</v>
      </c>
      <c r="DB9" s="135">
        <v>0</v>
      </c>
      <c r="DC9" s="135">
        <v>0</v>
      </c>
      <c r="DD9" s="135">
        <v>0</v>
      </c>
      <c r="DE9" s="135">
        <v>0</v>
      </c>
      <c r="DF9" s="135">
        <v>0</v>
      </c>
      <c r="DG9" s="135">
        <v>0</v>
      </c>
      <c r="DH9" s="135">
        <v>0</v>
      </c>
      <c r="DI9" s="135">
        <v>0</v>
      </c>
      <c r="DJ9" s="135">
        <v>0</v>
      </c>
      <c r="DK9" s="135">
        <v>0</v>
      </c>
      <c r="DL9" s="135">
        <v>0</v>
      </c>
      <c r="DM9" s="135">
        <v>0</v>
      </c>
      <c r="DN9" s="13"/>
    </row>
    <row r="10" spans="1:118" ht="19.5" customHeight="1">
      <c r="A10" s="147" t="s">
        <v>667</v>
      </c>
      <c r="B10" s="147" t="s">
        <v>341</v>
      </c>
      <c r="C10" s="147" t="s">
        <v>44</v>
      </c>
      <c r="D10" s="147" t="s">
        <v>369</v>
      </c>
      <c r="E10" s="135">
        <v>90</v>
      </c>
      <c r="F10" s="135">
        <v>0</v>
      </c>
      <c r="G10" s="135">
        <v>0</v>
      </c>
      <c r="H10" s="135">
        <v>0</v>
      </c>
      <c r="I10" s="135">
        <v>0</v>
      </c>
      <c r="J10" s="133">
        <v>0</v>
      </c>
      <c r="K10" s="135">
        <v>0</v>
      </c>
      <c r="L10" s="146">
        <v>0</v>
      </c>
      <c r="M10" s="135">
        <v>0</v>
      </c>
      <c r="N10" s="135">
        <v>0</v>
      </c>
      <c r="O10" s="135">
        <v>0</v>
      </c>
      <c r="P10" s="135">
        <v>0</v>
      </c>
      <c r="Q10" s="135">
        <v>80</v>
      </c>
      <c r="R10" s="135">
        <v>0</v>
      </c>
      <c r="S10" s="135">
        <v>0</v>
      </c>
      <c r="T10" s="135">
        <v>0</v>
      </c>
      <c r="U10" s="135">
        <v>0</v>
      </c>
      <c r="V10" s="135">
        <v>0</v>
      </c>
      <c r="W10" s="135">
        <v>0</v>
      </c>
      <c r="X10" s="135">
        <v>0</v>
      </c>
      <c r="Y10" s="135">
        <v>0</v>
      </c>
      <c r="Z10" s="135">
        <v>0</v>
      </c>
      <c r="AA10" s="135">
        <v>0</v>
      </c>
      <c r="AB10" s="135">
        <v>0</v>
      </c>
      <c r="AC10" s="135">
        <v>0</v>
      </c>
      <c r="AD10" s="135">
        <v>0</v>
      </c>
      <c r="AE10" s="135">
        <v>0</v>
      </c>
      <c r="AF10" s="135">
        <v>0</v>
      </c>
      <c r="AG10" s="135">
        <v>0</v>
      </c>
      <c r="AH10" s="133">
        <v>0</v>
      </c>
      <c r="AI10" s="133">
        <v>0</v>
      </c>
      <c r="AJ10" s="133">
        <v>0</v>
      </c>
      <c r="AK10" s="133">
        <v>0</v>
      </c>
      <c r="AL10" s="133">
        <v>0</v>
      </c>
      <c r="AM10" s="135">
        <v>0</v>
      </c>
      <c r="AN10" s="146">
        <v>0</v>
      </c>
      <c r="AO10" s="135">
        <v>0</v>
      </c>
      <c r="AP10" s="135">
        <v>0</v>
      </c>
      <c r="AQ10" s="135">
        <v>0</v>
      </c>
      <c r="AR10" s="135">
        <v>0</v>
      </c>
      <c r="AS10" s="135">
        <v>0</v>
      </c>
      <c r="AT10" s="135">
        <v>0</v>
      </c>
      <c r="AU10" s="135">
        <v>0</v>
      </c>
      <c r="AV10" s="135">
        <v>0</v>
      </c>
      <c r="AW10" s="135">
        <v>80</v>
      </c>
      <c r="AX10" s="135">
        <v>0</v>
      </c>
      <c r="AY10" s="135">
        <v>0</v>
      </c>
      <c r="AZ10" s="135">
        <v>0</v>
      </c>
      <c r="BA10" s="135">
        <v>0</v>
      </c>
      <c r="BB10" s="135">
        <v>0</v>
      </c>
      <c r="BC10" s="135">
        <v>0</v>
      </c>
      <c r="BD10" s="135">
        <v>0</v>
      </c>
      <c r="BE10" s="135">
        <v>0</v>
      </c>
      <c r="BF10" s="135">
        <v>0</v>
      </c>
      <c r="BG10" s="135">
        <v>0</v>
      </c>
      <c r="BH10" s="135">
        <v>0</v>
      </c>
      <c r="BI10" s="135">
        <v>0</v>
      </c>
      <c r="BJ10" s="135">
        <v>0</v>
      </c>
      <c r="BK10" s="135">
        <v>0</v>
      </c>
      <c r="BL10" s="135">
        <v>0</v>
      </c>
      <c r="BM10" s="135">
        <v>0</v>
      </c>
      <c r="BN10" s="135">
        <v>0</v>
      </c>
      <c r="BO10" s="135">
        <v>0</v>
      </c>
      <c r="BP10" s="135">
        <v>0</v>
      </c>
      <c r="BQ10" s="135">
        <v>0</v>
      </c>
      <c r="BR10" s="135">
        <v>0</v>
      </c>
      <c r="BS10" s="135">
        <v>0</v>
      </c>
      <c r="BT10" s="135">
        <v>0</v>
      </c>
      <c r="BU10" s="135">
        <v>0</v>
      </c>
      <c r="BV10" s="135">
        <v>0</v>
      </c>
      <c r="BW10" s="135">
        <v>0</v>
      </c>
      <c r="BX10" s="135">
        <v>0</v>
      </c>
      <c r="BY10" s="135">
        <v>0</v>
      </c>
      <c r="BZ10" s="135">
        <v>0</v>
      </c>
      <c r="CA10" s="135">
        <v>0</v>
      </c>
      <c r="CB10" s="135">
        <v>0</v>
      </c>
      <c r="CC10" s="135">
        <v>0</v>
      </c>
      <c r="CD10" s="135">
        <v>0</v>
      </c>
      <c r="CE10" s="135">
        <v>0</v>
      </c>
      <c r="CF10" s="135">
        <v>0</v>
      </c>
      <c r="CG10" s="135">
        <v>0</v>
      </c>
      <c r="CH10" s="135">
        <v>0</v>
      </c>
      <c r="CI10" s="135">
        <v>0</v>
      </c>
      <c r="CJ10" s="135">
        <v>0</v>
      </c>
      <c r="CK10" s="135">
        <v>0</v>
      </c>
      <c r="CL10" s="135">
        <v>0</v>
      </c>
      <c r="CM10" s="135">
        <v>0</v>
      </c>
      <c r="CN10" s="135">
        <v>0</v>
      </c>
      <c r="CO10" s="135">
        <v>0</v>
      </c>
      <c r="CP10" s="135">
        <v>10</v>
      </c>
      <c r="CQ10" s="135">
        <v>0</v>
      </c>
      <c r="CR10" s="135">
        <v>10</v>
      </c>
      <c r="CS10" s="135">
        <v>0</v>
      </c>
      <c r="CT10" s="135">
        <v>0</v>
      </c>
      <c r="CU10" s="135">
        <v>0</v>
      </c>
      <c r="CV10" s="135">
        <v>0</v>
      </c>
      <c r="CW10" s="135">
        <v>0</v>
      </c>
      <c r="CX10" s="135">
        <v>0</v>
      </c>
      <c r="CY10" s="135">
        <v>0</v>
      </c>
      <c r="CZ10" s="135">
        <v>0</v>
      </c>
      <c r="DA10" s="135">
        <v>0</v>
      </c>
      <c r="DB10" s="135">
        <v>0</v>
      </c>
      <c r="DC10" s="135">
        <v>0</v>
      </c>
      <c r="DD10" s="135">
        <v>0</v>
      </c>
      <c r="DE10" s="135">
        <v>0</v>
      </c>
      <c r="DF10" s="135">
        <v>0</v>
      </c>
      <c r="DG10" s="135">
        <v>0</v>
      </c>
      <c r="DH10" s="135">
        <v>0</v>
      </c>
      <c r="DI10" s="135">
        <v>0</v>
      </c>
      <c r="DJ10" s="135">
        <v>0</v>
      </c>
      <c r="DK10" s="135">
        <v>0</v>
      </c>
      <c r="DL10" s="135">
        <v>0</v>
      </c>
      <c r="DM10" s="135">
        <v>0</v>
      </c>
      <c r="DN10" s="13"/>
    </row>
    <row r="11" spans="1:118" ht="19.5" customHeight="1">
      <c r="A11" s="147"/>
      <c r="B11" s="147"/>
      <c r="C11" s="147"/>
      <c r="D11" s="147" t="s">
        <v>496</v>
      </c>
      <c r="E11" s="135">
        <v>23075.68</v>
      </c>
      <c r="F11" s="135">
        <v>8215.39</v>
      </c>
      <c r="G11" s="135">
        <v>3149.05</v>
      </c>
      <c r="H11" s="135">
        <v>105.95</v>
      </c>
      <c r="I11" s="135">
        <v>0</v>
      </c>
      <c r="J11" s="133">
        <v>242.75</v>
      </c>
      <c r="K11" s="135">
        <v>0</v>
      </c>
      <c r="L11" s="146">
        <v>0</v>
      </c>
      <c r="M11" s="135">
        <v>1892.48</v>
      </c>
      <c r="N11" s="135">
        <v>0</v>
      </c>
      <c r="O11" s="135">
        <v>0</v>
      </c>
      <c r="P11" s="135">
        <v>2825.16</v>
      </c>
      <c r="Q11" s="135">
        <v>6966.65</v>
      </c>
      <c r="R11" s="135">
        <v>157.6</v>
      </c>
      <c r="S11" s="135">
        <v>136.5</v>
      </c>
      <c r="T11" s="135">
        <v>216.3</v>
      </c>
      <c r="U11" s="135">
        <v>1.5</v>
      </c>
      <c r="V11" s="135">
        <v>212.12</v>
      </c>
      <c r="W11" s="135">
        <v>465</v>
      </c>
      <c r="X11" s="135">
        <v>32.7</v>
      </c>
      <c r="Y11" s="135">
        <v>0</v>
      </c>
      <c r="Z11" s="135">
        <v>12</v>
      </c>
      <c r="AA11" s="135">
        <v>178</v>
      </c>
      <c r="AB11" s="135">
        <v>0</v>
      </c>
      <c r="AC11" s="135">
        <v>1495.19</v>
      </c>
      <c r="AD11" s="135">
        <v>90.5</v>
      </c>
      <c r="AE11" s="135">
        <v>24</v>
      </c>
      <c r="AF11" s="135">
        <v>1155.06</v>
      </c>
      <c r="AG11" s="135">
        <v>0</v>
      </c>
      <c r="AH11" s="133">
        <v>378.93</v>
      </c>
      <c r="AI11" s="133">
        <v>0</v>
      </c>
      <c r="AJ11" s="133">
        <v>0</v>
      </c>
      <c r="AK11" s="133">
        <v>0</v>
      </c>
      <c r="AL11" s="133">
        <v>0</v>
      </c>
      <c r="AM11" s="135">
        <v>0</v>
      </c>
      <c r="AN11" s="146">
        <v>0</v>
      </c>
      <c r="AO11" s="135">
        <v>0</v>
      </c>
      <c r="AP11" s="135">
        <v>510.6</v>
      </c>
      <c r="AQ11" s="135">
        <v>12</v>
      </c>
      <c r="AR11" s="135">
        <v>63.37</v>
      </c>
      <c r="AS11" s="135">
        <v>94.47</v>
      </c>
      <c r="AT11" s="135">
        <v>5</v>
      </c>
      <c r="AU11" s="135">
        <v>2</v>
      </c>
      <c r="AV11" s="135">
        <v>0</v>
      </c>
      <c r="AW11" s="135">
        <v>1723.81</v>
      </c>
      <c r="AX11" s="135">
        <v>1204.78</v>
      </c>
      <c r="AY11" s="135">
        <v>59.47</v>
      </c>
      <c r="AZ11" s="135">
        <v>0</v>
      </c>
      <c r="BA11" s="135">
        <v>0</v>
      </c>
      <c r="BB11" s="135">
        <v>0</v>
      </c>
      <c r="BC11" s="135">
        <v>2</v>
      </c>
      <c r="BD11" s="135">
        <v>0</v>
      </c>
      <c r="BE11" s="135">
        <v>0</v>
      </c>
      <c r="BF11" s="135">
        <v>1141.57</v>
      </c>
      <c r="BG11" s="135">
        <v>1.74</v>
      </c>
      <c r="BH11" s="135">
        <v>0</v>
      </c>
      <c r="BI11" s="135">
        <v>0</v>
      </c>
      <c r="BJ11" s="135">
        <v>0</v>
      </c>
      <c r="BK11" s="135">
        <v>0</v>
      </c>
      <c r="BL11" s="135">
        <v>0</v>
      </c>
      <c r="BM11" s="135">
        <v>0</v>
      </c>
      <c r="BN11" s="135">
        <v>0</v>
      </c>
      <c r="BO11" s="135">
        <v>0</v>
      </c>
      <c r="BP11" s="135">
        <v>0</v>
      </c>
      <c r="BQ11" s="135">
        <v>0</v>
      </c>
      <c r="BR11" s="135">
        <v>0</v>
      </c>
      <c r="BS11" s="135">
        <v>0</v>
      </c>
      <c r="BT11" s="135">
        <v>0</v>
      </c>
      <c r="BU11" s="135">
        <v>0</v>
      </c>
      <c r="BV11" s="135">
        <v>0</v>
      </c>
      <c r="BW11" s="135">
        <v>0</v>
      </c>
      <c r="BX11" s="135">
        <v>0</v>
      </c>
      <c r="BY11" s="135">
        <v>0</v>
      </c>
      <c r="BZ11" s="135">
        <v>0</v>
      </c>
      <c r="CA11" s="135">
        <v>0</v>
      </c>
      <c r="CB11" s="135">
        <v>0</v>
      </c>
      <c r="CC11" s="135">
        <v>0</v>
      </c>
      <c r="CD11" s="135">
        <v>0</v>
      </c>
      <c r="CE11" s="135">
        <v>0</v>
      </c>
      <c r="CF11" s="135">
        <v>0</v>
      </c>
      <c r="CG11" s="135">
        <v>0</v>
      </c>
      <c r="CH11" s="135">
        <v>0</v>
      </c>
      <c r="CI11" s="135">
        <v>0</v>
      </c>
      <c r="CJ11" s="135">
        <v>0</v>
      </c>
      <c r="CK11" s="135">
        <v>0</v>
      </c>
      <c r="CL11" s="135">
        <v>0</v>
      </c>
      <c r="CM11" s="135">
        <v>0</v>
      </c>
      <c r="CN11" s="135">
        <v>0</v>
      </c>
      <c r="CO11" s="135">
        <v>0</v>
      </c>
      <c r="CP11" s="135">
        <v>6688.86</v>
      </c>
      <c r="CQ11" s="135">
        <v>2300</v>
      </c>
      <c r="CR11" s="135">
        <v>217.6</v>
      </c>
      <c r="CS11" s="135">
        <v>2133</v>
      </c>
      <c r="CT11" s="135">
        <v>150</v>
      </c>
      <c r="CU11" s="135">
        <v>1500</v>
      </c>
      <c r="CV11" s="135">
        <v>258.26</v>
      </c>
      <c r="CW11" s="135">
        <v>0</v>
      </c>
      <c r="CX11" s="135">
        <v>0</v>
      </c>
      <c r="CY11" s="135">
        <v>0</v>
      </c>
      <c r="CZ11" s="135">
        <v>0</v>
      </c>
      <c r="DA11" s="135">
        <v>0</v>
      </c>
      <c r="DB11" s="135">
        <v>0</v>
      </c>
      <c r="DC11" s="135">
        <v>0</v>
      </c>
      <c r="DD11" s="135">
        <v>0</v>
      </c>
      <c r="DE11" s="135">
        <v>130</v>
      </c>
      <c r="DF11" s="135">
        <v>0</v>
      </c>
      <c r="DG11" s="135">
        <v>0</v>
      </c>
      <c r="DH11" s="135">
        <v>0</v>
      </c>
      <c r="DI11" s="135">
        <v>0</v>
      </c>
      <c r="DJ11" s="135">
        <v>0</v>
      </c>
      <c r="DK11" s="135">
        <v>0</v>
      </c>
      <c r="DL11" s="135">
        <v>0</v>
      </c>
      <c r="DM11" s="135">
        <v>0</v>
      </c>
      <c r="DN11" s="13"/>
    </row>
    <row r="12" spans="1:118" ht="19.5" customHeight="1">
      <c r="A12" s="147"/>
      <c r="B12" s="147"/>
      <c r="C12" s="147"/>
      <c r="D12" s="147" t="s">
        <v>545</v>
      </c>
      <c r="E12" s="135">
        <v>21940.62</v>
      </c>
      <c r="F12" s="135">
        <v>8215.39</v>
      </c>
      <c r="G12" s="135">
        <v>3149.05</v>
      </c>
      <c r="H12" s="135">
        <v>105.95</v>
      </c>
      <c r="I12" s="135">
        <v>0</v>
      </c>
      <c r="J12" s="133">
        <v>242.75</v>
      </c>
      <c r="K12" s="135">
        <v>0</v>
      </c>
      <c r="L12" s="146">
        <v>0</v>
      </c>
      <c r="M12" s="135">
        <v>1892.48</v>
      </c>
      <c r="N12" s="135">
        <v>0</v>
      </c>
      <c r="O12" s="135">
        <v>0</v>
      </c>
      <c r="P12" s="135">
        <v>2825.16</v>
      </c>
      <c r="Q12" s="135">
        <v>5831.59</v>
      </c>
      <c r="R12" s="135">
        <v>157.6</v>
      </c>
      <c r="S12" s="135">
        <v>136.5</v>
      </c>
      <c r="T12" s="135">
        <v>216.3</v>
      </c>
      <c r="U12" s="135">
        <v>1.5</v>
      </c>
      <c r="V12" s="135">
        <v>212.12</v>
      </c>
      <c r="W12" s="135">
        <v>465</v>
      </c>
      <c r="X12" s="135">
        <v>32.7</v>
      </c>
      <c r="Y12" s="135">
        <v>0</v>
      </c>
      <c r="Z12" s="135">
        <v>12</v>
      </c>
      <c r="AA12" s="135">
        <v>178</v>
      </c>
      <c r="AB12" s="135">
        <v>0</v>
      </c>
      <c r="AC12" s="135">
        <v>1495.19</v>
      </c>
      <c r="AD12" s="135">
        <v>90.5</v>
      </c>
      <c r="AE12" s="135">
        <v>24</v>
      </c>
      <c r="AF12" s="135">
        <v>20</v>
      </c>
      <c r="AG12" s="135">
        <v>0</v>
      </c>
      <c r="AH12" s="133">
        <v>378.93</v>
      </c>
      <c r="AI12" s="133">
        <v>0</v>
      </c>
      <c r="AJ12" s="133">
        <v>0</v>
      </c>
      <c r="AK12" s="133">
        <v>0</v>
      </c>
      <c r="AL12" s="133">
        <v>0</v>
      </c>
      <c r="AM12" s="135">
        <v>0</v>
      </c>
      <c r="AN12" s="146">
        <v>0</v>
      </c>
      <c r="AO12" s="135">
        <v>0</v>
      </c>
      <c r="AP12" s="135">
        <v>510.6</v>
      </c>
      <c r="AQ12" s="135">
        <v>12</v>
      </c>
      <c r="AR12" s="135">
        <v>63.37</v>
      </c>
      <c r="AS12" s="135">
        <v>94.47</v>
      </c>
      <c r="AT12" s="135">
        <v>5</v>
      </c>
      <c r="AU12" s="135">
        <v>2</v>
      </c>
      <c r="AV12" s="135">
        <v>0</v>
      </c>
      <c r="AW12" s="135">
        <v>1723.81</v>
      </c>
      <c r="AX12" s="135">
        <v>1204.78</v>
      </c>
      <c r="AY12" s="135">
        <v>59.47</v>
      </c>
      <c r="AZ12" s="135">
        <v>0</v>
      </c>
      <c r="BA12" s="135">
        <v>0</v>
      </c>
      <c r="BB12" s="135">
        <v>0</v>
      </c>
      <c r="BC12" s="135">
        <v>2</v>
      </c>
      <c r="BD12" s="135">
        <v>0</v>
      </c>
      <c r="BE12" s="135">
        <v>0</v>
      </c>
      <c r="BF12" s="135">
        <v>1141.57</v>
      </c>
      <c r="BG12" s="135">
        <v>1.74</v>
      </c>
      <c r="BH12" s="135">
        <v>0</v>
      </c>
      <c r="BI12" s="135">
        <v>0</v>
      </c>
      <c r="BJ12" s="135">
        <v>0</v>
      </c>
      <c r="BK12" s="135">
        <v>0</v>
      </c>
      <c r="BL12" s="135">
        <v>0</v>
      </c>
      <c r="BM12" s="135">
        <v>0</v>
      </c>
      <c r="BN12" s="135">
        <v>0</v>
      </c>
      <c r="BO12" s="135">
        <v>0</v>
      </c>
      <c r="BP12" s="135">
        <v>0</v>
      </c>
      <c r="BQ12" s="135">
        <v>0</v>
      </c>
      <c r="BR12" s="135">
        <v>0</v>
      </c>
      <c r="BS12" s="135">
        <v>0</v>
      </c>
      <c r="BT12" s="135">
        <v>0</v>
      </c>
      <c r="BU12" s="135">
        <v>0</v>
      </c>
      <c r="BV12" s="135">
        <v>0</v>
      </c>
      <c r="BW12" s="135">
        <v>0</v>
      </c>
      <c r="BX12" s="135">
        <v>0</v>
      </c>
      <c r="BY12" s="135">
        <v>0</v>
      </c>
      <c r="BZ12" s="135">
        <v>0</v>
      </c>
      <c r="CA12" s="135">
        <v>0</v>
      </c>
      <c r="CB12" s="135">
        <v>0</v>
      </c>
      <c r="CC12" s="135">
        <v>0</v>
      </c>
      <c r="CD12" s="135">
        <v>0</v>
      </c>
      <c r="CE12" s="135">
        <v>0</v>
      </c>
      <c r="CF12" s="135">
        <v>0</v>
      </c>
      <c r="CG12" s="135">
        <v>0</v>
      </c>
      <c r="CH12" s="135">
        <v>0</v>
      </c>
      <c r="CI12" s="135">
        <v>0</v>
      </c>
      <c r="CJ12" s="135">
        <v>0</v>
      </c>
      <c r="CK12" s="135">
        <v>0</v>
      </c>
      <c r="CL12" s="135">
        <v>0</v>
      </c>
      <c r="CM12" s="135">
        <v>0</v>
      </c>
      <c r="CN12" s="135">
        <v>0</v>
      </c>
      <c r="CO12" s="135">
        <v>0</v>
      </c>
      <c r="CP12" s="135">
        <v>6688.86</v>
      </c>
      <c r="CQ12" s="135">
        <v>2300</v>
      </c>
      <c r="CR12" s="135">
        <v>217.6</v>
      </c>
      <c r="CS12" s="135">
        <v>2133</v>
      </c>
      <c r="CT12" s="135">
        <v>150</v>
      </c>
      <c r="CU12" s="135">
        <v>1500</v>
      </c>
      <c r="CV12" s="135">
        <v>258.26</v>
      </c>
      <c r="CW12" s="135">
        <v>0</v>
      </c>
      <c r="CX12" s="135">
        <v>0</v>
      </c>
      <c r="CY12" s="135">
        <v>0</v>
      </c>
      <c r="CZ12" s="135">
        <v>0</v>
      </c>
      <c r="DA12" s="135">
        <v>0</v>
      </c>
      <c r="DB12" s="135">
        <v>0</v>
      </c>
      <c r="DC12" s="135">
        <v>0</v>
      </c>
      <c r="DD12" s="135">
        <v>0</v>
      </c>
      <c r="DE12" s="135">
        <v>130</v>
      </c>
      <c r="DF12" s="135">
        <v>0</v>
      </c>
      <c r="DG12" s="135">
        <v>0</v>
      </c>
      <c r="DH12" s="135">
        <v>0</v>
      </c>
      <c r="DI12" s="135">
        <v>0</v>
      </c>
      <c r="DJ12" s="135">
        <v>0</v>
      </c>
      <c r="DK12" s="135">
        <v>0</v>
      </c>
      <c r="DL12" s="135">
        <v>0</v>
      </c>
      <c r="DM12" s="135">
        <v>0</v>
      </c>
      <c r="DN12" s="13"/>
    </row>
    <row r="13" spans="1:118" ht="19.5" customHeight="1">
      <c r="A13" s="147" t="s">
        <v>670</v>
      </c>
      <c r="B13" s="147" t="s">
        <v>174</v>
      </c>
      <c r="C13" s="147" t="s">
        <v>345</v>
      </c>
      <c r="D13" s="147" t="s">
        <v>463</v>
      </c>
      <c r="E13" s="135">
        <v>5052.1</v>
      </c>
      <c r="F13" s="135">
        <v>2546.83</v>
      </c>
      <c r="G13" s="135">
        <v>1333.99</v>
      </c>
      <c r="H13" s="135">
        <v>34.02</v>
      </c>
      <c r="I13" s="135">
        <v>0</v>
      </c>
      <c r="J13" s="133">
        <v>17.26</v>
      </c>
      <c r="K13" s="135">
        <v>0</v>
      </c>
      <c r="L13" s="146">
        <v>0</v>
      </c>
      <c r="M13" s="135">
        <v>336.4</v>
      </c>
      <c r="N13" s="135">
        <v>0</v>
      </c>
      <c r="O13" s="135">
        <v>0</v>
      </c>
      <c r="P13" s="135">
        <v>825.16</v>
      </c>
      <c r="Q13" s="135">
        <v>1744.01</v>
      </c>
      <c r="R13" s="135">
        <v>25.6</v>
      </c>
      <c r="S13" s="135">
        <v>52</v>
      </c>
      <c r="T13" s="135">
        <v>6.3</v>
      </c>
      <c r="U13" s="135">
        <v>1.5</v>
      </c>
      <c r="V13" s="135">
        <v>12.12</v>
      </c>
      <c r="W13" s="135">
        <v>65</v>
      </c>
      <c r="X13" s="135">
        <v>32.7</v>
      </c>
      <c r="Y13" s="135">
        <v>0</v>
      </c>
      <c r="Z13" s="135">
        <v>12</v>
      </c>
      <c r="AA13" s="135">
        <v>110</v>
      </c>
      <c r="AB13" s="135">
        <v>0</v>
      </c>
      <c r="AC13" s="135">
        <v>1132.8</v>
      </c>
      <c r="AD13" s="135">
        <v>36</v>
      </c>
      <c r="AE13" s="135">
        <v>1</v>
      </c>
      <c r="AF13" s="135">
        <v>10</v>
      </c>
      <c r="AG13" s="135">
        <v>0</v>
      </c>
      <c r="AH13" s="133">
        <v>0</v>
      </c>
      <c r="AI13" s="133">
        <v>0</v>
      </c>
      <c r="AJ13" s="133">
        <v>0</v>
      </c>
      <c r="AK13" s="133">
        <v>0</v>
      </c>
      <c r="AL13" s="133">
        <v>0</v>
      </c>
      <c r="AM13" s="135">
        <v>0</v>
      </c>
      <c r="AN13" s="146">
        <v>0</v>
      </c>
      <c r="AO13" s="135">
        <v>0</v>
      </c>
      <c r="AP13" s="135">
        <v>45</v>
      </c>
      <c r="AQ13" s="135">
        <v>7</v>
      </c>
      <c r="AR13" s="135">
        <v>25.62</v>
      </c>
      <c r="AS13" s="135">
        <v>40.02</v>
      </c>
      <c r="AT13" s="135">
        <v>5</v>
      </c>
      <c r="AU13" s="135">
        <v>0</v>
      </c>
      <c r="AV13" s="135">
        <v>0</v>
      </c>
      <c r="AW13" s="135">
        <v>124.35</v>
      </c>
      <c r="AX13" s="135">
        <v>44.06</v>
      </c>
      <c r="AY13" s="135">
        <v>36.47</v>
      </c>
      <c r="AZ13" s="135">
        <v>0</v>
      </c>
      <c r="BA13" s="135">
        <v>0</v>
      </c>
      <c r="BB13" s="135">
        <v>0</v>
      </c>
      <c r="BC13" s="135">
        <v>2</v>
      </c>
      <c r="BD13" s="135">
        <v>0</v>
      </c>
      <c r="BE13" s="135">
        <v>0</v>
      </c>
      <c r="BF13" s="135">
        <v>5</v>
      </c>
      <c r="BG13" s="135">
        <v>0.59</v>
      </c>
      <c r="BH13" s="135">
        <v>0</v>
      </c>
      <c r="BI13" s="135">
        <v>0</v>
      </c>
      <c r="BJ13" s="135">
        <v>0</v>
      </c>
      <c r="BK13" s="135">
        <v>0</v>
      </c>
      <c r="BL13" s="135">
        <v>0</v>
      </c>
      <c r="BM13" s="135">
        <v>0</v>
      </c>
      <c r="BN13" s="135">
        <v>0</v>
      </c>
      <c r="BO13" s="135">
        <v>0</v>
      </c>
      <c r="BP13" s="135">
        <v>0</v>
      </c>
      <c r="BQ13" s="135">
        <v>0</v>
      </c>
      <c r="BR13" s="135">
        <v>0</v>
      </c>
      <c r="BS13" s="135">
        <v>0</v>
      </c>
      <c r="BT13" s="135">
        <v>0</v>
      </c>
      <c r="BU13" s="135">
        <v>0</v>
      </c>
      <c r="BV13" s="135">
        <v>0</v>
      </c>
      <c r="BW13" s="135">
        <v>0</v>
      </c>
      <c r="BX13" s="135">
        <v>0</v>
      </c>
      <c r="BY13" s="135">
        <v>0</v>
      </c>
      <c r="BZ13" s="135">
        <v>0</v>
      </c>
      <c r="CA13" s="135">
        <v>0</v>
      </c>
      <c r="CB13" s="135">
        <v>0</v>
      </c>
      <c r="CC13" s="135">
        <v>0</v>
      </c>
      <c r="CD13" s="135">
        <v>0</v>
      </c>
      <c r="CE13" s="135">
        <v>0</v>
      </c>
      <c r="CF13" s="135">
        <v>0</v>
      </c>
      <c r="CG13" s="135">
        <v>0</v>
      </c>
      <c r="CH13" s="135">
        <v>0</v>
      </c>
      <c r="CI13" s="135">
        <v>0</v>
      </c>
      <c r="CJ13" s="135">
        <v>0</v>
      </c>
      <c r="CK13" s="135">
        <v>0</v>
      </c>
      <c r="CL13" s="135">
        <v>0</v>
      </c>
      <c r="CM13" s="135">
        <v>0</v>
      </c>
      <c r="CN13" s="135">
        <v>0</v>
      </c>
      <c r="CO13" s="135">
        <v>0</v>
      </c>
      <c r="CP13" s="135">
        <v>717.2</v>
      </c>
      <c r="CQ13" s="135">
        <v>0</v>
      </c>
      <c r="CR13" s="135">
        <v>96.6</v>
      </c>
      <c r="CS13" s="135">
        <v>438</v>
      </c>
      <c r="CT13" s="135">
        <v>0</v>
      </c>
      <c r="CU13" s="135">
        <v>0</v>
      </c>
      <c r="CV13" s="135">
        <v>182.6</v>
      </c>
      <c r="CW13" s="135">
        <v>0</v>
      </c>
      <c r="CX13" s="135">
        <v>0</v>
      </c>
      <c r="CY13" s="135">
        <v>0</v>
      </c>
      <c r="CZ13" s="135">
        <v>0</v>
      </c>
      <c r="DA13" s="135">
        <v>0</v>
      </c>
      <c r="DB13" s="135">
        <v>0</v>
      </c>
      <c r="DC13" s="135">
        <v>0</v>
      </c>
      <c r="DD13" s="135">
        <v>0</v>
      </c>
      <c r="DE13" s="135">
        <v>0</v>
      </c>
      <c r="DF13" s="135">
        <v>0</v>
      </c>
      <c r="DG13" s="135">
        <v>0</v>
      </c>
      <c r="DH13" s="135">
        <v>0</v>
      </c>
      <c r="DI13" s="135">
        <v>0</v>
      </c>
      <c r="DJ13" s="135">
        <v>0</v>
      </c>
      <c r="DK13" s="135">
        <v>0</v>
      </c>
      <c r="DL13" s="135">
        <v>0</v>
      </c>
      <c r="DM13" s="135">
        <v>0</v>
      </c>
      <c r="DN13" s="13"/>
    </row>
    <row r="14" spans="1:118" ht="19.5" customHeight="1">
      <c r="A14" s="147" t="s">
        <v>670</v>
      </c>
      <c r="B14" s="147" t="s">
        <v>174</v>
      </c>
      <c r="C14" s="147" t="s">
        <v>512</v>
      </c>
      <c r="D14" s="147" t="s">
        <v>172</v>
      </c>
      <c r="E14" s="135">
        <v>16888.52</v>
      </c>
      <c r="F14" s="135">
        <v>5668.56</v>
      </c>
      <c r="G14" s="135">
        <v>1815.06</v>
      </c>
      <c r="H14" s="135">
        <v>71.93</v>
      </c>
      <c r="I14" s="135">
        <v>0</v>
      </c>
      <c r="J14" s="133">
        <v>225.49</v>
      </c>
      <c r="K14" s="135">
        <v>0</v>
      </c>
      <c r="L14" s="146">
        <v>0</v>
      </c>
      <c r="M14" s="135">
        <v>1556.08</v>
      </c>
      <c r="N14" s="135">
        <v>0</v>
      </c>
      <c r="O14" s="135">
        <v>0</v>
      </c>
      <c r="P14" s="135">
        <v>2000</v>
      </c>
      <c r="Q14" s="135">
        <v>4087.58</v>
      </c>
      <c r="R14" s="135">
        <v>132</v>
      </c>
      <c r="S14" s="135">
        <v>84.5</v>
      </c>
      <c r="T14" s="135">
        <v>210</v>
      </c>
      <c r="U14" s="135">
        <v>0</v>
      </c>
      <c r="V14" s="135">
        <v>200</v>
      </c>
      <c r="W14" s="135">
        <v>400</v>
      </c>
      <c r="X14" s="135">
        <v>0</v>
      </c>
      <c r="Y14" s="135">
        <v>0</v>
      </c>
      <c r="Z14" s="135">
        <v>0</v>
      </c>
      <c r="AA14" s="135">
        <v>68</v>
      </c>
      <c r="AB14" s="135">
        <v>0</v>
      </c>
      <c r="AC14" s="135">
        <v>362.39</v>
      </c>
      <c r="AD14" s="135">
        <v>54.5</v>
      </c>
      <c r="AE14" s="135">
        <v>23</v>
      </c>
      <c r="AF14" s="135">
        <v>10</v>
      </c>
      <c r="AG14" s="135">
        <v>0</v>
      </c>
      <c r="AH14" s="133">
        <v>378.93</v>
      </c>
      <c r="AI14" s="133">
        <v>0</v>
      </c>
      <c r="AJ14" s="133">
        <v>0</v>
      </c>
      <c r="AK14" s="133">
        <v>0</v>
      </c>
      <c r="AL14" s="133">
        <v>0</v>
      </c>
      <c r="AM14" s="135">
        <v>0</v>
      </c>
      <c r="AN14" s="146">
        <v>0</v>
      </c>
      <c r="AO14" s="135">
        <v>0</v>
      </c>
      <c r="AP14" s="135">
        <v>465.6</v>
      </c>
      <c r="AQ14" s="135">
        <v>5</v>
      </c>
      <c r="AR14" s="135">
        <v>37.75</v>
      </c>
      <c r="AS14" s="135">
        <v>54.45</v>
      </c>
      <c r="AT14" s="135">
        <v>0</v>
      </c>
      <c r="AU14" s="135">
        <v>2</v>
      </c>
      <c r="AV14" s="135">
        <v>0</v>
      </c>
      <c r="AW14" s="135">
        <v>1599.46</v>
      </c>
      <c r="AX14" s="135">
        <v>1160.72</v>
      </c>
      <c r="AY14" s="135">
        <v>23</v>
      </c>
      <c r="AZ14" s="135">
        <v>0</v>
      </c>
      <c r="BA14" s="135">
        <v>0</v>
      </c>
      <c r="BB14" s="135">
        <v>0</v>
      </c>
      <c r="BC14" s="135">
        <v>0</v>
      </c>
      <c r="BD14" s="135">
        <v>0</v>
      </c>
      <c r="BE14" s="135">
        <v>0</v>
      </c>
      <c r="BF14" s="135">
        <v>1136.57</v>
      </c>
      <c r="BG14" s="135">
        <v>1.15</v>
      </c>
      <c r="BH14" s="135">
        <v>0</v>
      </c>
      <c r="BI14" s="135">
        <v>0</v>
      </c>
      <c r="BJ14" s="135">
        <v>0</v>
      </c>
      <c r="BK14" s="135">
        <v>0</v>
      </c>
      <c r="BL14" s="135">
        <v>0</v>
      </c>
      <c r="BM14" s="135">
        <v>0</v>
      </c>
      <c r="BN14" s="135">
        <v>0</v>
      </c>
      <c r="BO14" s="135">
        <v>0</v>
      </c>
      <c r="BP14" s="135">
        <v>0</v>
      </c>
      <c r="BQ14" s="135">
        <v>0</v>
      </c>
      <c r="BR14" s="135">
        <v>0</v>
      </c>
      <c r="BS14" s="135">
        <v>0</v>
      </c>
      <c r="BT14" s="135">
        <v>0</v>
      </c>
      <c r="BU14" s="135">
        <v>0</v>
      </c>
      <c r="BV14" s="135">
        <v>0</v>
      </c>
      <c r="BW14" s="135">
        <v>0</v>
      </c>
      <c r="BX14" s="135">
        <v>0</v>
      </c>
      <c r="BY14" s="135">
        <v>0</v>
      </c>
      <c r="BZ14" s="135">
        <v>0</v>
      </c>
      <c r="CA14" s="135">
        <v>0</v>
      </c>
      <c r="CB14" s="135">
        <v>0</v>
      </c>
      <c r="CC14" s="135">
        <v>0</v>
      </c>
      <c r="CD14" s="135">
        <v>0</v>
      </c>
      <c r="CE14" s="135">
        <v>0</v>
      </c>
      <c r="CF14" s="135">
        <v>0</v>
      </c>
      <c r="CG14" s="135">
        <v>0</v>
      </c>
      <c r="CH14" s="135">
        <v>0</v>
      </c>
      <c r="CI14" s="135">
        <v>0</v>
      </c>
      <c r="CJ14" s="135">
        <v>0</v>
      </c>
      <c r="CK14" s="135">
        <v>0</v>
      </c>
      <c r="CL14" s="135">
        <v>0</v>
      </c>
      <c r="CM14" s="135">
        <v>0</v>
      </c>
      <c r="CN14" s="135">
        <v>0</v>
      </c>
      <c r="CO14" s="135">
        <v>0</v>
      </c>
      <c r="CP14" s="135">
        <v>5971.66</v>
      </c>
      <c r="CQ14" s="135">
        <v>2300</v>
      </c>
      <c r="CR14" s="135">
        <v>121</v>
      </c>
      <c r="CS14" s="135">
        <v>1695</v>
      </c>
      <c r="CT14" s="135">
        <v>150</v>
      </c>
      <c r="CU14" s="135">
        <v>1500</v>
      </c>
      <c r="CV14" s="135">
        <v>75.66</v>
      </c>
      <c r="CW14" s="135">
        <v>0</v>
      </c>
      <c r="CX14" s="135">
        <v>0</v>
      </c>
      <c r="CY14" s="135">
        <v>0</v>
      </c>
      <c r="CZ14" s="135">
        <v>0</v>
      </c>
      <c r="DA14" s="135">
        <v>0</v>
      </c>
      <c r="DB14" s="135">
        <v>0</v>
      </c>
      <c r="DC14" s="135">
        <v>0</v>
      </c>
      <c r="DD14" s="135">
        <v>0</v>
      </c>
      <c r="DE14" s="135">
        <v>130</v>
      </c>
      <c r="DF14" s="135">
        <v>0</v>
      </c>
      <c r="DG14" s="135">
        <v>0</v>
      </c>
      <c r="DH14" s="135">
        <v>0</v>
      </c>
      <c r="DI14" s="135">
        <v>0</v>
      </c>
      <c r="DJ14" s="135">
        <v>0</v>
      </c>
      <c r="DK14" s="135">
        <v>0</v>
      </c>
      <c r="DL14" s="135">
        <v>0</v>
      </c>
      <c r="DM14" s="135">
        <v>0</v>
      </c>
      <c r="DN14" s="13"/>
    </row>
    <row r="15" spans="1:118" ht="19.5" customHeight="1">
      <c r="A15" s="147"/>
      <c r="B15" s="147"/>
      <c r="C15" s="147"/>
      <c r="D15" s="147" t="s">
        <v>476</v>
      </c>
      <c r="E15" s="135">
        <v>1135.06</v>
      </c>
      <c r="F15" s="135">
        <v>0</v>
      </c>
      <c r="G15" s="135">
        <v>0</v>
      </c>
      <c r="H15" s="135">
        <v>0</v>
      </c>
      <c r="I15" s="135">
        <v>0</v>
      </c>
      <c r="J15" s="133">
        <v>0</v>
      </c>
      <c r="K15" s="135">
        <v>0</v>
      </c>
      <c r="L15" s="146">
        <v>0</v>
      </c>
      <c r="M15" s="135">
        <v>0</v>
      </c>
      <c r="N15" s="135">
        <v>0</v>
      </c>
      <c r="O15" s="135">
        <v>0</v>
      </c>
      <c r="P15" s="135">
        <v>0</v>
      </c>
      <c r="Q15" s="135">
        <v>1135.06</v>
      </c>
      <c r="R15" s="135">
        <v>0</v>
      </c>
      <c r="S15" s="135">
        <v>0</v>
      </c>
      <c r="T15" s="135">
        <v>0</v>
      </c>
      <c r="U15" s="135">
        <v>0</v>
      </c>
      <c r="V15" s="135">
        <v>0</v>
      </c>
      <c r="W15" s="135">
        <v>0</v>
      </c>
      <c r="X15" s="135">
        <v>0</v>
      </c>
      <c r="Y15" s="135">
        <v>0</v>
      </c>
      <c r="Z15" s="135">
        <v>0</v>
      </c>
      <c r="AA15" s="135">
        <v>0</v>
      </c>
      <c r="AB15" s="135">
        <v>0</v>
      </c>
      <c r="AC15" s="135">
        <v>0</v>
      </c>
      <c r="AD15" s="135">
        <v>0</v>
      </c>
      <c r="AE15" s="135">
        <v>0</v>
      </c>
      <c r="AF15" s="135">
        <v>1135.06</v>
      </c>
      <c r="AG15" s="135">
        <v>0</v>
      </c>
      <c r="AH15" s="133">
        <v>0</v>
      </c>
      <c r="AI15" s="133">
        <v>0</v>
      </c>
      <c r="AJ15" s="133">
        <v>0</v>
      </c>
      <c r="AK15" s="133">
        <v>0</v>
      </c>
      <c r="AL15" s="133">
        <v>0</v>
      </c>
      <c r="AM15" s="135">
        <v>0</v>
      </c>
      <c r="AN15" s="146">
        <v>0</v>
      </c>
      <c r="AO15" s="135">
        <v>0</v>
      </c>
      <c r="AP15" s="135">
        <v>0</v>
      </c>
      <c r="AQ15" s="135">
        <v>0</v>
      </c>
      <c r="AR15" s="135">
        <v>0</v>
      </c>
      <c r="AS15" s="135">
        <v>0</v>
      </c>
      <c r="AT15" s="135">
        <v>0</v>
      </c>
      <c r="AU15" s="135">
        <v>0</v>
      </c>
      <c r="AV15" s="135">
        <v>0</v>
      </c>
      <c r="AW15" s="135">
        <v>0</v>
      </c>
      <c r="AX15" s="135">
        <v>0</v>
      </c>
      <c r="AY15" s="135">
        <v>0</v>
      </c>
      <c r="AZ15" s="135">
        <v>0</v>
      </c>
      <c r="BA15" s="135">
        <v>0</v>
      </c>
      <c r="BB15" s="135">
        <v>0</v>
      </c>
      <c r="BC15" s="135">
        <v>0</v>
      </c>
      <c r="BD15" s="135">
        <v>0</v>
      </c>
      <c r="BE15" s="135">
        <v>0</v>
      </c>
      <c r="BF15" s="135">
        <v>0</v>
      </c>
      <c r="BG15" s="135">
        <v>0</v>
      </c>
      <c r="BH15" s="135">
        <v>0</v>
      </c>
      <c r="BI15" s="135">
        <v>0</v>
      </c>
      <c r="BJ15" s="135">
        <v>0</v>
      </c>
      <c r="BK15" s="135">
        <v>0</v>
      </c>
      <c r="BL15" s="135">
        <v>0</v>
      </c>
      <c r="BM15" s="135">
        <v>0</v>
      </c>
      <c r="BN15" s="135">
        <v>0</v>
      </c>
      <c r="BO15" s="135">
        <v>0</v>
      </c>
      <c r="BP15" s="135">
        <v>0</v>
      </c>
      <c r="BQ15" s="135">
        <v>0</v>
      </c>
      <c r="BR15" s="135">
        <v>0</v>
      </c>
      <c r="BS15" s="135">
        <v>0</v>
      </c>
      <c r="BT15" s="135">
        <v>0</v>
      </c>
      <c r="BU15" s="135">
        <v>0</v>
      </c>
      <c r="BV15" s="135">
        <v>0</v>
      </c>
      <c r="BW15" s="135">
        <v>0</v>
      </c>
      <c r="BX15" s="135">
        <v>0</v>
      </c>
      <c r="BY15" s="135">
        <v>0</v>
      </c>
      <c r="BZ15" s="135">
        <v>0</v>
      </c>
      <c r="CA15" s="135">
        <v>0</v>
      </c>
      <c r="CB15" s="135">
        <v>0</v>
      </c>
      <c r="CC15" s="135">
        <v>0</v>
      </c>
      <c r="CD15" s="135">
        <v>0</v>
      </c>
      <c r="CE15" s="135">
        <v>0</v>
      </c>
      <c r="CF15" s="135">
        <v>0</v>
      </c>
      <c r="CG15" s="135">
        <v>0</v>
      </c>
      <c r="CH15" s="135">
        <v>0</v>
      </c>
      <c r="CI15" s="135">
        <v>0</v>
      </c>
      <c r="CJ15" s="135">
        <v>0</v>
      </c>
      <c r="CK15" s="135">
        <v>0</v>
      </c>
      <c r="CL15" s="135">
        <v>0</v>
      </c>
      <c r="CM15" s="135">
        <v>0</v>
      </c>
      <c r="CN15" s="135">
        <v>0</v>
      </c>
      <c r="CO15" s="135">
        <v>0</v>
      </c>
      <c r="CP15" s="135">
        <v>0</v>
      </c>
      <c r="CQ15" s="135">
        <v>0</v>
      </c>
      <c r="CR15" s="135">
        <v>0</v>
      </c>
      <c r="CS15" s="135">
        <v>0</v>
      </c>
      <c r="CT15" s="135">
        <v>0</v>
      </c>
      <c r="CU15" s="135">
        <v>0</v>
      </c>
      <c r="CV15" s="135">
        <v>0</v>
      </c>
      <c r="CW15" s="135">
        <v>0</v>
      </c>
      <c r="CX15" s="135">
        <v>0</v>
      </c>
      <c r="CY15" s="135">
        <v>0</v>
      </c>
      <c r="CZ15" s="135">
        <v>0</v>
      </c>
      <c r="DA15" s="135">
        <v>0</v>
      </c>
      <c r="DB15" s="135">
        <v>0</v>
      </c>
      <c r="DC15" s="135">
        <v>0</v>
      </c>
      <c r="DD15" s="135">
        <v>0</v>
      </c>
      <c r="DE15" s="135">
        <v>0</v>
      </c>
      <c r="DF15" s="135">
        <v>0</v>
      </c>
      <c r="DG15" s="135">
        <v>0</v>
      </c>
      <c r="DH15" s="135">
        <v>0</v>
      </c>
      <c r="DI15" s="135">
        <v>0</v>
      </c>
      <c r="DJ15" s="135">
        <v>0</v>
      </c>
      <c r="DK15" s="135">
        <v>0</v>
      </c>
      <c r="DL15" s="135">
        <v>0</v>
      </c>
      <c r="DM15" s="135">
        <v>0</v>
      </c>
      <c r="DN15" s="13"/>
    </row>
    <row r="16" spans="1:118" ht="19.5" customHeight="1">
      <c r="A16" s="147" t="s">
        <v>670</v>
      </c>
      <c r="B16" s="147" t="s">
        <v>8</v>
      </c>
      <c r="C16" s="147" t="s">
        <v>174</v>
      </c>
      <c r="D16" s="147" t="s">
        <v>260</v>
      </c>
      <c r="E16" s="135">
        <v>1135.06</v>
      </c>
      <c r="F16" s="135">
        <v>0</v>
      </c>
      <c r="G16" s="135">
        <v>0</v>
      </c>
      <c r="H16" s="135">
        <v>0</v>
      </c>
      <c r="I16" s="135">
        <v>0</v>
      </c>
      <c r="J16" s="133">
        <v>0</v>
      </c>
      <c r="K16" s="135">
        <v>0</v>
      </c>
      <c r="L16" s="146">
        <v>0</v>
      </c>
      <c r="M16" s="135">
        <v>0</v>
      </c>
      <c r="N16" s="135">
        <v>0</v>
      </c>
      <c r="O16" s="135">
        <v>0</v>
      </c>
      <c r="P16" s="135">
        <v>0</v>
      </c>
      <c r="Q16" s="135">
        <v>1135.06</v>
      </c>
      <c r="R16" s="135">
        <v>0</v>
      </c>
      <c r="S16" s="135">
        <v>0</v>
      </c>
      <c r="T16" s="135">
        <v>0</v>
      </c>
      <c r="U16" s="135">
        <v>0</v>
      </c>
      <c r="V16" s="135">
        <v>0</v>
      </c>
      <c r="W16" s="135">
        <v>0</v>
      </c>
      <c r="X16" s="135">
        <v>0</v>
      </c>
      <c r="Y16" s="135">
        <v>0</v>
      </c>
      <c r="Z16" s="135">
        <v>0</v>
      </c>
      <c r="AA16" s="135">
        <v>0</v>
      </c>
      <c r="AB16" s="135">
        <v>0</v>
      </c>
      <c r="AC16" s="135">
        <v>0</v>
      </c>
      <c r="AD16" s="135">
        <v>0</v>
      </c>
      <c r="AE16" s="135">
        <v>0</v>
      </c>
      <c r="AF16" s="135">
        <v>1135.06</v>
      </c>
      <c r="AG16" s="135">
        <v>0</v>
      </c>
      <c r="AH16" s="133">
        <v>0</v>
      </c>
      <c r="AI16" s="133">
        <v>0</v>
      </c>
      <c r="AJ16" s="133">
        <v>0</v>
      </c>
      <c r="AK16" s="133">
        <v>0</v>
      </c>
      <c r="AL16" s="133">
        <v>0</v>
      </c>
      <c r="AM16" s="135">
        <v>0</v>
      </c>
      <c r="AN16" s="146">
        <v>0</v>
      </c>
      <c r="AO16" s="135">
        <v>0</v>
      </c>
      <c r="AP16" s="135">
        <v>0</v>
      </c>
      <c r="AQ16" s="135">
        <v>0</v>
      </c>
      <c r="AR16" s="135">
        <v>0</v>
      </c>
      <c r="AS16" s="135">
        <v>0</v>
      </c>
      <c r="AT16" s="135">
        <v>0</v>
      </c>
      <c r="AU16" s="135">
        <v>0</v>
      </c>
      <c r="AV16" s="135">
        <v>0</v>
      </c>
      <c r="AW16" s="135">
        <v>0</v>
      </c>
      <c r="AX16" s="135">
        <v>0</v>
      </c>
      <c r="AY16" s="135">
        <v>0</v>
      </c>
      <c r="AZ16" s="135">
        <v>0</v>
      </c>
      <c r="BA16" s="135">
        <v>0</v>
      </c>
      <c r="BB16" s="135">
        <v>0</v>
      </c>
      <c r="BC16" s="135">
        <v>0</v>
      </c>
      <c r="BD16" s="135">
        <v>0</v>
      </c>
      <c r="BE16" s="135">
        <v>0</v>
      </c>
      <c r="BF16" s="135">
        <v>0</v>
      </c>
      <c r="BG16" s="135">
        <v>0</v>
      </c>
      <c r="BH16" s="135">
        <v>0</v>
      </c>
      <c r="BI16" s="135">
        <v>0</v>
      </c>
      <c r="BJ16" s="135">
        <v>0</v>
      </c>
      <c r="BK16" s="135">
        <v>0</v>
      </c>
      <c r="BL16" s="135">
        <v>0</v>
      </c>
      <c r="BM16" s="135">
        <v>0</v>
      </c>
      <c r="BN16" s="135">
        <v>0</v>
      </c>
      <c r="BO16" s="135">
        <v>0</v>
      </c>
      <c r="BP16" s="135">
        <v>0</v>
      </c>
      <c r="BQ16" s="135">
        <v>0</v>
      </c>
      <c r="BR16" s="135">
        <v>0</v>
      </c>
      <c r="BS16" s="135">
        <v>0</v>
      </c>
      <c r="BT16" s="135">
        <v>0</v>
      </c>
      <c r="BU16" s="135">
        <v>0</v>
      </c>
      <c r="BV16" s="135">
        <v>0</v>
      </c>
      <c r="BW16" s="135">
        <v>0</v>
      </c>
      <c r="BX16" s="135">
        <v>0</v>
      </c>
      <c r="BY16" s="135">
        <v>0</v>
      </c>
      <c r="BZ16" s="135">
        <v>0</v>
      </c>
      <c r="CA16" s="135">
        <v>0</v>
      </c>
      <c r="CB16" s="135">
        <v>0</v>
      </c>
      <c r="CC16" s="135">
        <v>0</v>
      </c>
      <c r="CD16" s="135">
        <v>0</v>
      </c>
      <c r="CE16" s="135">
        <v>0</v>
      </c>
      <c r="CF16" s="135">
        <v>0</v>
      </c>
      <c r="CG16" s="135">
        <v>0</v>
      </c>
      <c r="CH16" s="135">
        <v>0</v>
      </c>
      <c r="CI16" s="135">
        <v>0</v>
      </c>
      <c r="CJ16" s="135">
        <v>0</v>
      </c>
      <c r="CK16" s="135">
        <v>0</v>
      </c>
      <c r="CL16" s="135">
        <v>0</v>
      </c>
      <c r="CM16" s="135">
        <v>0</v>
      </c>
      <c r="CN16" s="135">
        <v>0</v>
      </c>
      <c r="CO16" s="135">
        <v>0</v>
      </c>
      <c r="CP16" s="135">
        <v>0</v>
      </c>
      <c r="CQ16" s="135">
        <v>0</v>
      </c>
      <c r="CR16" s="135">
        <v>0</v>
      </c>
      <c r="CS16" s="135">
        <v>0</v>
      </c>
      <c r="CT16" s="135">
        <v>0</v>
      </c>
      <c r="CU16" s="135">
        <v>0</v>
      </c>
      <c r="CV16" s="135">
        <v>0</v>
      </c>
      <c r="CW16" s="135">
        <v>0</v>
      </c>
      <c r="CX16" s="135">
        <v>0</v>
      </c>
      <c r="CY16" s="135">
        <v>0</v>
      </c>
      <c r="CZ16" s="135">
        <v>0</v>
      </c>
      <c r="DA16" s="135">
        <v>0</v>
      </c>
      <c r="DB16" s="135">
        <v>0</v>
      </c>
      <c r="DC16" s="135">
        <v>0</v>
      </c>
      <c r="DD16" s="135">
        <v>0</v>
      </c>
      <c r="DE16" s="135">
        <v>0</v>
      </c>
      <c r="DF16" s="135">
        <v>0</v>
      </c>
      <c r="DG16" s="135">
        <v>0</v>
      </c>
      <c r="DH16" s="135">
        <v>0</v>
      </c>
      <c r="DI16" s="135">
        <v>0</v>
      </c>
      <c r="DJ16" s="135">
        <v>0</v>
      </c>
      <c r="DK16" s="135">
        <v>0</v>
      </c>
      <c r="DL16" s="135">
        <v>0</v>
      </c>
      <c r="DM16" s="135">
        <v>0</v>
      </c>
      <c r="DN16" s="13"/>
    </row>
    <row r="17" spans="1:118" ht="19.5" customHeight="1">
      <c r="A17" s="147"/>
      <c r="B17" s="147"/>
      <c r="C17" s="147"/>
      <c r="D17" s="147" t="s">
        <v>451</v>
      </c>
      <c r="E17" s="135">
        <v>5515.84</v>
      </c>
      <c r="F17" s="135">
        <v>4584.48</v>
      </c>
      <c r="G17" s="135">
        <v>0</v>
      </c>
      <c r="H17" s="135">
        <v>0</v>
      </c>
      <c r="I17" s="135">
        <v>0</v>
      </c>
      <c r="J17" s="133">
        <v>0</v>
      </c>
      <c r="K17" s="135">
        <v>0</v>
      </c>
      <c r="L17" s="146">
        <v>0</v>
      </c>
      <c r="M17" s="135">
        <v>0</v>
      </c>
      <c r="N17" s="135">
        <v>4185.41</v>
      </c>
      <c r="O17" s="135">
        <v>399.07</v>
      </c>
      <c r="P17" s="135">
        <v>0</v>
      </c>
      <c r="Q17" s="135">
        <v>14.13</v>
      </c>
      <c r="R17" s="135">
        <v>0</v>
      </c>
      <c r="S17" s="135">
        <v>0</v>
      </c>
      <c r="T17" s="135">
        <v>0</v>
      </c>
      <c r="U17" s="135">
        <v>0</v>
      </c>
      <c r="V17" s="135">
        <v>0</v>
      </c>
      <c r="W17" s="135">
        <v>0</v>
      </c>
      <c r="X17" s="135">
        <v>0</v>
      </c>
      <c r="Y17" s="135">
        <v>0</v>
      </c>
      <c r="Z17" s="135">
        <v>0</v>
      </c>
      <c r="AA17" s="135">
        <v>0</v>
      </c>
      <c r="AB17" s="135">
        <v>0</v>
      </c>
      <c r="AC17" s="135">
        <v>0</v>
      </c>
      <c r="AD17" s="135">
        <v>0</v>
      </c>
      <c r="AE17" s="135">
        <v>0</v>
      </c>
      <c r="AF17" s="135">
        <v>0</v>
      </c>
      <c r="AG17" s="135">
        <v>0</v>
      </c>
      <c r="AH17" s="133">
        <v>0</v>
      </c>
      <c r="AI17" s="133">
        <v>0</v>
      </c>
      <c r="AJ17" s="133">
        <v>0</v>
      </c>
      <c r="AK17" s="133">
        <v>0</v>
      </c>
      <c r="AL17" s="133">
        <v>0</v>
      </c>
      <c r="AM17" s="135">
        <v>0</v>
      </c>
      <c r="AN17" s="146">
        <v>0</v>
      </c>
      <c r="AO17" s="135">
        <v>0</v>
      </c>
      <c r="AP17" s="135">
        <v>0</v>
      </c>
      <c r="AQ17" s="135">
        <v>0</v>
      </c>
      <c r="AR17" s="135">
        <v>0</v>
      </c>
      <c r="AS17" s="135">
        <v>0</v>
      </c>
      <c r="AT17" s="135">
        <v>0</v>
      </c>
      <c r="AU17" s="135">
        <v>0</v>
      </c>
      <c r="AV17" s="135">
        <v>0</v>
      </c>
      <c r="AW17" s="135">
        <v>14.13</v>
      </c>
      <c r="AX17" s="135">
        <v>917.23</v>
      </c>
      <c r="AY17" s="135">
        <v>672.4</v>
      </c>
      <c r="AZ17" s="135">
        <v>0</v>
      </c>
      <c r="BA17" s="135">
        <v>0</v>
      </c>
      <c r="BB17" s="135">
        <v>25</v>
      </c>
      <c r="BC17" s="135">
        <v>83.02</v>
      </c>
      <c r="BD17" s="135">
        <v>0</v>
      </c>
      <c r="BE17" s="135">
        <v>0</v>
      </c>
      <c r="BF17" s="135">
        <v>0</v>
      </c>
      <c r="BG17" s="135">
        <v>0</v>
      </c>
      <c r="BH17" s="135">
        <v>0</v>
      </c>
      <c r="BI17" s="135">
        <v>0</v>
      </c>
      <c r="BJ17" s="135">
        <v>0</v>
      </c>
      <c r="BK17" s="135">
        <v>0</v>
      </c>
      <c r="BL17" s="135">
        <v>0</v>
      </c>
      <c r="BM17" s="135">
        <v>0</v>
      </c>
      <c r="BN17" s="135">
        <v>136.81</v>
      </c>
      <c r="BO17" s="135">
        <v>0</v>
      </c>
      <c r="BP17" s="135">
        <v>0</v>
      </c>
      <c r="BQ17" s="135">
        <v>0</v>
      </c>
      <c r="BR17" s="135">
        <v>0</v>
      </c>
      <c r="BS17" s="135">
        <v>0</v>
      </c>
      <c r="BT17" s="135">
        <v>0</v>
      </c>
      <c r="BU17" s="135">
        <v>0</v>
      </c>
      <c r="BV17" s="135">
        <v>0</v>
      </c>
      <c r="BW17" s="135">
        <v>0</v>
      </c>
      <c r="BX17" s="135">
        <v>0</v>
      </c>
      <c r="BY17" s="135">
        <v>0</v>
      </c>
      <c r="BZ17" s="135">
        <v>0</v>
      </c>
      <c r="CA17" s="135">
        <v>0</v>
      </c>
      <c r="CB17" s="135">
        <v>0</v>
      </c>
      <c r="CC17" s="135">
        <v>0</v>
      </c>
      <c r="CD17" s="135">
        <v>0</v>
      </c>
      <c r="CE17" s="135">
        <v>0</v>
      </c>
      <c r="CF17" s="135">
        <v>0</v>
      </c>
      <c r="CG17" s="135">
        <v>0</v>
      </c>
      <c r="CH17" s="135">
        <v>0</v>
      </c>
      <c r="CI17" s="135">
        <v>0</v>
      </c>
      <c r="CJ17" s="135">
        <v>0</v>
      </c>
      <c r="CK17" s="135">
        <v>0</v>
      </c>
      <c r="CL17" s="135">
        <v>0</v>
      </c>
      <c r="CM17" s="135">
        <v>0</v>
      </c>
      <c r="CN17" s="135">
        <v>0</v>
      </c>
      <c r="CO17" s="135">
        <v>0</v>
      </c>
      <c r="CP17" s="135">
        <v>0</v>
      </c>
      <c r="CQ17" s="135">
        <v>0</v>
      </c>
      <c r="CR17" s="135">
        <v>0</v>
      </c>
      <c r="CS17" s="135">
        <v>0</v>
      </c>
      <c r="CT17" s="135">
        <v>0</v>
      </c>
      <c r="CU17" s="135">
        <v>0</v>
      </c>
      <c r="CV17" s="135">
        <v>0</v>
      </c>
      <c r="CW17" s="135">
        <v>0</v>
      </c>
      <c r="CX17" s="135">
        <v>0</v>
      </c>
      <c r="CY17" s="135">
        <v>0</v>
      </c>
      <c r="CZ17" s="135">
        <v>0</v>
      </c>
      <c r="DA17" s="135">
        <v>0</v>
      </c>
      <c r="DB17" s="135">
        <v>0</v>
      </c>
      <c r="DC17" s="135">
        <v>0</v>
      </c>
      <c r="DD17" s="135">
        <v>0</v>
      </c>
      <c r="DE17" s="135">
        <v>0</v>
      </c>
      <c r="DF17" s="135">
        <v>0</v>
      </c>
      <c r="DG17" s="135">
        <v>0</v>
      </c>
      <c r="DH17" s="135">
        <v>0</v>
      </c>
      <c r="DI17" s="135">
        <v>0</v>
      </c>
      <c r="DJ17" s="135">
        <v>0</v>
      </c>
      <c r="DK17" s="135">
        <v>0</v>
      </c>
      <c r="DL17" s="135">
        <v>0</v>
      </c>
      <c r="DM17" s="135">
        <v>0</v>
      </c>
      <c r="DN17" s="13"/>
    </row>
    <row r="18" spans="1:118" ht="19.5" customHeight="1">
      <c r="A18" s="147"/>
      <c r="B18" s="147"/>
      <c r="C18" s="147"/>
      <c r="D18" s="147" t="s">
        <v>383</v>
      </c>
      <c r="E18" s="135">
        <v>5397.08</v>
      </c>
      <c r="F18" s="135">
        <v>4584.48</v>
      </c>
      <c r="G18" s="135">
        <v>0</v>
      </c>
      <c r="H18" s="135">
        <v>0</v>
      </c>
      <c r="I18" s="135">
        <v>0</v>
      </c>
      <c r="J18" s="133">
        <v>0</v>
      </c>
      <c r="K18" s="135">
        <v>0</v>
      </c>
      <c r="L18" s="146">
        <v>0</v>
      </c>
      <c r="M18" s="135">
        <v>0</v>
      </c>
      <c r="N18" s="135">
        <v>4185.41</v>
      </c>
      <c r="O18" s="135">
        <v>399.07</v>
      </c>
      <c r="P18" s="135">
        <v>0</v>
      </c>
      <c r="Q18" s="135">
        <v>14.13</v>
      </c>
      <c r="R18" s="135">
        <v>0</v>
      </c>
      <c r="S18" s="135">
        <v>0</v>
      </c>
      <c r="T18" s="135">
        <v>0</v>
      </c>
      <c r="U18" s="135">
        <v>0</v>
      </c>
      <c r="V18" s="135">
        <v>0</v>
      </c>
      <c r="W18" s="135">
        <v>0</v>
      </c>
      <c r="X18" s="135">
        <v>0</v>
      </c>
      <c r="Y18" s="135">
        <v>0</v>
      </c>
      <c r="Z18" s="135">
        <v>0</v>
      </c>
      <c r="AA18" s="135">
        <v>0</v>
      </c>
      <c r="AB18" s="135">
        <v>0</v>
      </c>
      <c r="AC18" s="135">
        <v>0</v>
      </c>
      <c r="AD18" s="135">
        <v>0</v>
      </c>
      <c r="AE18" s="135">
        <v>0</v>
      </c>
      <c r="AF18" s="135">
        <v>0</v>
      </c>
      <c r="AG18" s="135">
        <v>0</v>
      </c>
      <c r="AH18" s="133">
        <v>0</v>
      </c>
      <c r="AI18" s="133">
        <v>0</v>
      </c>
      <c r="AJ18" s="133">
        <v>0</v>
      </c>
      <c r="AK18" s="133">
        <v>0</v>
      </c>
      <c r="AL18" s="133">
        <v>0</v>
      </c>
      <c r="AM18" s="135">
        <v>0</v>
      </c>
      <c r="AN18" s="146">
        <v>0</v>
      </c>
      <c r="AO18" s="135">
        <v>0</v>
      </c>
      <c r="AP18" s="135">
        <v>0</v>
      </c>
      <c r="AQ18" s="135">
        <v>0</v>
      </c>
      <c r="AR18" s="135">
        <v>0</v>
      </c>
      <c r="AS18" s="135">
        <v>0</v>
      </c>
      <c r="AT18" s="135">
        <v>0</v>
      </c>
      <c r="AU18" s="135">
        <v>0</v>
      </c>
      <c r="AV18" s="135">
        <v>0</v>
      </c>
      <c r="AW18" s="135">
        <v>14.13</v>
      </c>
      <c r="AX18" s="135">
        <v>798.47</v>
      </c>
      <c r="AY18" s="135">
        <v>672.4</v>
      </c>
      <c r="AZ18" s="135">
        <v>0</v>
      </c>
      <c r="BA18" s="135">
        <v>0</v>
      </c>
      <c r="BB18" s="135">
        <v>0</v>
      </c>
      <c r="BC18" s="135">
        <v>62</v>
      </c>
      <c r="BD18" s="135">
        <v>0</v>
      </c>
      <c r="BE18" s="135">
        <v>0</v>
      </c>
      <c r="BF18" s="135">
        <v>0</v>
      </c>
      <c r="BG18" s="135">
        <v>0</v>
      </c>
      <c r="BH18" s="135">
        <v>0</v>
      </c>
      <c r="BI18" s="135">
        <v>0</v>
      </c>
      <c r="BJ18" s="135">
        <v>0</v>
      </c>
      <c r="BK18" s="135">
        <v>0</v>
      </c>
      <c r="BL18" s="135">
        <v>0</v>
      </c>
      <c r="BM18" s="135">
        <v>0</v>
      </c>
      <c r="BN18" s="135">
        <v>64.07</v>
      </c>
      <c r="BO18" s="135">
        <v>0</v>
      </c>
      <c r="BP18" s="135">
        <v>0</v>
      </c>
      <c r="BQ18" s="135">
        <v>0</v>
      </c>
      <c r="BR18" s="135">
        <v>0</v>
      </c>
      <c r="BS18" s="135">
        <v>0</v>
      </c>
      <c r="BT18" s="135">
        <v>0</v>
      </c>
      <c r="BU18" s="135">
        <v>0</v>
      </c>
      <c r="BV18" s="135">
        <v>0</v>
      </c>
      <c r="BW18" s="135">
        <v>0</v>
      </c>
      <c r="BX18" s="135">
        <v>0</v>
      </c>
      <c r="BY18" s="135">
        <v>0</v>
      </c>
      <c r="BZ18" s="135">
        <v>0</v>
      </c>
      <c r="CA18" s="135">
        <v>0</v>
      </c>
      <c r="CB18" s="135">
        <v>0</v>
      </c>
      <c r="CC18" s="135">
        <v>0</v>
      </c>
      <c r="CD18" s="135">
        <v>0</v>
      </c>
      <c r="CE18" s="135">
        <v>0</v>
      </c>
      <c r="CF18" s="135">
        <v>0</v>
      </c>
      <c r="CG18" s="135">
        <v>0</v>
      </c>
      <c r="CH18" s="135">
        <v>0</v>
      </c>
      <c r="CI18" s="135">
        <v>0</v>
      </c>
      <c r="CJ18" s="135">
        <v>0</v>
      </c>
      <c r="CK18" s="135">
        <v>0</v>
      </c>
      <c r="CL18" s="135">
        <v>0</v>
      </c>
      <c r="CM18" s="135">
        <v>0</v>
      </c>
      <c r="CN18" s="135">
        <v>0</v>
      </c>
      <c r="CO18" s="135">
        <v>0</v>
      </c>
      <c r="CP18" s="135">
        <v>0</v>
      </c>
      <c r="CQ18" s="135">
        <v>0</v>
      </c>
      <c r="CR18" s="135">
        <v>0</v>
      </c>
      <c r="CS18" s="135">
        <v>0</v>
      </c>
      <c r="CT18" s="135">
        <v>0</v>
      </c>
      <c r="CU18" s="135">
        <v>0</v>
      </c>
      <c r="CV18" s="135">
        <v>0</v>
      </c>
      <c r="CW18" s="135">
        <v>0</v>
      </c>
      <c r="CX18" s="135">
        <v>0</v>
      </c>
      <c r="CY18" s="135">
        <v>0</v>
      </c>
      <c r="CZ18" s="135">
        <v>0</v>
      </c>
      <c r="DA18" s="135">
        <v>0</v>
      </c>
      <c r="DB18" s="135">
        <v>0</v>
      </c>
      <c r="DC18" s="135">
        <v>0</v>
      </c>
      <c r="DD18" s="135">
        <v>0</v>
      </c>
      <c r="DE18" s="135">
        <v>0</v>
      </c>
      <c r="DF18" s="135">
        <v>0</v>
      </c>
      <c r="DG18" s="135">
        <v>0</v>
      </c>
      <c r="DH18" s="135">
        <v>0</v>
      </c>
      <c r="DI18" s="135">
        <v>0</v>
      </c>
      <c r="DJ18" s="135">
        <v>0</v>
      </c>
      <c r="DK18" s="135">
        <v>0</v>
      </c>
      <c r="DL18" s="135">
        <v>0</v>
      </c>
      <c r="DM18" s="135">
        <v>0</v>
      </c>
      <c r="DN18" s="13"/>
    </row>
    <row r="19" spans="1:118" ht="19.5" customHeight="1">
      <c r="A19" s="147" t="s">
        <v>149</v>
      </c>
      <c r="B19" s="147" t="s">
        <v>512</v>
      </c>
      <c r="C19" s="147" t="s">
        <v>345</v>
      </c>
      <c r="D19" s="147" t="s">
        <v>330</v>
      </c>
      <c r="E19" s="135">
        <v>293.83</v>
      </c>
      <c r="F19" s="135">
        <v>0</v>
      </c>
      <c r="G19" s="135">
        <v>0</v>
      </c>
      <c r="H19" s="135">
        <v>0</v>
      </c>
      <c r="I19" s="135">
        <v>0</v>
      </c>
      <c r="J19" s="133">
        <v>0</v>
      </c>
      <c r="K19" s="135">
        <v>0</v>
      </c>
      <c r="L19" s="146">
        <v>0</v>
      </c>
      <c r="M19" s="135">
        <v>0</v>
      </c>
      <c r="N19" s="135">
        <v>0</v>
      </c>
      <c r="O19" s="135">
        <v>0</v>
      </c>
      <c r="P19" s="135">
        <v>0</v>
      </c>
      <c r="Q19" s="135">
        <v>0</v>
      </c>
      <c r="R19" s="135">
        <v>0</v>
      </c>
      <c r="S19" s="135">
        <v>0</v>
      </c>
      <c r="T19" s="135">
        <v>0</v>
      </c>
      <c r="U19" s="135">
        <v>0</v>
      </c>
      <c r="V19" s="135">
        <v>0</v>
      </c>
      <c r="W19" s="135">
        <v>0</v>
      </c>
      <c r="X19" s="135">
        <v>0</v>
      </c>
      <c r="Y19" s="135">
        <v>0</v>
      </c>
      <c r="Z19" s="135">
        <v>0</v>
      </c>
      <c r="AA19" s="135">
        <v>0</v>
      </c>
      <c r="AB19" s="135">
        <v>0</v>
      </c>
      <c r="AC19" s="135">
        <v>0</v>
      </c>
      <c r="AD19" s="135">
        <v>0</v>
      </c>
      <c r="AE19" s="135">
        <v>0</v>
      </c>
      <c r="AF19" s="135">
        <v>0</v>
      </c>
      <c r="AG19" s="135">
        <v>0</v>
      </c>
      <c r="AH19" s="133">
        <v>0</v>
      </c>
      <c r="AI19" s="133">
        <v>0</v>
      </c>
      <c r="AJ19" s="133">
        <v>0</v>
      </c>
      <c r="AK19" s="133">
        <v>0</v>
      </c>
      <c r="AL19" s="133">
        <v>0</v>
      </c>
      <c r="AM19" s="135">
        <v>0</v>
      </c>
      <c r="AN19" s="146">
        <v>0</v>
      </c>
      <c r="AO19" s="135">
        <v>0</v>
      </c>
      <c r="AP19" s="135">
        <v>0</v>
      </c>
      <c r="AQ19" s="135">
        <v>0</v>
      </c>
      <c r="AR19" s="135">
        <v>0</v>
      </c>
      <c r="AS19" s="135">
        <v>0</v>
      </c>
      <c r="AT19" s="135">
        <v>0</v>
      </c>
      <c r="AU19" s="135">
        <v>0</v>
      </c>
      <c r="AV19" s="135">
        <v>0</v>
      </c>
      <c r="AW19" s="135">
        <v>0</v>
      </c>
      <c r="AX19" s="135">
        <v>293.83</v>
      </c>
      <c r="AY19" s="135">
        <v>185.5</v>
      </c>
      <c r="AZ19" s="135">
        <v>0</v>
      </c>
      <c r="BA19" s="135">
        <v>0</v>
      </c>
      <c r="BB19" s="135">
        <v>0</v>
      </c>
      <c r="BC19" s="135">
        <v>62</v>
      </c>
      <c r="BD19" s="135">
        <v>0</v>
      </c>
      <c r="BE19" s="135">
        <v>0</v>
      </c>
      <c r="BF19" s="135">
        <v>0</v>
      </c>
      <c r="BG19" s="135">
        <v>0</v>
      </c>
      <c r="BH19" s="135">
        <v>0</v>
      </c>
      <c r="BI19" s="135">
        <v>0</v>
      </c>
      <c r="BJ19" s="135">
        <v>0</v>
      </c>
      <c r="BK19" s="135">
        <v>0</v>
      </c>
      <c r="BL19" s="135">
        <v>0</v>
      </c>
      <c r="BM19" s="135">
        <v>0</v>
      </c>
      <c r="BN19" s="135">
        <v>46.33</v>
      </c>
      <c r="BO19" s="135">
        <v>0</v>
      </c>
      <c r="BP19" s="135">
        <v>0</v>
      </c>
      <c r="BQ19" s="135">
        <v>0</v>
      </c>
      <c r="BR19" s="135">
        <v>0</v>
      </c>
      <c r="BS19" s="135">
        <v>0</v>
      </c>
      <c r="BT19" s="135">
        <v>0</v>
      </c>
      <c r="BU19" s="135">
        <v>0</v>
      </c>
      <c r="BV19" s="135">
        <v>0</v>
      </c>
      <c r="BW19" s="135">
        <v>0</v>
      </c>
      <c r="BX19" s="135">
        <v>0</v>
      </c>
      <c r="BY19" s="135">
        <v>0</v>
      </c>
      <c r="BZ19" s="135">
        <v>0</v>
      </c>
      <c r="CA19" s="135">
        <v>0</v>
      </c>
      <c r="CB19" s="135">
        <v>0</v>
      </c>
      <c r="CC19" s="135">
        <v>0</v>
      </c>
      <c r="CD19" s="135">
        <v>0</v>
      </c>
      <c r="CE19" s="135">
        <v>0</v>
      </c>
      <c r="CF19" s="135">
        <v>0</v>
      </c>
      <c r="CG19" s="135">
        <v>0</v>
      </c>
      <c r="CH19" s="135">
        <v>0</v>
      </c>
      <c r="CI19" s="135">
        <v>0</v>
      </c>
      <c r="CJ19" s="135">
        <v>0</v>
      </c>
      <c r="CK19" s="135">
        <v>0</v>
      </c>
      <c r="CL19" s="135">
        <v>0</v>
      </c>
      <c r="CM19" s="135">
        <v>0</v>
      </c>
      <c r="CN19" s="135">
        <v>0</v>
      </c>
      <c r="CO19" s="135">
        <v>0</v>
      </c>
      <c r="CP19" s="135">
        <v>0</v>
      </c>
      <c r="CQ19" s="135">
        <v>0</v>
      </c>
      <c r="CR19" s="135">
        <v>0</v>
      </c>
      <c r="CS19" s="135">
        <v>0</v>
      </c>
      <c r="CT19" s="135">
        <v>0</v>
      </c>
      <c r="CU19" s="135">
        <v>0</v>
      </c>
      <c r="CV19" s="135">
        <v>0</v>
      </c>
      <c r="CW19" s="135">
        <v>0</v>
      </c>
      <c r="CX19" s="135">
        <v>0</v>
      </c>
      <c r="CY19" s="135">
        <v>0</v>
      </c>
      <c r="CZ19" s="135">
        <v>0</v>
      </c>
      <c r="DA19" s="135">
        <v>0</v>
      </c>
      <c r="DB19" s="135">
        <v>0</v>
      </c>
      <c r="DC19" s="135">
        <v>0</v>
      </c>
      <c r="DD19" s="135">
        <v>0</v>
      </c>
      <c r="DE19" s="135">
        <v>0</v>
      </c>
      <c r="DF19" s="135">
        <v>0</v>
      </c>
      <c r="DG19" s="135">
        <v>0</v>
      </c>
      <c r="DH19" s="135">
        <v>0</v>
      </c>
      <c r="DI19" s="135">
        <v>0</v>
      </c>
      <c r="DJ19" s="135">
        <v>0</v>
      </c>
      <c r="DK19" s="135">
        <v>0</v>
      </c>
      <c r="DL19" s="135">
        <v>0</v>
      </c>
      <c r="DM19" s="135">
        <v>0</v>
      </c>
      <c r="DN19" s="13"/>
    </row>
    <row r="20" spans="1:118" ht="19.5" customHeight="1">
      <c r="A20" s="147" t="s">
        <v>149</v>
      </c>
      <c r="B20" s="147" t="s">
        <v>512</v>
      </c>
      <c r="C20" s="147" t="s">
        <v>7</v>
      </c>
      <c r="D20" s="147" t="s">
        <v>232</v>
      </c>
      <c r="E20" s="135">
        <v>518.77</v>
      </c>
      <c r="F20" s="135">
        <v>0</v>
      </c>
      <c r="G20" s="135">
        <v>0</v>
      </c>
      <c r="H20" s="135">
        <v>0</v>
      </c>
      <c r="I20" s="135">
        <v>0</v>
      </c>
      <c r="J20" s="133">
        <v>0</v>
      </c>
      <c r="K20" s="135">
        <v>0</v>
      </c>
      <c r="L20" s="146">
        <v>0</v>
      </c>
      <c r="M20" s="135">
        <v>0</v>
      </c>
      <c r="N20" s="135">
        <v>0</v>
      </c>
      <c r="O20" s="135">
        <v>0</v>
      </c>
      <c r="P20" s="135">
        <v>0</v>
      </c>
      <c r="Q20" s="135">
        <v>14.13</v>
      </c>
      <c r="R20" s="135">
        <v>0</v>
      </c>
      <c r="S20" s="135">
        <v>0</v>
      </c>
      <c r="T20" s="135">
        <v>0</v>
      </c>
      <c r="U20" s="135">
        <v>0</v>
      </c>
      <c r="V20" s="135">
        <v>0</v>
      </c>
      <c r="W20" s="135">
        <v>0</v>
      </c>
      <c r="X20" s="135">
        <v>0</v>
      </c>
      <c r="Y20" s="135">
        <v>0</v>
      </c>
      <c r="Z20" s="135">
        <v>0</v>
      </c>
      <c r="AA20" s="135">
        <v>0</v>
      </c>
      <c r="AB20" s="135">
        <v>0</v>
      </c>
      <c r="AC20" s="135">
        <v>0</v>
      </c>
      <c r="AD20" s="135">
        <v>0</v>
      </c>
      <c r="AE20" s="135">
        <v>0</v>
      </c>
      <c r="AF20" s="135">
        <v>0</v>
      </c>
      <c r="AG20" s="135">
        <v>0</v>
      </c>
      <c r="AH20" s="133">
        <v>0</v>
      </c>
      <c r="AI20" s="133">
        <v>0</v>
      </c>
      <c r="AJ20" s="133">
        <v>0</v>
      </c>
      <c r="AK20" s="133">
        <v>0</v>
      </c>
      <c r="AL20" s="133">
        <v>0</v>
      </c>
      <c r="AM20" s="135">
        <v>0</v>
      </c>
      <c r="AN20" s="146">
        <v>0</v>
      </c>
      <c r="AO20" s="135">
        <v>0</v>
      </c>
      <c r="AP20" s="135">
        <v>0</v>
      </c>
      <c r="AQ20" s="135">
        <v>0</v>
      </c>
      <c r="AR20" s="135">
        <v>0</v>
      </c>
      <c r="AS20" s="135">
        <v>0</v>
      </c>
      <c r="AT20" s="135">
        <v>0</v>
      </c>
      <c r="AU20" s="135">
        <v>0</v>
      </c>
      <c r="AV20" s="135">
        <v>0</v>
      </c>
      <c r="AW20" s="135">
        <v>14.13</v>
      </c>
      <c r="AX20" s="135">
        <v>504.64</v>
      </c>
      <c r="AY20" s="135">
        <v>486.9</v>
      </c>
      <c r="AZ20" s="135">
        <v>0</v>
      </c>
      <c r="BA20" s="135">
        <v>0</v>
      </c>
      <c r="BB20" s="135">
        <v>0</v>
      </c>
      <c r="BC20" s="135">
        <v>0</v>
      </c>
      <c r="BD20" s="135">
        <v>0</v>
      </c>
      <c r="BE20" s="135">
        <v>0</v>
      </c>
      <c r="BF20" s="135">
        <v>0</v>
      </c>
      <c r="BG20" s="135">
        <v>0</v>
      </c>
      <c r="BH20" s="135">
        <v>0</v>
      </c>
      <c r="BI20" s="135">
        <v>0</v>
      </c>
      <c r="BJ20" s="135">
        <v>0</v>
      </c>
      <c r="BK20" s="135">
        <v>0</v>
      </c>
      <c r="BL20" s="135">
        <v>0</v>
      </c>
      <c r="BM20" s="135">
        <v>0</v>
      </c>
      <c r="BN20" s="135">
        <v>17.74</v>
      </c>
      <c r="BO20" s="135">
        <v>0</v>
      </c>
      <c r="BP20" s="135">
        <v>0</v>
      </c>
      <c r="BQ20" s="135">
        <v>0</v>
      </c>
      <c r="BR20" s="135">
        <v>0</v>
      </c>
      <c r="BS20" s="135">
        <v>0</v>
      </c>
      <c r="BT20" s="135">
        <v>0</v>
      </c>
      <c r="BU20" s="135">
        <v>0</v>
      </c>
      <c r="BV20" s="135">
        <v>0</v>
      </c>
      <c r="BW20" s="135">
        <v>0</v>
      </c>
      <c r="BX20" s="135">
        <v>0</v>
      </c>
      <c r="BY20" s="135">
        <v>0</v>
      </c>
      <c r="BZ20" s="135">
        <v>0</v>
      </c>
      <c r="CA20" s="135">
        <v>0</v>
      </c>
      <c r="CB20" s="135">
        <v>0</v>
      </c>
      <c r="CC20" s="135">
        <v>0</v>
      </c>
      <c r="CD20" s="135">
        <v>0</v>
      </c>
      <c r="CE20" s="135">
        <v>0</v>
      </c>
      <c r="CF20" s="135">
        <v>0</v>
      </c>
      <c r="CG20" s="135">
        <v>0</v>
      </c>
      <c r="CH20" s="135">
        <v>0</v>
      </c>
      <c r="CI20" s="135">
        <v>0</v>
      </c>
      <c r="CJ20" s="135">
        <v>0</v>
      </c>
      <c r="CK20" s="135">
        <v>0</v>
      </c>
      <c r="CL20" s="135">
        <v>0</v>
      </c>
      <c r="CM20" s="135">
        <v>0</v>
      </c>
      <c r="CN20" s="135">
        <v>0</v>
      </c>
      <c r="CO20" s="135">
        <v>0</v>
      </c>
      <c r="CP20" s="135">
        <v>0</v>
      </c>
      <c r="CQ20" s="135">
        <v>0</v>
      </c>
      <c r="CR20" s="135">
        <v>0</v>
      </c>
      <c r="CS20" s="135">
        <v>0</v>
      </c>
      <c r="CT20" s="135">
        <v>0</v>
      </c>
      <c r="CU20" s="135">
        <v>0</v>
      </c>
      <c r="CV20" s="135">
        <v>0</v>
      </c>
      <c r="CW20" s="135">
        <v>0</v>
      </c>
      <c r="CX20" s="135">
        <v>0</v>
      </c>
      <c r="CY20" s="135">
        <v>0</v>
      </c>
      <c r="CZ20" s="135">
        <v>0</v>
      </c>
      <c r="DA20" s="135">
        <v>0</v>
      </c>
      <c r="DB20" s="135">
        <v>0</v>
      </c>
      <c r="DC20" s="135">
        <v>0</v>
      </c>
      <c r="DD20" s="135">
        <v>0</v>
      </c>
      <c r="DE20" s="135">
        <v>0</v>
      </c>
      <c r="DF20" s="135">
        <v>0</v>
      </c>
      <c r="DG20" s="135">
        <v>0</v>
      </c>
      <c r="DH20" s="135">
        <v>0</v>
      </c>
      <c r="DI20" s="135">
        <v>0</v>
      </c>
      <c r="DJ20" s="135">
        <v>0</v>
      </c>
      <c r="DK20" s="135">
        <v>0</v>
      </c>
      <c r="DL20" s="135">
        <v>0</v>
      </c>
      <c r="DM20" s="135">
        <v>0</v>
      </c>
      <c r="DN20" s="13"/>
    </row>
    <row r="21" spans="1:118" ht="19.5" customHeight="1">
      <c r="A21" s="147" t="s">
        <v>149</v>
      </c>
      <c r="B21" s="147" t="s">
        <v>512</v>
      </c>
      <c r="C21" s="147" t="s">
        <v>512</v>
      </c>
      <c r="D21" s="147" t="s">
        <v>147</v>
      </c>
      <c r="E21" s="135">
        <v>4185.41</v>
      </c>
      <c r="F21" s="135">
        <v>4185.41</v>
      </c>
      <c r="G21" s="135">
        <v>0</v>
      </c>
      <c r="H21" s="135">
        <v>0</v>
      </c>
      <c r="I21" s="135">
        <v>0</v>
      </c>
      <c r="J21" s="133">
        <v>0</v>
      </c>
      <c r="K21" s="135">
        <v>0</v>
      </c>
      <c r="L21" s="146">
        <v>0</v>
      </c>
      <c r="M21" s="135">
        <v>0</v>
      </c>
      <c r="N21" s="135">
        <v>4185.41</v>
      </c>
      <c r="O21" s="135">
        <v>0</v>
      </c>
      <c r="P21" s="135">
        <v>0</v>
      </c>
      <c r="Q21" s="135">
        <v>0</v>
      </c>
      <c r="R21" s="135">
        <v>0</v>
      </c>
      <c r="S21" s="135">
        <v>0</v>
      </c>
      <c r="T21" s="135">
        <v>0</v>
      </c>
      <c r="U21" s="135">
        <v>0</v>
      </c>
      <c r="V21" s="135">
        <v>0</v>
      </c>
      <c r="W21" s="135">
        <v>0</v>
      </c>
      <c r="X21" s="135">
        <v>0</v>
      </c>
      <c r="Y21" s="135">
        <v>0</v>
      </c>
      <c r="Z21" s="135">
        <v>0</v>
      </c>
      <c r="AA21" s="135">
        <v>0</v>
      </c>
      <c r="AB21" s="135">
        <v>0</v>
      </c>
      <c r="AC21" s="135">
        <v>0</v>
      </c>
      <c r="AD21" s="135">
        <v>0</v>
      </c>
      <c r="AE21" s="135">
        <v>0</v>
      </c>
      <c r="AF21" s="135">
        <v>0</v>
      </c>
      <c r="AG21" s="135">
        <v>0</v>
      </c>
      <c r="AH21" s="133">
        <v>0</v>
      </c>
      <c r="AI21" s="133">
        <v>0</v>
      </c>
      <c r="AJ21" s="133">
        <v>0</v>
      </c>
      <c r="AK21" s="133">
        <v>0</v>
      </c>
      <c r="AL21" s="133">
        <v>0</v>
      </c>
      <c r="AM21" s="135">
        <v>0</v>
      </c>
      <c r="AN21" s="146">
        <v>0</v>
      </c>
      <c r="AO21" s="135">
        <v>0</v>
      </c>
      <c r="AP21" s="135">
        <v>0</v>
      </c>
      <c r="AQ21" s="135">
        <v>0</v>
      </c>
      <c r="AR21" s="135">
        <v>0</v>
      </c>
      <c r="AS21" s="135">
        <v>0</v>
      </c>
      <c r="AT21" s="135">
        <v>0</v>
      </c>
      <c r="AU21" s="135">
        <v>0</v>
      </c>
      <c r="AV21" s="135">
        <v>0</v>
      </c>
      <c r="AW21" s="135">
        <v>0</v>
      </c>
      <c r="AX21" s="135">
        <v>0</v>
      </c>
      <c r="AY21" s="135">
        <v>0</v>
      </c>
      <c r="AZ21" s="135">
        <v>0</v>
      </c>
      <c r="BA21" s="135">
        <v>0</v>
      </c>
      <c r="BB21" s="135">
        <v>0</v>
      </c>
      <c r="BC21" s="135">
        <v>0</v>
      </c>
      <c r="BD21" s="135">
        <v>0</v>
      </c>
      <c r="BE21" s="135">
        <v>0</v>
      </c>
      <c r="BF21" s="135">
        <v>0</v>
      </c>
      <c r="BG21" s="135">
        <v>0</v>
      </c>
      <c r="BH21" s="135">
        <v>0</v>
      </c>
      <c r="BI21" s="135">
        <v>0</v>
      </c>
      <c r="BJ21" s="135">
        <v>0</v>
      </c>
      <c r="BK21" s="135">
        <v>0</v>
      </c>
      <c r="BL21" s="135">
        <v>0</v>
      </c>
      <c r="BM21" s="135">
        <v>0</v>
      </c>
      <c r="BN21" s="135">
        <v>0</v>
      </c>
      <c r="BO21" s="135">
        <v>0</v>
      </c>
      <c r="BP21" s="135">
        <v>0</v>
      </c>
      <c r="BQ21" s="135">
        <v>0</v>
      </c>
      <c r="BR21" s="135">
        <v>0</v>
      </c>
      <c r="BS21" s="135">
        <v>0</v>
      </c>
      <c r="BT21" s="135">
        <v>0</v>
      </c>
      <c r="BU21" s="135">
        <v>0</v>
      </c>
      <c r="BV21" s="135">
        <v>0</v>
      </c>
      <c r="BW21" s="135">
        <v>0</v>
      </c>
      <c r="BX21" s="135">
        <v>0</v>
      </c>
      <c r="BY21" s="135">
        <v>0</v>
      </c>
      <c r="BZ21" s="135">
        <v>0</v>
      </c>
      <c r="CA21" s="135">
        <v>0</v>
      </c>
      <c r="CB21" s="135">
        <v>0</v>
      </c>
      <c r="CC21" s="135">
        <v>0</v>
      </c>
      <c r="CD21" s="135">
        <v>0</v>
      </c>
      <c r="CE21" s="135">
        <v>0</v>
      </c>
      <c r="CF21" s="135">
        <v>0</v>
      </c>
      <c r="CG21" s="135">
        <v>0</v>
      </c>
      <c r="CH21" s="135">
        <v>0</v>
      </c>
      <c r="CI21" s="135">
        <v>0</v>
      </c>
      <c r="CJ21" s="135">
        <v>0</v>
      </c>
      <c r="CK21" s="135">
        <v>0</v>
      </c>
      <c r="CL21" s="135">
        <v>0</v>
      </c>
      <c r="CM21" s="135">
        <v>0</v>
      </c>
      <c r="CN21" s="135">
        <v>0</v>
      </c>
      <c r="CO21" s="135">
        <v>0</v>
      </c>
      <c r="CP21" s="135">
        <v>0</v>
      </c>
      <c r="CQ21" s="135">
        <v>0</v>
      </c>
      <c r="CR21" s="135">
        <v>0</v>
      </c>
      <c r="CS21" s="135">
        <v>0</v>
      </c>
      <c r="CT21" s="135">
        <v>0</v>
      </c>
      <c r="CU21" s="135">
        <v>0</v>
      </c>
      <c r="CV21" s="135">
        <v>0</v>
      </c>
      <c r="CW21" s="135">
        <v>0</v>
      </c>
      <c r="CX21" s="135">
        <v>0</v>
      </c>
      <c r="CY21" s="135">
        <v>0</v>
      </c>
      <c r="CZ21" s="135">
        <v>0</v>
      </c>
      <c r="DA21" s="135">
        <v>0</v>
      </c>
      <c r="DB21" s="135">
        <v>0</v>
      </c>
      <c r="DC21" s="135">
        <v>0</v>
      </c>
      <c r="DD21" s="135">
        <v>0</v>
      </c>
      <c r="DE21" s="135">
        <v>0</v>
      </c>
      <c r="DF21" s="135">
        <v>0</v>
      </c>
      <c r="DG21" s="135">
        <v>0</v>
      </c>
      <c r="DH21" s="135">
        <v>0</v>
      </c>
      <c r="DI21" s="135">
        <v>0</v>
      </c>
      <c r="DJ21" s="135">
        <v>0</v>
      </c>
      <c r="DK21" s="135">
        <v>0</v>
      </c>
      <c r="DL21" s="135">
        <v>0</v>
      </c>
      <c r="DM21" s="135">
        <v>0</v>
      </c>
      <c r="DN21" s="13"/>
    </row>
    <row r="22" spans="1:118" ht="19.5" customHeight="1">
      <c r="A22" s="147" t="s">
        <v>149</v>
      </c>
      <c r="B22" s="147" t="s">
        <v>512</v>
      </c>
      <c r="C22" s="147" t="s">
        <v>341</v>
      </c>
      <c r="D22" s="147" t="s">
        <v>224</v>
      </c>
      <c r="E22" s="135">
        <v>399.07</v>
      </c>
      <c r="F22" s="135">
        <v>399.07</v>
      </c>
      <c r="G22" s="135">
        <v>0</v>
      </c>
      <c r="H22" s="135">
        <v>0</v>
      </c>
      <c r="I22" s="135">
        <v>0</v>
      </c>
      <c r="J22" s="133">
        <v>0</v>
      </c>
      <c r="K22" s="135">
        <v>0</v>
      </c>
      <c r="L22" s="146">
        <v>0</v>
      </c>
      <c r="M22" s="135">
        <v>0</v>
      </c>
      <c r="N22" s="135">
        <v>0</v>
      </c>
      <c r="O22" s="135">
        <v>399.07</v>
      </c>
      <c r="P22" s="135">
        <v>0</v>
      </c>
      <c r="Q22" s="135">
        <v>0</v>
      </c>
      <c r="R22" s="135">
        <v>0</v>
      </c>
      <c r="S22" s="135">
        <v>0</v>
      </c>
      <c r="T22" s="135">
        <v>0</v>
      </c>
      <c r="U22" s="135">
        <v>0</v>
      </c>
      <c r="V22" s="135">
        <v>0</v>
      </c>
      <c r="W22" s="135">
        <v>0</v>
      </c>
      <c r="X22" s="135">
        <v>0</v>
      </c>
      <c r="Y22" s="135">
        <v>0</v>
      </c>
      <c r="Z22" s="135">
        <v>0</v>
      </c>
      <c r="AA22" s="135">
        <v>0</v>
      </c>
      <c r="AB22" s="135">
        <v>0</v>
      </c>
      <c r="AC22" s="135">
        <v>0</v>
      </c>
      <c r="AD22" s="135">
        <v>0</v>
      </c>
      <c r="AE22" s="135">
        <v>0</v>
      </c>
      <c r="AF22" s="135">
        <v>0</v>
      </c>
      <c r="AG22" s="135">
        <v>0</v>
      </c>
      <c r="AH22" s="133">
        <v>0</v>
      </c>
      <c r="AI22" s="133">
        <v>0</v>
      </c>
      <c r="AJ22" s="133">
        <v>0</v>
      </c>
      <c r="AK22" s="133">
        <v>0</v>
      </c>
      <c r="AL22" s="133">
        <v>0</v>
      </c>
      <c r="AM22" s="135">
        <v>0</v>
      </c>
      <c r="AN22" s="146">
        <v>0</v>
      </c>
      <c r="AO22" s="135">
        <v>0</v>
      </c>
      <c r="AP22" s="135">
        <v>0</v>
      </c>
      <c r="AQ22" s="135">
        <v>0</v>
      </c>
      <c r="AR22" s="135">
        <v>0</v>
      </c>
      <c r="AS22" s="135">
        <v>0</v>
      </c>
      <c r="AT22" s="135">
        <v>0</v>
      </c>
      <c r="AU22" s="135">
        <v>0</v>
      </c>
      <c r="AV22" s="135">
        <v>0</v>
      </c>
      <c r="AW22" s="135">
        <v>0</v>
      </c>
      <c r="AX22" s="135">
        <v>0</v>
      </c>
      <c r="AY22" s="135">
        <v>0</v>
      </c>
      <c r="AZ22" s="135">
        <v>0</v>
      </c>
      <c r="BA22" s="135">
        <v>0</v>
      </c>
      <c r="BB22" s="135">
        <v>0</v>
      </c>
      <c r="BC22" s="135">
        <v>0</v>
      </c>
      <c r="BD22" s="135">
        <v>0</v>
      </c>
      <c r="BE22" s="135">
        <v>0</v>
      </c>
      <c r="BF22" s="135">
        <v>0</v>
      </c>
      <c r="BG22" s="135">
        <v>0</v>
      </c>
      <c r="BH22" s="135">
        <v>0</v>
      </c>
      <c r="BI22" s="135">
        <v>0</v>
      </c>
      <c r="BJ22" s="135">
        <v>0</v>
      </c>
      <c r="BK22" s="135">
        <v>0</v>
      </c>
      <c r="BL22" s="135">
        <v>0</v>
      </c>
      <c r="BM22" s="135">
        <v>0</v>
      </c>
      <c r="BN22" s="135">
        <v>0</v>
      </c>
      <c r="BO22" s="135">
        <v>0</v>
      </c>
      <c r="BP22" s="135">
        <v>0</v>
      </c>
      <c r="BQ22" s="135">
        <v>0</v>
      </c>
      <c r="BR22" s="135">
        <v>0</v>
      </c>
      <c r="BS22" s="135">
        <v>0</v>
      </c>
      <c r="BT22" s="135">
        <v>0</v>
      </c>
      <c r="BU22" s="135">
        <v>0</v>
      </c>
      <c r="BV22" s="135">
        <v>0</v>
      </c>
      <c r="BW22" s="135">
        <v>0</v>
      </c>
      <c r="BX22" s="135">
        <v>0</v>
      </c>
      <c r="BY22" s="135">
        <v>0</v>
      </c>
      <c r="BZ22" s="135">
        <v>0</v>
      </c>
      <c r="CA22" s="135">
        <v>0</v>
      </c>
      <c r="CB22" s="135">
        <v>0</v>
      </c>
      <c r="CC22" s="135">
        <v>0</v>
      </c>
      <c r="CD22" s="135">
        <v>0</v>
      </c>
      <c r="CE22" s="135">
        <v>0</v>
      </c>
      <c r="CF22" s="135">
        <v>0</v>
      </c>
      <c r="CG22" s="135">
        <v>0</v>
      </c>
      <c r="CH22" s="135">
        <v>0</v>
      </c>
      <c r="CI22" s="135">
        <v>0</v>
      </c>
      <c r="CJ22" s="135">
        <v>0</v>
      </c>
      <c r="CK22" s="135">
        <v>0</v>
      </c>
      <c r="CL22" s="135">
        <v>0</v>
      </c>
      <c r="CM22" s="135">
        <v>0</v>
      </c>
      <c r="CN22" s="135">
        <v>0</v>
      </c>
      <c r="CO22" s="135">
        <v>0</v>
      </c>
      <c r="CP22" s="135">
        <v>0</v>
      </c>
      <c r="CQ22" s="135">
        <v>0</v>
      </c>
      <c r="CR22" s="135">
        <v>0</v>
      </c>
      <c r="CS22" s="135">
        <v>0</v>
      </c>
      <c r="CT22" s="135">
        <v>0</v>
      </c>
      <c r="CU22" s="135">
        <v>0</v>
      </c>
      <c r="CV22" s="135">
        <v>0</v>
      </c>
      <c r="CW22" s="135">
        <v>0</v>
      </c>
      <c r="CX22" s="135">
        <v>0</v>
      </c>
      <c r="CY22" s="135">
        <v>0</v>
      </c>
      <c r="CZ22" s="135">
        <v>0</v>
      </c>
      <c r="DA22" s="135">
        <v>0</v>
      </c>
      <c r="DB22" s="135">
        <v>0</v>
      </c>
      <c r="DC22" s="135">
        <v>0</v>
      </c>
      <c r="DD22" s="135">
        <v>0</v>
      </c>
      <c r="DE22" s="135">
        <v>0</v>
      </c>
      <c r="DF22" s="135">
        <v>0</v>
      </c>
      <c r="DG22" s="135">
        <v>0</v>
      </c>
      <c r="DH22" s="135">
        <v>0</v>
      </c>
      <c r="DI22" s="135">
        <v>0</v>
      </c>
      <c r="DJ22" s="135">
        <v>0</v>
      </c>
      <c r="DK22" s="135">
        <v>0</v>
      </c>
      <c r="DL22" s="135">
        <v>0</v>
      </c>
      <c r="DM22" s="135">
        <v>0</v>
      </c>
      <c r="DN22" s="13"/>
    </row>
    <row r="23" spans="1:118" ht="19.5" customHeight="1">
      <c r="A23" s="147"/>
      <c r="B23" s="147"/>
      <c r="C23" s="147"/>
      <c r="D23" s="147" t="s">
        <v>482</v>
      </c>
      <c r="E23" s="135">
        <v>25</v>
      </c>
      <c r="F23" s="135">
        <v>0</v>
      </c>
      <c r="G23" s="135">
        <v>0</v>
      </c>
      <c r="H23" s="135">
        <v>0</v>
      </c>
      <c r="I23" s="135">
        <v>0</v>
      </c>
      <c r="J23" s="133">
        <v>0</v>
      </c>
      <c r="K23" s="135">
        <v>0</v>
      </c>
      <c r="L23" s="146">
        <v>0</v>
      </c>
      <c r="M23" s="135">
        <v>0</v>
      </c>
      <c r="N23" s="135">
        <v>0</v>
      </c>
      <c r="O23" s="135">
        <v>0</v>
      </c>
      <c r="P23" s="135">
        <v>0</v>
      </c>
      <c r="Q23" s="135">
        <v>0</v>
      </c>
      <c r="R23" s="135">
        <v>0</v>
      </c>
      <c r="S23" s="135">
        <v>0</v>
      </c>
      <c r="T23" s="135">
        <v>0</v>
      </c>
      <c r="U23" s="135">
        <v>0</v>
      </c>
      <c r="V23" s="135">
        <v>0</v>
      </c>
      <c r="W23" s="135">
        <v>0</v>
      </c>
      <c r="X23" s="135">
        <v>0</v>
      </c>
      <c r="Y23" s="135">
        <v>0</v>
      </c>
      <c r="Z23" s="135">
        <v>0</v>
      </c>
      <c r="AA23" s="135">
        <v>0</v>
      </c>
      <c r="AB23" s="135">
        <v>0</v>
      </c>
      <c r="AC23" s="135">
        <v>0</v>
      </c>
      <c r="AD23" s="135">
        <v>0</v>
      </c>
      <c r="AE23" s="135">
        <v>0</v>
      </c>
      <c r="AF23" s="135">
        <v>0</v>
      </c>
      <c r="AG23" s="135">
        <v>0</v>
      </c>
      <c r="AH23" s="133">
        <v>0</v>
      </c>
      <c r="AI23" s="133">
        <v>0</v>
      </c>
      <c r="AJ23" s="133">
        <v>0</v>
      </c>
      <c r="AK23" s="133">
        <v>0</v>
      </c>
      <c r="AL23" s="133">
        <v>0</v>
      </c>
      <c r="AM23" s="135">
        <v>0</v>
      </c>
      <c r="AN23" s="146">
        <v>0</v>
      </c>
      <c r="AO23" s="135">
        <v>0</v>
      </c>
      <c r="AP23" s="135">
        <v>0</v>
      </c>
      <c r="AQ23" s="135">
        <v>0</v>
      </c>
      <c r="AR23" s="135">
        <v>0</v>
      </c>
      <c r="AS23" s="135">
        <v>0</v>
      </c>
      <c r="AT23" s="135">
        <v>0</v>
      </c>
      <c r="AU23" s="135">
        <v>0</v>
      </c>
      <c r="AV23" s="135">
        <v>0</v>
      </c>
      <c r="AW23" s="135">
        <v>0</v>
      </c>
      <c r="AX23" s="135">
        <v>25</v>
      </c>
      <c r="AY23" s="135">
        <v>0</v>
      </c>
      <c r="AZ23" s="135">
        <v>0</v>
      </c>
      <c r="BA23" s="135">
        <v>0</v>
      </c>
      <c r="BB23" s="135">
        <v>25</v>
      </c>
      <c r="BC23" s="135">
        <v>0</v>
      </c>
      <c r="BD23" s="135">
        <v>0</v>
      </c>
      <c r="BE23" s="135">
        <v>0</v>
      </c>
      <c r="BF23" s="135">
        <v>0</v>
      </c>
      <c r="BG23" s="135">
        <v>0</v>
      </c>
      <c r="BH23" s="135">
        <v>0</v>
      </c>
      <c r="BI23" s="135">
        <v>0</v>
      </c>
      <c r="BJ23" s="135">
        <v>0</v>
      </c>
      <c r="BK23" s="135">
        <v>0</v>
      </c>
      <c r="BL23" s="135">
        <v>0</v>
      </c>
      <c r="BM23" s="135">
        <v>0</v>
      </c>
      <c r="BN23" s="135">
        <v>0</v>
      </c>
      <c r="BO23" s="135">
        <v>0</v>
      </c>
      <c r="BP23" s="135">
        <v>0</v>
      </c>
      <c r="BQ23" s="135">
        <v>0</v>
      </c>
      <c r="BR23" s="135">
        <v>0</v>
      </c>
      <c r="BS23" s="135">
        <v>0</v>
      </c>
      <c r="BT23" s="135">
        <v>0</v>
      </c>
      <c r="BU23" s="135">
        <v>0</v>
      </c>
      <c r="BV23" s="135">
        <v>0</v>
      </c>
      <c r="BW23" s="135">
        <v>0</v>
      </c>
      <c r="BX23" s="135">
        <v>0</v>
      </c>
      <c r="BY23" s="135">
        <v>0</v>
      </c>
      <c r="BZ23" s="135">
        <v>0</v>
      </c>
      <c r="CA23" s="135">
        <v>0</v>
      </c>
      <c r="CB23" s="135">
        <v>0</v>
      </c>
      <c r="CC23" s="135">
        <v>0</v>
      </c>
      <c r="CD23" s="135">
        <v>0</v>
      </c>
      <c r="CE23" s="135">
        <v>0</v>
      </c>
      <c r="CF23" s="135">
        <v>0</v>
      </c>
      <c r="CG23" s="135">
        <v>0</v>
      </c>
      <c r="CH23" s="135">
        <v>0</v>
      </c>
      <c r="CI23" s="135">
        <v>0</v>
      </c>
      <c r="CJ23" s="135">
        <v>0</v>
      </c>
      <c r="CK23" s="135">
        <v>0</v>
      </c>
      <c r="CL23" s="135">
        <v>0</v>
      </c>
      <c r="CM23" s="135">
        <v>0</v>
      </c>
      <c r="CN23" s="135">
        <v>0</v>
      </c>
      <c r="CO23" s="135">
        <v>0</v>
      </c>
      <c r="CP23" s="135">
        <v>0</v>
      </c>
      <c r="CQ23" s="135">
        <v>0</v>
      </c>
      <c r="CR23" s="135">
        <v>0</v>
      </c>
      <c r="CS23" s="135">
        <v>0</v>
      </c>
      <c r="CT23" s="135">
        <v>0</v>
      </c>
      <c r="CU23" s="135">
        <v>0</v>
      </c>
      <c r="CV23" s="135">
        <v>0</v>
      </c>
      <c r="CW23" s="135">
        <v>0</v>
      </c>
      <c r="CX23" s="135">
        <v>0</v>
      </c>
      <c r="CY23" s="135">
        <v>0</v>
      </c>
      <c r="CZ23" s="135">
        <v>0</v>
      </c>
      <c r="DA23" s="135">
        <v>0</v>
      </c>
      <c r="DB23" s="135">
        <v>0</v>
      </c>
      <c r="DC23" s="135">
        <v>0</v>
      </c>
      <c r="DD23" s="135">
        <v>0</v>
      </c>
      <c r="DE23" s="135">
        <v>0</v>
      </c>
      <c r="DF23" s="135">
        <v>0</v>
      </c>
      <c r="DG23" s="135">
        <v>0</v>
      </c>
      <c r="DH23" s="135">
        <v>0</v>
      </c>
      <c r="DI23" s="135">
        <v>0</v>
      </c>
      <c r="DJ23" s="135">
        <v>0</v>
      </c>
      <c r="DK23" s="135">
        <v>0</v>
      </c>
      <c r="DL23" s="135">
        <v>0</v>
      </c>
      <c r="DM23" s="135">
        <v>0</v>
      </c>
      <c r="DN23" s="12"/>
    </row>
    <row r="24" spans="1:118" ht="19.5" customHeight="1">
      <c r="A24" s="147" t="s">
        <v>149</v>
      </c>
      <c r="B24" s="147" t="s">
        <v>8</v>
      </c>
      <c r="C24" s="147" t="s">
        <v>516</v>
      </c>
      <c r="D24" s="147" t="s">
        <v>187</v>
      </c>
      <c r="E24" s="135">
        <v>25</v>
      </c>
      <c r="F24" s="135">
        <v>0</v>
      </c>
      <c r="G24" s="135">
        <v>0</v>
      </c>
      <c r="H24" s="135">
        <v>0</v>
      </c>
      <c r="I24" s="135">
        <v>0</v>
      </c>
      <c r="J24" s="133">
        <v>0</v>
      </c>
      <c r="K24" s="135">
        <v>0</v>
      </c>
      <c r="L24" s="146">
        <v>0</v>
      </c>
      <c r="M24" s="135">
        <v>0</v>
      </c>
      <c r="N24" s="135">
        <v>0</v>
      </c>
      <c r="O24" s="135">
        <v>0</v>
      </c>
      <c r="P24" s="135">
        <v>0</v>
      </c>
      <c r="Q24" s="135">
        <v>0</v>
      </c>
      <c r="R24" s="135">
        <v>0</v>
      </c>
      <c r="S24" s="135">
        <v>0</v>
      </c>
      <c r="T24" s="135">
        <v>0</v>
      </c>
      <c r="U24" s="135">
        <v>0</v>
      </c>
      <c r="V24" s="135">
        <v>0</v>
      </c>
      <c r="W24" s="135">
        <v>0</v>
      </c>
      <c r="X24" s="135">
        <v>0</v>
      </c>
      <c r="Y24" s="135">
        <v>0</v>
      </c>
      <c r="Z24" s="135">
        <v>0</v>
      </c>
      <c r="AA24" s="135">
        <v>0</v>
      </c>
      <c r="AB24" s="135">
        <v>0</v>
      </c>
      <c r="AC24" s="135">
        <v>0</v>
      </c>
      <c r="AD24" s="135">
        <v>0</v>
      </c>
      <c r="AE24" s="135">
        <v>0</v>
      </c>
      <c r="AF24" s="135">
        <v>0</v>
      </c>
      <c r="AG24" s="135">
        <v>0</v>
      </c>
      <c r="AH24" s="133">
        <v>0</v>
      </c>
      <c r="AI24" s="133">
        <v>0</v>
      </c>
      <c r="AJ24" s="133">
        <v>0</v>
      </c>
      <c r="AK24" s="133">
        <v>0</v>
      </c>
      <c r="AL24" s="133">
        <v>0</v>
      </c>
      <c r="AM24" s="135">
        <v>0</v>
      </c>
      <c r="AN24" s="146">
        <v>0</v>
      </c>
      <c r="AO24" s="135">
        <v>0</v>
      </c>
      <c r="AP24" s="135">
        <v>0</v>
      </c>
      <c r="AQ24" s="135">
        <v>0</v>
      </c>
      <c r="AR24" s="135">
        <v>0</v>
      </c>
      <c r="AS24" s="135">
        <v>0</v>
      </c>
      <c r="AT24" s="135">
        <v>0</v>
      </c>
      <c r="AU24" s="135">
        <v>0</v>
      </c>
      <c r="AV24" s="135">
        <v>0</v>
      </c>
      <c r="AW24" s="135">
        <v>0</v>
      </c>
      <c r="AX24" s="135">
        <v>25</v>
      </c>
      <c r="AY24" s="135">
        <v>0</v>
      </c>
      <c r="AZ24" s="135">
        <v>0</v>
      </c>
      <c r="BA24" s="135">
        <v>0</v>
      </c>
      <c r="BB24" s="135">
        <v>25</v>
      </c>
      <c r="BC24" s="135">
        <v>0</v>
      </c>
      <c r="BD24" s="135">
        <v>0</v>
      </c>
      <c r="BE24" s="135">
        <v>0</v>
      </c>
      <c r="BF24" s="135">
        <v>0</v>
      </c>
      <c r="BG24" s="135">
        <v>0</v>
      </c>
      <c r="BH24" s="135">
        <v>0</v>
      </c>
      <c r="BI24" s="135">
        <v>0</v>
      </c>
      <c r="BJ24" s="135">
        <v>0</v>
      </c>
      <c r="BK24" s="135">
        <v>0</v>
      </c>
      <c r="BL24" s="135">
        <v>0</v>
      </c>
      <c r="BM24" s="135">
        <v>0</v>
      </c>
      <c r="BN24" s="135">
        <v>0</v>
      </c>
      <c r="BO24" s="135">
        <v>0</v>
      </c>
      <c r="BP24" s="135">
        <v>0</v>
      </c>
      <c r="BQ24" s="135">
        <v>0</v>
      </c>
      <c r="BR24" s="135">
        <v>0</v>
      </c>
      <c r="BS24" s="135">
        <v>0</v>
      </c>
      <c r="BT24" s="135">
        <v>0</v>
      </c>
      <c r="BU24" s="135">
        <v>0</v>
      </c>
      <c r="BV24" s="135">
        <v>0</v>
      </c>
      <c r="BW24" s="135">
        <v>0</v>
      </c>
      <c r="BX24" s="135">
        <v>0</v>
      </c>
      <c r="BY24" s="135">
        <v>0</v>
      </c>
      <c r="BZ24" s="135">
        <v>0</v>
      </c>
      <c r="CA24" s="135">
        <v>0</v>
      </c>
      <c r="CB24" s="135">
        <v>0</v>
      </c>
      <c r="CC24" s="135">
        <v>0</v>
      </c>
      <c r="CD24" s="135">
        <v>0</v>
      </c>
      <c r="CE24" s="135">
        <v>0</v>
      </c>
      <c r="CF24" s="135">
        <v>0</v>
      </c>
      <c r="CG24" s="135">
        <v>0</v>
      </c>
      <c r="CH24" s="135">
        <v>0</v>
      </c>
      <c r="CI24" s="135">
        <v>0</v>
      </c>
      <c r="CJ24" s="135">
        <v>0</v>
      </c>
      <c r="CK24" s="135">
        <v>0</v>
      </c>
      <c r="CL24" s="135">
        <v>0</v>
      </c>
      <c r="CM24" s="135">
        <v>0</v>
      </c>
      <c r="CN24" s="135">
        <v>0</v>
      </c>
      <c r="CO24" s="135">
        <v>0</v>
      </c>
      <c r="CP24" s="135">
        <v>0</v>
      </c>
      <c r="CQ24" s="135">
        <v>0</v>
      </c>
      <c r="CR24" s="135">
        <v>0</v>
      </c>
      <c r="CS24" s="135">
        <v>0</v>
      </c>
      <c r="CT24" s="135">
        <v>0</v>
      </c>
      <c r="CU24" s="135">
        <v>0</v>
      </c>
      <c r="CV24" s="135">
        <v>0</v>
      </c>
      <c r="CW24" s="135">
        <v>0</v>
      </c>
      <c r="CX24" s="135">
        <v>0</v>
      </c>
      <c r="CY24" s="135">
        <v>0</v>
      </c>
      <c r="CZ24" s="135">
        <v>0</v>
      </c>
      <c r="DA24" s="135">
        <v>0</v>
      </c>
      <c r="DB24" s="135">
        <v>0</v>
      </c>
      <c r="DC24" s="135">
        <v>0</v>
      </c>
      <c r="DD24" s="135">
        <v>0</v>
      </c>
      <c r="DE24" s="135">
        <v>0</v>
      </c>
      <c r="DF24" s="135">
        <v>0</v>
      </c>
      <c r="DG24" s="135">
        <v>0</v>
      </c>
      <c r="DH24" s="135">
        <v>0</v>
      </c>
      <c r="DI24" s="135">
        <v>0</v>
      </c>
      <c r="DJ24" s="135">
        <v>0</v>
      </c>
      <c r="DK24" s="135">
        <v>0</v>
      </c>
      <c r="DL24" s="135">
        <v>0</v>
      </c>
      <c r="DM24" s="135">
        <v>0</v>
      </c>
      <c r="DN24" s="12"/>
    </row>
    <row r="25" spans="1:118" ht="19.5" customHeight="1">
      <c r="A25" s="147"/>
      <c r="B25" s="147"/>
      <c r="C25" s="147"/>
      <c r="D25" s="147" t="s">
        <v>60</v>
      </c>
      <c r="E25" s="135">
        <v>93.76</v>
      </c>
      <c r="F25" s="135">
        <v>0</v>
      </c>
      <c r="G25" s="135">
        <v>0</v>
      </c>
      <c r="H25" s="135">
        <v>0</v>
      </c>
      <c r="I25" s="135">
        <v>0</v>
      </c>
      <c r="J25" s="133">
        <v>0</v>
      </c>
      <c r="K25" s="135">
        <v>0</v>
      </c>
      <c r="L25" s="146">
        <v>0</v>
      </c>
      <c r="M25" s="135">
        <v>0</v>
      </c>
      <c r="N25" s="135">
        <v>0</v>
      </c>
      <c r="O25" s="135">
        <v>0</v>
      </c>
      <c r="P25" s="135">
        <v>0</v>
      </c>
      <c r="Q25" s="135">
        <v>0</v>
      </c>
      <c r="R25" s="135">
        <v>0</v>
      </c>
      <c r="S25" s="135">
        <v>0</v>
      </c>
      <c r="T25" s="135">
        <v>0</v>
      </c>
      <c r="U25" s="135">
        <v>0</v>
      </c>
      <c r="V25" s="135">
        <v>0</v>
      </c>
      <c r="W25" s="135">
        <v>0</v>
      </c>
      <c r="X25" s="135">
        <v>0</v>
      </c>
      <c r="Y25" s="135">
        <v>0</v>
      </c>
      <c r="Z25" s="135">
        <v>0</v>
      </c>
      <c r="AA25" s="135">
        <v>0</v>
      </c>
      <c r="AB25" s="135">
        <v>0</v>
      </c>
      <c r="AC25" s="135">
        <v>0</v>
      </c>
      <c r="AD25" s="135">
        <v>0</v>
      </c>
      <c r="AE25" s="135">
        <v>0</v>
      </c>
      <c r="AF25" s="135">
        <v>0</v>
      </c>
      <c r="AG25" s="135">
        <v>0</v>
      </c>
      <c r="AH25" s="133">
        <v>0</v>
      </c>
      <c r="AI25" s="133">
        <v>0</v>
      </c>
      <c r="AJ25" s="133">
        <v>0</v>
      </c>
      <c r="AK25" s="133">
        <v>0</v>
      </c>
      <c r="AL25" s="133">
        <v>0</v>
      </c>
      <c r="AM25" s="135">
        <v>0</v>
      </c>
      <c r="AN25" s="146">
        <v>0</v>
      </c>
      <c r="AO25" s="135">
        <v>0</v>
      </c>
      <c r="AP25" s="135">
        <v>0</v>
      </c>
      <c r="AQ25" s="135">
        <v>0</v>
      </c>
      <c r="AR25" s="135">
        <v>0</v>
      </c>
      <c r="AS25" s="135">
        <v>0</v>
      </c>
      <c r="AT25" s="135">
        <v>0</v>
      </c>
      <c r="AU25" s="135">
        <v>0</v>
      </c>
      <c r="AV25" s="135">
        <v>0</v>
      </c>
      <c r="AW25" s="135">
        <v>0</v>
      </c>
      <c r="AX25" s="135">
        <v>93.76</v>
      </c>
      <c r="AY25" s="135">
        <v>0</v>
      </c>
      <c r="AZ25" s="135">
        <v>0</v>
      </c>
      <c r="BA25" s="135">
        <v>0</v>
      </c>
      <c r="BB25" s="135">
        <v>0</v>
      </c>
      <c r="BC25" s="135">
        <v>21.02</v>
      </c>
      <c r="BD25" s="135">
        <v>0</v>
      </c>
      <c r="BE25" s="135">
        <v>0</v>
      </c>
      <c r="BF25" s="135">
        <v>0</v>
      </c>
      <c r="BG25" s="135">
        <v>0</v>
      </c>
      <c r="BH25" s="135">
        <v>0</v>
      </c>
      <c r="BI25" s="135">
        <v>0</v>
      </c>
      <c r="BJ25" s="135">
        <v>0</v>
      </c>
      <c r="BK25" s="135">
        <v>0</v>
      </c>
      <c r="BL25" s="135">
        <v>0</v>
      </c>
      <c r="BM25" s="135">
        <v>0</v>
      </c>
      <c r="BN25" s="135">
        <v>72.74</v>
      </c>
      <c r="BO25" s="135">
        <v>0</v>
      </c>
      <c r="BP25" s="135">
        <v>0</v>
      </c>
      <c r="BQ25" s="135">
        <v>0</v>
      </c>
      <c r="BR25" s="135">
        <v>0</v>
      </c>
      <c r="BS25" s="135">
        <v>0</v>
      </c>
      <c r="BT25" s="135">
        <v>0</v>
      </c>
      <c r="BU25" s="135">
        <v>0</v>
      </c>
      <c r="BV25" s="135">
        <v>0</v>
      </c>
      <c r="BW25" s="135">
        <v>0</v>
      </c>
      <c r="BX25" s="135">
        <v>0</v>
      </c>
      <c r="BY25" s="135">
        <v>0</v>
      </c>
      <c r="BZ25" s="135">
        <v>0</v>
      </c>
      <c r="CA25" s="135">
        <v>0</v>
      </c>
      <c r="CB25" s="135">
        <v>0</v>
      </c>
      <c r="CC25" s="135">
        <v>0</v>
      </c>
      <c r="CD25" s="135">
        <v>0</v>
      </c>
      <c r="CE25" s="135">
        <v>0</v>
      </c>
      <c r="CF25" s="135">
        <v>0</v>
      </c>
      <c r="CG25" s="135">
        <v>0</v>
      </c>
      <c r="CH25" s="135">
        <v>0</v>
      </c>
      <c r="CI25" s="135">
        <v>0</v>
      </c>
      <c r="CJ25" s="135">
        <v>0</v>
      </c>
      <c r="CK25" s="135">
        <v>0</v>
      </c>
      <c r="CL25" s="135">
        <v>0</v>
      </c>
      <c r="CM25" s="135">
        <v>0</v>
      </c>
      <c r="CN25" s="135">
        <v>0</v>
      </c>
      <c r="CO25" s="135">
        <v>0</v>
      </c>
      <c r="CP25" s="135">
        <v>0</v>
      </c>
      <c r="CQ25" s="135">
        <v>0</v>
      </c>
      <c r="CR25" s="135">
        <v>0</v>
      </c>
      <c r="CS25" s="135">
        <v>0</v>
      </c>
      <c r="CT25" s="135">
        <v>0</v>
      </c>
      <c r="CU25" s="135">
        <v>0</v>
      </c>
      <c r="CV25" s="135">
        <v>0</v>
      </c>
      <c r="CW25" s="135">
        <v>0</v>
      </c>
      <c r="CX25" s="135">
        <v>0</v>
      </c>
      <c r="CY25" s="135">
        <v>0</v>
      </c>
      <c r="CZ25" s="135">
        <v>0</v>
      </c>
      <c r="DA25" s="135">
        <v>0</v>
      </c>
      <c r="DB25" s="135">
        <v>0</v>
      </c>
      <c r="DC25" s="135">
        <v>0</v>
      </c>
      <c r="DD25" s="135">
        <v>0</v>
      </c>
      <c r="DE25" s="135">
        <v>0</v>
      </c>
      <c r="DF25" s="135">
        <v>0</v>
      </c>
      <c r="DG25" s="135">
        <v>0</v>
      </c>
      <c r="DH25" s="135">
        <v>0</v>
      </c>
      <c r="DI25" s="135">
        <v>0</v>
      </c>
      <c r="DJ25" s="135">
        <v>0</v>
      </c>
      <c r="DK25" s="135">
        <v>0</v>
      </c>
      <c r="DL25" s="135">
        <v>0</v>
      </c>
      <c r="DM25" s="135">
        <v>0</v>
      </c>
      <c r="DN25" s="12"/>
    </row>
    <row r="26" spans="1:118" ht="19.5" customHeight="1">
      <c r="A26" s="147" t="s">
        <v>149</v>
      </c>
      <c r="B26" s="147" t="s">
        <v>44</v>
      </c>
      <c r="C26" s="147" t="s">
        <v>516</v>
      </c>
      <c r="D26" s="147" t="s">
        <v>615</v>
      </c>
      <c r="E26" s="135">
        <v>93.76</v>
      </c>
      <c r="F26" s="135">
        <v>0</v>
      </c>
      <c r="G26" s="135">
        <v>0</v>
      </c>
      <c r="H26" s="135">
        <v>0</v>
      </c>
      <c r="I26" s="135">
        <v>0</v>
      </c>
      <c r="J26" s="133">
        <v>0</v>
      </c>
      <c r="K26" s="135">
        <v>0</v>
      </c>
      <c r="L26" s="146">
        <v>0</v>
      </c>
      <c r="M26" s="135">
        <v>0</v>
      </c>
      <c r="N26" s="135">
        <v>0</v>
      </c>
      <c r="O26" s="135">
        <v>0</v>
      </c>
      <c r="P26" s="135">
        <v>0</v>
      </c>
      <c r="Q26" s="135">
        <v>0</v>
      </c>
      <c r="R26" s="135">
        <v>0</v>
      </c>
      <c r="S26" s="135">
        <v>0</v>
      </c>
      <c r="T26" s="135">
        <v>0</v>
      </c>
      <c r="U26" s="135">
        <v>0</v>
      </c>
      <c r="V26" s="135">
        <v>0</v>
      </c>
      <c r="W26" s="135">
        <v>0</v>
      </c>
      <c r="X26" s="135">
        <v>0</v>
      </c>
      <c r="Y26" s="135">
        <v>0</v>
      </c>
      <c r="Z26" s="135">
        <v>0</v>
      </c>
      <c r="AA26" s="135">
        <v>0</v>
      </c>
      <c r="AB26" s="135">
        <v>0</v>
      </c>
      <c r="AC26" s="135">
        <v>0</v>
      </c>
      <c r="AD26" s="135">
        <v>0</v>
      </c>
      <c r="AE26" s="135">
        <v>0</v>
      </c>
      <c r="AF26" s="135">
        <v>0</v>
      </c>
      <c r="AG26" s="135">
        <v>0</v>
      </c>
      <c r="AH26" s="133">
        <v>0</v>
      </c>
      <c r="AI26" s="133">
        <v>0</v>
      </c>
      <c r="AJ26" s="133">
        <v>0</v>
      </c>
      <c r="AK26" s="133">
        <v>0</v>
      </c>
      <c r="AL26" s="133">
        <v>0</v>
      </c>
      <c r="AM26" s="135">
        <v>0</v>
      </c>
      <c r="AN26" s="146">
        <v>0</v>
      </c>
      <c r="AO26" s="135">
        <v>0</v>
      </c>
      <c r="AP26" s="135">
        <v>0</v>
      </c>
      <c r="AQ26" s="135">
        <v>0</v>
      </c>
      <c r="AR26" s="135">
        <v>0</v>
      </c>
      <c r="AS26" s="135">
        <v>0</v>
      </c>
      <c r="AT26" s="135">
        <v>0</v>
      </c>
      <c r="AU26" s="135">
        <v>0</v>
      </c>
      <c r="AV26" s="135">
        <v>0</v>
      </c>
      <c r="AW26" s="135">
        <v>0</v>
      </c>
      <c r="AX26" s="135">
        <v>93.76</v>
      </c>
      <c r="AY26" s="135">
        <v>0</v>
      </c>
      <c r="AZ26" s="135">
        <v>0</v>
      </c>
      <c r="BA26" s="135">
        <v>0</v>
      </c>
      <c r="BB26" s="135">
        <v>0</v>
      </c>
      <c r="BC26" s="135">
        <v>21.02</v>
      </c>
      <c r="BD26" s="135">
        <v>0</v>
      </c>
      <c r="BE26" s="135">
        <v>0</v>
      </c>
      <c r="BF26" s="135">
        <v>0</v>
      </c>
      <c r="BG26" s="135">
        <v>0</v>
      </c>
      <c r="BH26" s="135">
        <v>0</v>
      </c>
      <c r="BI26" s="135">
        <v>0</v>
      </c>
      <c r="BJ26" s="135">
        <v>0</v>
      </c>
      <c r="BK26" s="135">
        <v>0</v>
      </c>
      <c r="BL26" s="135">
        <v>0</v>
      </c>
      <c r="BM26" s="135">
        <v>0</v>
      </c>
      <c r="BN26" s="135">
        <v>72.74</v>
      </c>
      <c r="BO26" s="135">
        <v>0</v>
      </c>
      <c r="BP26" s="135">
        <v>0</v>
      </c>
      <c r="BQ26" s="135">
        <v>0</v>
      </c>
      <c r="BR26" s="135">
        <v>0</v>
      </c>
      <c r="BS26" s="135">
        <v>0</v>
      </c>
      <c r="BT26" s="135">
        <v>0</v>
      </c>
      <c r="BU26" s="135">
        <v>0</v>
      </c>
      <c r="BV26" s="135">
        <v>0</v>
      </c>
      <c r="BW26" s="135">
        <v>0</v>
      </c>
      <c r="BX26" s="135">
        <v>0</v>
      </c>
      <c r="BY26" s="135">
        <v>0</v>
      </c>
      <c r="BZ26" s="135">
        <v>0</v>
      </c>
      <c r="CA26" s="135">
        <v>0</v>
      </c>
      <c r="CB26" s="135">
        <v>0</v>
      </c>
      <c r="CC26" s="135">
        <v>0</v>
      </c>
      <c r="CD26" s="135">
        <v>0</v>
      </c>
      <c r="CE26" s="135">
        <v>0</v>
      </c>
      <c r="CF26" s="135">
        <v>0</v>
      </c>
      <c r="CG26" s="135">
        <v>0</v>
      </c>
      <c r="CH26" s="135">
        <v>0</v>
      </c>
      <c r="CI26" s="135">
        <v>0</v>
      </c>
      <c r="CJ26" s="135">
        <v>0</v>
      </c>
      <c r="CK26" s="135">
        <v>0</v>
      </c>
      <c r="CL26" s="135">
        <v>0</v>
      </c>
      <c r="CM26" s="135">
        <v>0</v>
      </c>
      <c r="CN26" s="135">
        <v>0</v>
      </c>
      <c r="CO26" s="135">
        <v>0</v>
      </c>
      <c r="CP26" s="135">
        <v>0</v>
      </c>
      <c r="CQ26" s="135">
        <v>0</v>
      </c>
      <c r="CR26" s="135">
        <v>0</v>
      </c>
      <c r="CS26" s="135">
        <v>0</v>
      </c>
      <c r="CT26" s="135">
        <v>0</v>
      </c>
      <c r="CU26" s="135">
        <v>0</v>
      </c>
      <c r="CV26" s="135">
        <v>0</v>
      </c>
      <c r="CW26" s="135">
        <v>0</v>
      </c>
      <c r="CX26" s="135">
        <v>0</v>
      </c>
      <c r="CY26" s="135">
        <v>0</v>
      </c>
      <c r="CZ26" s="135">
        <v>0</v>
      </c>
      <c r="DA26" s="135">
        <v>0</v>
      </c>
      <c r="DB26" s="135">
        <v>0</v>
      </c>
      <c r="DC26" s="135">
        <v>0</v>
      </c>
      <c r="DD26" s="135">
        <v>0</v>
      </c>
      <c r="DE26" s="135">
        <v>0</v>
      </c>
      <c r="DF26" s="135">
        <v>0</v>
      </c>
      <c r="DG26" s="135">
        <v>0</v>
      </c>
      <c r="DH26" s="135">
        <v>0</v>
      </c>
      <c r="DI26" s="135">
        <v>0</v>
      </c>
      <c r="DJ26" s="135">
        <v>0</v>
      </c>
      <c r="DK26" s="135">
        <v>0</v>
      </c>
      <c r="DL26" s="135">
        <v>0</v>
      </c>
      <c r="DM26" s="135">
        <v>0</v>
      </c>
      <c r="DN26" s="12"/>
    </row>
    <row r="27" spans="1:118" ht="19.5" customHeight="1">
      <c r="A27" s="147"/>
      <c r="B27" s="147"/>
      <c r="C27" s="147"/>
      <c r="D27" s="147" t="s">
        <v>88</v>
      </c>
      <c r="E27" s="135">
        <v>4229.88</v>
      </c>
      <c r="F27" s="135">
        <v>3753.25</v>
      </c>
      <c r="G27" s="135">
        <v>917.8</v>
      </c>
      <c r="H27" s="135">
        <v>35.6</v>
      </c>
      <c r="I27" s="135">
        <v>0</v>
      </c>
      <c r="J27" s="133">
        <v>2799.85</v>
      </c>
      <c r="K27" s="135">
        <v>0</v>
      </c>
      <c r="L27" s="146">
        <v>0</v>
      </c>
      <c r="M27" s="135">
        <v>0</v>
      </c>
      <c r="N27" s="135">
        <v>0</v>
      </c>
      <c r="O27" s="135">
        <v>0</v>
      </c>
      <c r="P27" s="135">
        <v>0</v>
      </c>
      <c r="Q27" s="135">
        <v>456.23</v>
      </c>
      <c r="R27" s="135">
        <v>167.19</v>
      </c>
      <c r="S27" s="135">
        <v>0</v>
      </c>
      <c r="T27" s="135">
        <v>0</v>
      </c>
      <c r="U27" s="135">
        <v>0</v>
      </c>
      <c r="V27" s="135">
        <v>30</v>
      </c>
      <c r="W27" s="135">
        <v>40</v>
      </c>
      <c r="X27" s="135">
        <v>16.24</v>
      </c>
      <c r="Y27" s="135">
        <v>0</v>
      </c>
      <c r="Z27" s="135">
        <v>0</v>
      </c>
      <c r="AA27" s="135">
        <v>0</v>
      </c>
      <c r="AB27" s="135">
        <v>0</v>
      </c>
      <c r="AC27" s="135">
        <v>0</v>
      </c>
      <c r="AD27" s="135">
        <v>0</v>
      </c>
      <c r="AE27" s="135">
        <v>0</v>
      </c>
      <c r="AF27" s="135">
        <v>0</v>
      </c>
      <c r="AG27" s="135">
        <v>0</v>
      </c>
      <c r="AH27" s="133">
        <v>0</v>
      </c>
      <c r="AI27" s="133">
        <v>0</v>
      </c>
      <c r="AJ27" s="133">
        <v>0</v>
      </c>
      <c r="AK27" s="133">
        <v>0</v>
      </c>
      <c r="AL27" s="133">
        <v>0</v>
      </c>
      <c r="AM27" s="135">
        <v>0</v>
      </c>
      <c r="AN27" s="146">
        <v>0</v>
      </c>
      <c r="AO27" s="135">
        <v>0</v>
      </c>
      <c r="AP27" s="135">
        <v>0</v>
      </c>
      <c r="AQ27" s="135">
        <v>150</v>
      </c>
      <c r="AR27" s="135">
        <v>25.27</v>
      </c>
      <c r="AS27" s="135">
        <v>27.53</v>
      </c>
      <c r="AT27" s="135">
        <v>0</v>
      </c>
      <c r="AU27" s="135">
        <v>0</v>
      </c>
      <c r="AV27" s="135">
        <v>0</v>
      </c>
      <c r="AW27" s="135">
        <v>0</v>
      </c>
      <c r="AX27" s="135">
        <v>20.4</v>
      </c>
      <c r="AY27" s="135">
        <v>0</v>
      </c>
      <c r="AZ27" s="135">
        <v>0</v>
      </c>
      <c r="BA27" s="135">
        <v>0</v>
      </c>
      <c r="BB27" s="135">
        <v>0</v>
      </c>
      <c r="BC27" s="135">
        <v>0</v>
      </c>
      <c r="BD27" s="135">
        <v>0</v>
      </c>
      <c r="BE27" s="135">
        <v>20</v>
      </c>
      <c r="BF27" s="135">
        <v>0</v>
      </c>
      <c r="BG27" s="135">
        <v>0.4</v>
      </c>
      <c r="BH27" s="135">
        <v>0</v>
      </c>
      <c r="BI27" s="135">
        <v>0</v>
      </c>
      <c r="BJ27" s="135">
        <v>0</v>
      </c>
      <c r="BK27" s="135">
        <v>0</v>
      </c>
      <c r="BL27" s="135">
        <v>0</v>
      </c>
      <c r="BM27" s="135">
        <v>0</v>
      </c>
      <c r="BN27" s="135">
        <v>0</v>
      </c>
      <c r="BO27" s="135">
        <v>0</v>
      </c>
      <c r="BP27" s="135">
        <v>0</v>
      </c>
      <c r="BQ27" s="135">
        <v>0</v>
      </c>
      <c r="BR27" s="135">
        <v>0</v>
      </c>
      <c r="BS27" s="135">
        <v>0</v>
      </c>
      <c r="BT27" s="135">
        <v>0</v>
      </c>
      <c r="BU27" s="135">
        <v>0</v>
      </c>
      <c r="BV27" s="135">
        <v>0</v>
      </c>
      <c r="BW27" s="135">
        <v>0</v>
      </c>
      <c r="BX27" s="135">
        <v>0</v>
      </c>
      <c r="BY27" s="135">
        <v>0</v>
      </c>
      <c r="BZ27" s="135">
        <v>0</v>
      </c>
      <c r="CA27" s="135">
        <v>0</v>
      </c>
      <c r="CB27" s="135">
        <v>0</v>
      </c>
      <c r="CC27" s="135">
        <v>0</v>
      </c>
      <c r="CD27" s="135">
        <v>0</v>
      </c>
      <c r="CE27" s="135">
        <v>0</v>
      </c>
      <c r="CF27" s="135">
        <v>0</v>
      </c>
      <c r="CG27" s="135">
        <v>0</v>
      </c>
      <c r="CH27" s="135">
        <v>0</v>
      </c>
      <c r="CI27" s="135">
        <v>0</v>
      </c>
      <c r="CJ27" s="135">
        <v>0</v>
      </c>
      <c r="CK27" s="135">
        <v>0</v>
      </c>
      <c r="CL27" s="135">
        <v>0</v>
      </c>
      <c r="CM27" s="135">
        <v>0</v>
      </c>
      <c r="CN27" s="135">
        <v>0</v>
      </c>
      <c r="CO27" s="135">
        <v>0</v>
      </c>
      <c r="CP27" s="135">
        <v>0</v>
      </c>
      <c r="CQ27" s="135">
        <v>0</v>
      </c>
      <c r="CR27" s="135">
        <v>0</v>
      </c>
      <c r="CS27" s="135">
        <v>0</v>
      </c>
      <c r="CT27" s="135">
        <v>0</v>
      </c>
      <c r="CU27" s="135">
        <v>0</v>
      </c>
      <c r="CV27" s="135">
        <v>0</v>
      </c>
      <c r="CW27" s="135">
        <v>0</v>
      </c>
      <c r="CX27" s="135">
        <v>0</v>
      </c>
      <c r="CY27" s="135">
        <v>0</v>
      </c>
      <c r="CZ27" s="135">
        <v>0</v>
      </c>
      <c r="DA27" s="135">
        <v>0</v>
      </c>
      <c r="DB27" s="135">
        <v>0</v>
      </c>
      <c r="DC27" s="135">
        <v>0</v>
      </c>
      <c r="DD27" s="135">
        <v>0</v>
      </c>
      <c r="DE27" s="135">
        <v>0</v>
      </c>
      <c r="DF27" s="135">
        <v>0</v>
      </c>
      <c r="DG27" s="135">
        <v>0</v>
      </c>
      <c r="DH27" s="135">
        <v>0</v>
      </c>
      <c r="DI27" s="135">
        <v>0</v>
      </c>
      <c r="DJ27" s="135">
        <v>0</v>
      </c>
      <c r="DK27" s="135">
        <v>0</v>
      </c>
      <c r="DL27" s="135">
        <v>0</v>
      </c>
      <c r="DM27" s="135">
        <v>0</v>
      </c>
      <c r="DN27" s="12"/>
    </row>
    <row r="28" spans="1:118" ht="19.5" customHeight="1">
      <c r="A28" s="147"/>
      <c r="B28" s="147"/>
      <c r="C28" s="147"/>
      <c r="D28" s="147" t="s">
        <v>326</v>
      </c>
      <c r="E28" s="135">
        <v>1410.03</v>
      </c>
      <c r="F28" s="135">
        <v>953.4</v>
      </c>
      <c r="G28" s="135">
        <v>917.8</v>
      </c>
      <c r="H28" s="135">
        <v>35.6</v>
      </c>
      <c r="I28" s="135">
        <v>0</v>
      </c>
      <c r="J28" s="133">
        <v>0</v>
      </c>
      <c r="K28" s="135">
        <v>0</v>
      </c>
      <c r="L28" s="146">
        <v>0</v>
      </c>
      <c r="M28" s="135">
        <v>0</v>
      </c>
      <c r="N28" s="135">
        <v>0</v>
      </c>
      <c r="O28" s="135">
        <v>0</v>
      </c>
      <c r="P28" s="135">
        <v>0</v>
      </c>
      <c r="Q28" s="135">
        <v>456.23</v>
      </c>
      <c r="R28" s="135">
        <v>167.19</v>
      </c>
      <c r="S28" s="135">
        <v>0</v>
      </c>
      <c r="T28" s="135">
        <v>0</v>
      </c>
      <c r="U28" s="135">
        <v>0</v>
      </c>
      <c r="V28" s="135">
        <v>30</v>
      </c>
      <c r="W28" s="135">
        <v>40</v>
      </c>
      <c r="X28" s="135">
        <v>16.24</v>
      </c>
      <c r="Y28" s="135">
        <v>0</v>
      </c>
      <c r="Z28" s="135">
        <v>0</v>
      </c>
      <c r="AA28" s="135">
        <v>0</v>
      </c>
      <c r="AB28" s="135">
        <v>0</v>
      </c>
      <c r="AC28" s="135">
        <v>0</v>
      </c>
      <c r="AD28" s="135">
        <v>0</v>
      </c>
      <c r="AE28" s="135">
        <v>0</v>
      </c>
      <c r="AF28" s="135">
        <v>0</v>
      </c>
      <c r="AG28" s="135">
        <v>0</v>
      </c>
      <c r="AH28" s="133">
        <v>0</v>
      </c>
      <c r="AI28" s="133">
        <v>0</v>
      </c>
      <c r="AJ28" s="133">
        <v>0</v>
      </c>
      <c r="AK28" s="133">
        <v>0</v>
      </c>
      <c r="AL28" s="133">
        <v>0</v>
      </c>
      <c r="AM28" s="135">
        <v>0</v>
      </c>
      <c r="AN28" s="146">
        <v>0</v>
      </c>
      <c r="AO28" s="135">
        <v>0</v>
      </c>
      <c r="AP28" s="135">
        <v>0</v>
      </c>
      <c r="AQ28" s="135">
        <v>150</v>
      </c>
      <c r="AR28" s="135">
        <v>25.27</v>
      </c>
      <c r="AS28" s="135">
        <v>27.53</v>
      </c>
      <c r="AT28" s="135">
        <v>0</v>
      </c>
      <c r="AU28" s="135">
        <v>0</v>
      </c>
      <c r="AV28" s="135">
        <v>0</v>
      </c>
      <c r="AW28" s="135">
        <v>0</v>
      </c>
      <c r="AX28" s="135">
        <v>0.4</v>
      </c>
      <c r="AY28" s="135">
        <v>0</v>
      </c>
      <c r="AZ28" s="135">
        <v>0</v>
      </c>
      <c r="BA28" s="135">
        <v>0</v>
      </c>
      <c r="BB28" s="135">
        <v>0</v>
      </c>
      <c r="BC28" s="135">
        <v>0</v>
      </c>
      <c r="BD28" s="135">
        <v>0</v>
      </c>
      <c r="BE28" s="135">
        <v>0</v>
      </c>
      <c r="BF28" s="135">
        <v>0</v>
      </c>
      <c r="BG28" s="135">
        <v>0.4</v>
      </c>
      <c r="BH28" s="135">
        <v>0</v>
      </c>
      <c r="BI28" s="135">
        <v>0</v>
      </c>
      <c r="BJ28" s="135">
        <v>0</v>
      </c>
      <c r="BK28" s="135">
        <v>0</v>
      </c>
      <c r="BL28" s="135">
        <v>0</v>
      </c>
      <c r="BM28" s="135">
        <v>0</v>
      </c>
      <c r="BN28" s="135">
        <v>0</v>
      </c>
      <c r="BO28" s="135">
        <v>0</v>
      </c>
      <c r="BP28" s="135">
        <v>0</v>
      </c>
      <c r="BQ28" s="135">
        <v>0</v>
      </c>
      <c r="BR28" s="135">
        <v>0</v>
      </c>
      <c r="BS28" s="135">
        <v>0</v>
      </c>
      <c r="BT28" s="135">
        <v>0</v>
      </c>
      <c r="BU28" s="135">
        <v>0</v>
      </c>
      <c r="BV28" s="135">
        <v>0</v>
      </c>
      <c r="BW28" s="135">
        <v>0</v>
      </c>
      <c r="BX28" s="135">
        <v>0</v>
      </c>
      <c r="BY28" s="135">
        <v>0</v>
      </c>
      <c r="BZ28" s="135">
        <v>0</v>
      </c>
      <c r="CA28" s="135">
        <v>0</v>
      </c>
      <c r="CB28" s="135">
        <v>0</v>
      </c>
      <c r="CC28" s="135">
        <v>0</v>
      </c>
      <c r="CD28" s="135">
        <v>0</v>
      </c>
      <c r="CE28" s="135">
        <v>0</v>
      </c>
      <c r="CF28" s="135">
        <v>0</v>
      </c>
      <c r="CG28" s="135">
        <v>0</v>
      </c>
      <c r="CH28" s="135">
        <v>0</v>
      </c>
      <c r="CI28" s="135">
        <v>0</v>
      </c>
      <c r="CJ28" s="135">
        <v>0</v>
      </c>
      <c r="CK28" s="135">
        <v>0</v>
      </c>
      <c r="CL28" s="135">
        <v>0</v>
      </c>
      <c r="CM28" s="135">
        <v>0</v>
      </c>
      <c r="CN28" s="135">
        <v>0</v>
      </c>
      <c r="CO28" s="135">
        <v>0</v>
      </c>
      <c r="CP28" s="135">
        <v>0</v>
      </c>
      <c r="CQ28" s="135">
        <v>0</v>
      </c>
      <c r="CR28" s="135">
        <v>0</v>
      </c>
      <c r="CS28" s="135">
        <v>0</v>
      </c>
      <c r="CT28" s="135">
        <v>0</v>
      </c>
      <c r="CU28" s="135">
        <v>0</v>
      </c>
      <c r="CV28" s="135">
        <v>0</v>
      </c>
      <c r="CW28" s="135">
        <v>0</v>
      </c>
      <c r="CX28" s="135">
        <v>0</v>
      </c>
      <c r="CY28" s="135">
        <v>0</v>
      </c>
      <c r="CZ28" s="135">
        <v>0</v>
      </c>
      <c r="DA28" s="135">
        <v>0</v>
      </c>
      <c r="DB28" s="135">
        <v>0</v>
      </c>
      <c r="DC28" s="135">
        <v>0</v>
      </c>
      <c r="DD28" s="135">
        <v>0</v>
      </c>
      <c r="DE28" s="135">
        <v>0</v>
      </c>
      <c r="DF28" s="135">
        <v>0</v>
      </c>
      <c r="DG28" s="135">
        <v>0</v>
      </c>
      <c r="DH28" s="135">
        <v>0</v>
      </c>
      <c r="DI28" s="135">
        <v>0</v>
      </c>
      <c r="DJ28" s="135">
        <v>0</v>
      </c>
      <c r="DK28" s="135">
        <v>0</v>
      </c>
      <c r="DL28" s="135">
        <v>0</v>
      </c>
      <c r="DM28" s="135">
        <v>0</v>
      </c>
      <c r="DN28" s="12"/>
    </row>
    <row r="29" spans="1:118" ht="19.5" customHeight="1">
      <c r="A29" s="147" t="s">
        <v>273</v>
      </c>
      <c r="B29" s="147" t="s">
        <v>345</v>
      </c>
      <c r="C29" s="147" t="s">
        <v>516</v>
      </c>
      <c r="D29" s="147" t="s">
        <v>479</v>
      </c>
      <c r="E29" s="135">
        <v>1410.03</v>
      </c>
      <c r="F29" s="135">
        <v>953.4</v>
      </c>
      <c r="G29" s="135">
        <v>917.8</v>
      </c>
      <c r="H29" s="135">
        <v>35.6</v>
      </c>
      <c r="I29" s="135">
        <v>0</v>
      </c>
      <c r="J29" s="133">
        <v>0</v>
      </c>
      <c r="K29" s="135">
        <v>0</v>
      </c>
      <c r="L29" s="146">
        <v>0</v>
      </c>
      <c r="M29" s="135">
        <v>0</v>
      </c>
      <c r="N29" s="135">
        <v>0</v>
      </c>
      <c r="O29" s="135">
        <v>0</v>
      </c>
      <c r="P29" s="135">
        <v>0</v>
      </c>
      <c r="Q29" s="135">
        <v>456.23</v>
      </c>
      <c r="R29" s="135">
        <v>167.19</v>
      </c>
      <c r="S29" s="135">
        <v>0</v>
      </c>
      <c r="T29" s="135">
        <v>0</v>
      </c>
      <c r="U29" s="135">
        <v>0</v>
      </c>
      <c r="V29" s="135">
        <v>30</v>
      </c>
      <c r="W29" s="135">
        <v>40</v>
      </c>
      <c r="X29" s="135">
        <v>16.24</v>
      </c>
      <c r="Y29" s="135">
        <v>0</v>
      </c>
      <c r="Z29" s="135">
        <v>0</v>
      </c>
      <c r="AA29" s="135">
        <v>0</v>
      </c>
      <c r="AB29" s="135">
        <v>0</v>
      </c>
      <c r="AC29" s="135">
        <v>0</v>
      </c>
      <c r="AD29" s="135">
        <v>0</v>
      </c>
      <c r="AE29" s="135">
        <v>0</v>
      </c>
      <c r="AF29" s="135">
        <v>0</v>
      </c>
      <c r="AG29" s="135">
        <v>0</v>
      </c>
      <c r="AH29" s="133">
        <v>0</v>
      </c>
      <c r="AI29" s="133">
        <v>0</v>
      </c>
      <c r="AJ29" s="133">
        <v>0</v>
      </c>
      <c r="AK29" s="133">
        <v>0</v>
      </c>
      <c r="AL29" s="133">
        <v>0</v>
      </c>
      <c r="AM29" s="135">
        <v>0</v>
      </c>
      <c r="AN29" s="146">
        <v>0</v>
      </c>
      <c r="AO29" s="135">
        <v>0</v>
      </c>
      <c r="AP29" s="135">
        <v>0</v>
      </c>
      <c r="AQ29" s="135">
        <v>150</v>
      </c>
      <c r="AR29" s="135">
        <v>25.27</v>
      </c>
      <c r="AS29" s="135">
        <v>27.53</v>
      </c>
      <c r="AT29" s="135">
        <v>0</v>
      </c>
      <c r="AU29" s="135">
        <v>0</v>
      </c>
      <c r="AV29" s="135">
        <v>0</v>
      </c>
      <c r="AW29" s="135">
        <v>0</v>
      </c>
      <c r="AX29" s="135">
        <v>0.4</v>
      </c>
      <c r="AY29" s="135">
        <v>0</v>
      </c>
      <c r="AZ29" s="135">
        <v>0</v>
      </c>
      <c r="BA29" s="135">
        <v>0</v>
      </c>
      <c r="BB29" s="135">
        <v>0</v>
      </c>
      <c r="BC29" s="135">
        <v>0</v>
      </c>
      <c r="BD29" s="135">
        <v>0</v>
      </c>
      <c r="BE29" s="135">
        <v>0</v>
      </c>
      <c r="BF29" s="135">
        <v>0</v>
      </c>
      <c r="BG29" s="135">
        <v>0.4</v>
      </c>
      <c r="BH29" s="135">
        <v>0</v>
      </c>
      <c r="BI29" s="135">
        <v>0</v>
      </c>
      <c r="BJ29" s="135">
        <v>0</v>
      </c>
      <c r="BK29" s="135">
        <v>0</v>
      </c>
      <c r="BL29" s="135">
        <v>0</v>
      </c>
      <c r="BM29" s="135">
        <v>0</v>
      </c>
      <c r="BN29" s="135">
        <v>0</v>
      </c>
      <c r="BO29" s="135">
        <v>0</v>
      </c>
      <c r="BP29" s="135">
        <v>0</v>
      </c>
      <c r="BQ29" s="135">
        <v>0</v>
      </c>
      <c r="BR29" s="135">
        <v>0</v>
      </c>
      <c r="BS29" s="135">
        <v>0</v>
      </c>
      <c r="BT29" s="135">
        <v>0</v>
      </c>
      <c r="BU29" s="135">
        <v>0</v>
      </c>
      <c r="BV29" s="135">
        <v>0</v>
      </c>
      <c r="BW29" s="135">
        <v>0</v>
      </c>
      <c r="BX29" s="135">
        <v>0</v>
      </c>
      <c r="BY29" s="135">
        <v>0</v>
      </c>
      <c r="BZ29" s="135">
        <v>0</v>
      </c>
      <c r="CA29" s="135">
        <v>0</v>
      </c>
      <c r="CB29" s="135">
        <v>0</v>
      </c>
      <c r="CC29" s="135">
        <v>0</v>
      </c>
      <c r="CD29" s="135">
        <v>0</v>
      </c>
      <c r="CE29" s="135">
        <v>0</v>
      </c>
      <c r="CF29" s="135">
        <v>0</v>
      </c>
      <c r="CG29" s="135">
        <v>0</v>
      </c>
      <c r="CH29" s="135">
        <v>0</v>
      </c>
      <c r="CI29" s="135">
        <v>0</v>
      </c>
      <c r="CJ29" s="135">
        <v>0</v>
      </c>
      <c r="CK29" s="135">
        <v>0</v>
      </c>
      <c r="CL29" s="135">
        <v>0</v>
      </c>
      <c r="CM29" s="135">
        <v>0</v>
      </c>
      <c r="CN29" s="135">
        <v>0</v>
      </c>
      <c r="CO29" s="135">
        <v>0</v>
      </c>
      <c r="CP29" s="135">
        <v>0</v>
      </c>
      <c r="CQ29" s="135">
        <v>0</v>
      </c>
      <c r="CR29" s="135">
        <v>0</v>
      </c>
      <c r="CS29" s="135">
        <v>0</v>
      </c>
      <c r="CT29" s="135">
        <v>0</v>
      </c>
      <c r="CU29" s="135">
        <v>0</v>
      </c>
      <c r="CV29" s="135">
        <v>0</v>
      </c>
      <c r="CW29" s="135">
        <v>0</v>
      </c>
      <c r="CX29" s="135">
        <v>0</v>
      </c>
      <c r="CY29" s="135">
        <v>0</v>
      </c>
      <c r="CZ29" s="135">
        <v>0</v>
      </c>
      <c r="DA29" s="135">
        <v>0</v>
      </c>
      <c r="DB29" s="135">
        <v>0</v>
      </c>
      <c r="DC29" s="135">
        <v>0</v>
      </c>
      <c r="DD29" s="135">
        <v>0</v>
      </c>
      <c r="DE29" s="135">
        <v>0</v>
      </c>
      <c r="DF29" s="135">
        <v>0</v>
      </c>
      <c r="DG29" s="135">
        <v>0</v>
      </c>
      <c r="DH29" s="135">
        <v>0</v>
      </c>
      <c r="DI29" s="135">
        <v>0</v>
      </c>
      <c r="DJ29" s="135">
        <v>0</v>
      </c>
      <c r="DK29" s="135">
        <v>0</v>
      </c>
      <c r="DL29" s="135">
        <v>0</v>
      </c>
      <c r="DM29" s="135">
        <v>0</v>
      </c>
      <c r="DN29" s="12"/>
    </row>
    <row r="30" spans="1:118" ht="19.5" customHeight="1">
      <c r="A30" s="147"/>
      <c r="B30" s="147"/>
      <c r="C30" s="147"/>
      <c r="D30" s="147" t="s">
        <v>236</v>
      </c>
      <c r="E30" s="135">
        <v>2819.85</v>
      </c>
      <c r="F30" s="135">
        <v>2799.85</v>
      </c>
      <c r="G30" s="135">
        <v>0</v>
      </c>
      <c r="H30" s="135">
        <v>0</v>
      </c>
      <c r="I30" s="135">
        <v>0</v>
      </c>
      <c r="J30" s="133">
        <v>2799.85</v>
      </c>
      <c r="K30" s="135">
        <v>0</v>
      </c>
      <c r="L30" s="146">
        <v>0</v>
      </c>
      <c r="M30" s="135">
        <v>0</v>
      </c>
      <c r="N30" s="135">
        <v>0</v>
      </c>
      <c r="O30" s="135">
        <v>0</v>
      </c>
      <c r="P30" s="135">
        <v>0</v>
      </c>
      <c r="Q30" s="135">
        <v>0</v>
      </c>
      <c r="R30" s="135">
        <v>0</v>
      </c>
      <c r="S30" s="135">
        <v>0</v>
      </c>
      <c r="T30" s="135">
        <v>0</v>
      </c>
      <c r="U30" s="135">
        <v>0</v>
      </c>
      <c r="V30" s="135">
        <v>0</v>
      </c>
      <c r="W30" s="135">
        <v>0</v>
      </c>
      <c r="X30" s="135">
        <v>0</v>
      </c>
      <c r="Y30" s="135">
        <v>0</v>
      </c>
      <c r="Z30" s="135">
        <v>0</v>
      </c>
      <c r="AA30" s="135">
        <v>0</v>
      </c>
      <c r="AB30" s="135">
        <v>0</v>
      </c>
      <c r="AC30" s="135">
        <v>0</v>
      </c>
      <c r="AD30" s="135">
        <v>0</v>
      </c>
      <c r="AE30" s="135">
        <v>0</v>
      </c>
      <c r="AF30" s="135">
        <v>0</v>
      </c>
      <c r="AG30" s="135">
        <v>0</v>
      </c>
      <c r="AH30" s="133">
        <v>0</v>
      </c>
      <c r="AI30" s="133">
        <v>0</v>
      </c>
      <c r="AJ30" s="133">
        <v>0</v>
      </c>
      <c r="AK30" s="133">
        <v>0</v>
      </c>
      <c r="AL30" s="133">
        <v>0</v>
      </c>
      <c r="AM30" s="135">
        <v>0</v>
      </c>
      <c r="AN30" s="146">
        <v>0</v>
      </c>
      <c r="AO30" s="135">
        <v>0</v>
      </c>
      <c r="AP30" s="135">
        <v>0</v>
      </c>
      <c r="AQ30" s="135">
        <v>0</v>
      </c>
      <c r="AR30" s="135">
        <v>0</v>
      </c>
      <c r="AS30" s="135">
        <v>0</v>
      </c>
      <c r="AT30" s="135">
        <v>0</v>
      </c>
      <c r="AU30" s="135">
        <v>0</v>
      </c>
      <c r="AV30" s="135">
        <v>0</v>
      </c>
      <c r="AW30" s="135">
        <v>0</v>
      </c>
      <c r="AX30" s="135">
        <v>20</v>
      </c>
      <c r="AY30" s="135">
        <v>0</v>
      </c>
      <c r="AZ30" s="135">
        <v>0</v>
      </c>
      <c r="BA30" s="135">
        <v>0</v>
      </c>
      <c r="BB30" s="135">
        <v>0</v>
      </c>
      <c r="BC30" s="135">
        <v>0</v>
      </c>
      <c r="BD30" s="135">
        <v>0</v>
      </c>
      <c r="BE30" s="135">
        <v>20</v>
      </c>
      <c r="BF30" s="135">
        <v>0</v>
      </c>
      <c r="BG30" s="135">
        <v>0</v>
      </c>
      <c r="BH30" s="135">
        <v>0</v>
      </c>
      <c r="BI30" s="135">
        <v>0</v>
      </c>
      <c r="BJ30" s="135">
        <v>0</v>
      </c>
      <c r="BK30" s="135">
        <v>0</v>
      </c>
      <c r="BL30" s="135">
        <v>0</v>
      </c>
      <c r="BM30" s="135">
        <v>0</v>
      </c>
      <c r="BN30" s="135">
        <v>0</v>
      </c>
      <c r="BO30" s="135">
        <v>0</v>
      </c>
      <c r="BP30" s="135">
        <v>0</v>
      </c>
      <c r="BQ30" s="135">
        <v>0</v>
      </c>
      <c r="BR30" s="135">
        <v>0</v>
      </c>
      <c r="BS30" s="135">
        <v>0</v>
      </c>
      <c r="BT30" s="135">
        <v>0</v>
      </c>
      <c r="BU30" s="135">
        <v>0</v>
      </c>
      <c r="BV30" s="135">
        <v>0</v>
      </c>
      <c r="BW30" s="135">
        <v>0</v>
      </c>
      <c r="BX30" s="135">
        <v>0</v>
      </c>
      <c r="BY30" s="135">
        <v>0</v>
      </c>
      <c r="BZ30" s="135">
        <v>0</v>
      </c>
      <c r="CA30" s="135">
        <v>0</v>
      </c>
      <c r="CB30" s="135">
        <v>0</v>
      </c>
      <c r="CC30" s="135">
        <v>0</v>
      </c>
      <c r="CD30" s="135">
        <v>0</v>
      </c>
      <c r="CE30" s="135">
        <v>0</v>
      </c>
      <c r="CF30" s="135">
        <v>0</v>
      </c>
      <c r="CG30" s="135">
        <v>0</v>
      </c>
      <c r="CH30" s="135">
        <v>0</v>
      </c>
      <c r="CI30" s="135">
        <v>0</v>
      </c>
      <c r="CJ30" s="135">
        <v>0</v>
      </c>
      <c r="CK30" s="135">
        <v>0</v>
      </c>
      <c r="CL30" s="135">
        <v>0</v>
      </c>
      <c r="CM30" s="135">
        <v>0</v>
      </c>
      <c r="CN30" s="135">
        <v>0</v>
      </c>
      <c r="CO30" s="135">
        <v>0</v>
      </c>
      <c r="CP30" s="135">
        <v>0</v>
      </c>
      <c r="CQ30" s="135">
        <v>0</v>
      </c>
      <c r="CR30" s="135">
        <v>0</v>
      </c>
      <c r="CS30" s="135">
        <v>0</v>
      </c>
      <c r="CT30" s="135">
        <v>0</v>
      </c>
      <c r="CU30" s="135">
        <v>0</v>
      </c>
      <c r="CV30" s="135">
        <v>0</v>
      </c>
      <c r="CW30" s="135">
        <v>0</v>
      </c>
      <c r="CX30" s="135">
        <v>0</v>
      </c>
      <c r="CY30" s="135">
        <v>0</v>
      </c>
      <c r="CZ30" s="135">
        <v>0</v>
      </c>
      <c r="DA30" s="135">
        <v>0</v>
      </c>
      <c r="DB30" s="135">
        <v>0</v>
      </c>
      <c r="DC30" s="135">
        <v>0</v>
      </c>
      <c r="DD30" s="135">
        <v>0</v>
      </c>
      <c r="DE30" s="135">
        <v>0</v>
      </c>
      <c r="DF30" s="135">
        <v>0</v>
      </c>
      <c r="DG30" s="135">
        <v>0</v>
      </c>
      <c r="DH30" s="135">
        <v>0</v>
      </c>
      <c r="DI30" s="135">
        <v>0</v>
      </c>
      <c r="DJ30" s="135">
        <v>0</v>
      </c>
      <c r="DK30" s="135">
        <v>0</v>
      </c>
      <c r="DL30" s="135">
        <v>0</v>
      </c>
      <c r="DM30" s="135">
        <v>0</v>
      </c>
      <c r="DN30" s="12"/>
    </row>
    <row r="31" spans="1:118" ht="19.5" customHeight="1">
      <c r="A31" s="147" t="s">
        <v>273</v>
      </c>
      <c r="B31" s="147" t="s">
        <v>394</v>
      </c>
      <c r="C31" s="147" t="s">
        <v>516</v>
      </c>
      <c r="D31" s="147" t="s">
        <v>105</v>
      </c>
      <c r="E31" s="135">
        <v>1084.58</v>
      </c>
      <c r="F31" s="135">
        <v>1084.58</v>
      </c>
      <c r="G31" s="135">
        <v>0</v>
      </c>
      <c r="H31" s="135">
        <v>0</v>
      </c>
      <c r="I31" s="135">
        <v>0</v>
      </c>
      <c r="J31" s="133">
        <v>1084.58</v>
      </c>
      <c r="K31" s="135">
        <v>0</v>
      </c>
      <c r="L31" s="146">
        <v>0</v>
      </c>
      <c r="M31" s="135">
        <v>0</v>
      </c>
      <c r="N31" s="135">
        <v>0</v>
      </c>
      <c r="O31" s="135">
        <v>0</v>
      </c>
      <c r="P31" s="135">
        <v>0</v>
      </c>
      <c r="Q31" s="135">
        <v>0</v>
      </c>
      <c r="R31" s="135">
        <v>0</v>
      </c>
      <c r="S31" s="135">
        <v>0</v>
      </c>
      <c r="T31" s="135">
        <v>0</v>
      </c>
      <c r="U31" s="135">
        <v>0</v>
      </c>
      <c r="V31" s="135">
        <v>0</v>
      </c>
      <c r="W31" s="135">
        <v>0</v>
      </c>
      <c r="X31" s="135">
        <v>0</v>
      </c>
      <c r="Y31" s="135">
        <v>0</v>
      </c>
      <c r="Z31" s="135">
        <v>0</v>
      </c>
      <c r="AA31" s="135">
        <v>0</v>
      </c>
      <c r="AB31" s="135">
        <v>0</v>
      </c>
      <c r="AC31" s="135">
        <v>0</v>
      </c>
      <c r="AD31" s="135">
        <v>0</v>
      </c>
      <c r="AE31" s="135">
        <v>0</v>
      </c>
      <c r="AF31" s="135">
        <v>0</v>
      </c>
      <c r="AG31" s="135">
        <v>0</v>
      </c>
      <c r="AH31" s="133">
        <v>0</v>
      </c>
      <c r="AI31" s="133">
        <v>0</v>
      </c>
      <c r="AJ31" s="133">
        <v>0</v>
      </c>
      <c r="AK31" s="133">
        <v>0</v>
      </c>
      <c r="AL31" s="133">
        <v>0</v>
      </c>
      <c r="AM31" s="135">
        <v>0</v>
      </c>
      <c r="AN31" s="146">
        <v>0</v>
      </c>
      <c r="AO31" s="135">
        <v>0</v>
      </c>
      <c r="AP31" s="135">
        <v>0</v>
      </c>
      <c r="AQ31" s="135">
        <v>0</v>
      </c>
      <c r="AR31" s="135">
        <v>0</v>
      </c>
      <c r="AS31" s="135">
        <v>0</v>
      </c>
      <c r="AT31" s="135">
        <v>0</v>
      </c>
      <c r="AU31" s="135">
        <v>0</v>
      </c>
      <c r="AV31" s="135">
        <v>0</v>
      </c>
      <c r="AW31" s="135">
        <v>0</v>
      </c>
      <c r="AX31" s="135">
        <v>0</v>
      </c>
      <c r="AY31" s="135">
        <v>0</v>
      </c>
      <c r="AZ31" s="135">
        <v>0</v>
      </c>
      <c r="BA31" s="135">
        <v>0</v>
      </c>
      <c r="BB31" s="135">
        <v>0</v>
      </c>
      <c r="BC31" s="135">
        <v>0</v>
      </c>
      <c r="BD31" s="135">
        <v>0</v>
      </c>
      <c r="BE31" s="135">
        <v>0</v>
      </c>
      <c r="BF31" s="135">
        <v>0</v>
      </c>
      <c r="BG31" s="135">
        <v>0</v>
      </c>
      <c r="BH31" s="135">
        <v>0</v>
      </c>
      <c r="BI31" s="135">
        <v>0</v>
      </c>
      <c r="BJ31" s="135">
        <v>0</v>
      </c>
      <c r="BK31" s="135">
        <v>0</v>
      </c>
      <c r="BL31" s="135">
        <v>0</v>
      </c>
      <c r="BM31" s="135">
        <v>0</v>
      </c>
      <c r="BN31" s="135">
        <v>0</v>
      </c>
      <c r="BO31" s="135">
        <v>0</v>
      </c>
      <c r="BP31" s="135">
        <v>0</v>
      </c>
      <c r="BQ31" s="135">
        <v>0</v>
      </c>
      <c r="BR31" s="135">
        <v>0</v>
      </c>
      <c r="BS31" s="135">
        <v>0</v>
      </c>
      <c r="BT31" s="135">
        <v>0</v>
      </c>
      <c r="BU31" s="135">
        <v>0</v>
      </c>
      <c r="BV31" s="135">
        <v>0</v>
      </c>
      <c r="BW31" s="135">
        <v>0</v>
      </c>
      <c r="BX31" s="135">
        <v>0</v>
      </c>
      <c r="BY31" s="135">
        <v>0</v>
      </c>
      <c r="BZ31" s="135">
        <v>0</v>
      </c>
      <c r="CA31" s="135">
        <v>0</v>
      </c>
      <c r="CB31" s="135">
        <v>0</v>
      </c>
      <c r="CC31" s="135">
        <v>0</v>
      </c>
      <c r="CD31" s="135">
        <v>0</v>
      </c>
      <c r="CE31" s="135">
        <v>0</v>
      </c>
      <c r="CF31" s="135">
        <v>0</v>
      </c>
      <c r="CG31" s="135">
        <v>0</v>
      </c>
      <c r="CH31" s="135">
        <v>0</v>
      </c>
      <c r="CI31" s="135">
        <v>0</v>
      </c>
      <c r="CJ31" s="135">
        <v>0</v>
      </c>
      <c r="CK31" s="135">
        <v>0</v>
      </c>
      <c r="CL31" s="135">
        <v>0</v>
      </c>
      <c r="CM31" s="135">
        <v>0</v>
      </c>
      <c r="CN31" s="135">
        <v>0</v>
      </c>
      <c r="CO31" s="135">
        <v>0</v>
      </c>
      <c r="CP31" s="135">
        <v>0</v>
      </c>
      <c r="CQ31" s="135">
        <v>0</v>
      </c>
      <c r="CR31" s="135">
        <v>0</v>
      </c>
      <c r="CS31" s="135">
        <v>0</v>
      </c>
      <c r="CT31" s="135">
        <v>0</v>
      </c>
      <c r="CU31" s="135">
        <v>0</v>
      </c>
      <c r="CV31" s="135">
        <v>0</v>
      </c>
      <c r="CW31" s="135">
        <v>0</v>
      </c>
      <c r="CX31" s="135">
        <v>0</v>
      </c>
      <c r="CY31" s="135">
        <v>0</v>
      </c>
      <c r="CZ31" s="135">
        <v>0</v>
      </c>
      <c r="DA31" s="135">
        <v>0</v>
      </c>
      <c r="DB31" s="135">
        <v>0</v>
      </c>
      <c r="DC31" s="135">
        <v>0</v>
      </c>
      <c r="DD31" s="135">
        <v>0</v>
      </c>
      <c r="DE31" s="135">
        <v>0</v>
      </c>
      <c r="DF31" s="135">
        <v>0</v>
      </c>
      <c r="DG31" s="135">
        <v>0</v>
      </c>
      <c r="DH31" s="135">
        <v>0</v>
      </c>
      <c r="DI31" s="135">
        <v>0</v>
      </c>
      <c r="DJ31" s="135">
        <v>0</v>
      </c>
      <c r="DK31" s="135">
        <v>0</v>
      </c>
      <c r="DL31" s="135">
        <v>0</v>
      </c>
      <c r="DM31" s="135">
        <v>0</v>
      </c>
      <c r="DN31" s="12"/>
    </row>
    <row r="32" spans="1:118" ht="19.5" customHeight="1">
      <c r="A32" s="147" t="s">
        <v>273</v>
      </c>
      <c r="B32" s="147" t="s">
        <v>394</v>
      </c>
      <c r="C32" s="147" t="s">
        <v>345</v>
      </c>
      <c r="D32" s="147" t="s">
        <v>74</v>
      </c>
      <c r="E32" s="135">
        <v>1245.08</v>
      </c>
      <c r="F32" s="135">
        <v>1225.08</v>
      </c>
      <c r="G32" s="135">
        <v>0</v>
      </c>
      <c r="H32" s="135">
        <v>0</v>
      </c>
      <c r="I32" s="135">
        <v>0</v>
      </c>
      <c r="J32" s="133">
        <v>1225.08</v>
      </c>
      <c r="K32" s="135">
        <v>0</v>
      </c>
      <c r="L32" s="146">
        <v>0</v>
      </c>
      <c r="M32" s="135">
        <v>0</v>
      </c>
      <c r="N32" s="135">
        <v>0</v>
      </c>
      <c r="O32" s="135">
        <v>0</v>
      </c>
      <c r="P32" s="135">
        <v>0</v>
      </c>
      <c r="Q32" s="135">
        <v>0</v>
      </c>
      <c r="R32" s="135">
        <v>0</v>
      </c>
      <c r="S32" s="135">
        <v>0</v>
      </c>
      <c r="T32" s="135">
        <v>0</v>
      </c>
      <c r="U32" s="135">
        <v>0</v>
      </c>
      <c r="V32" s="135">
        <v>0</v>
      </c>
      <c r="W32" s="135">
        <v>0</v>
      </c>
      <c r="X32" s="135">
        <v>0</v>
      </c>
      <c r="Y32" s="135">
        <v>0</v>
      </c>
      <c r="Z32" s="135">
        <v>0</v>
      </c>
      <c r="AA32" s="135">
        <v>0</v>
      </c>
      <c r="AB32" s="135">
        <v>0</v>
      </c>
      <c r="AC32" s="135">
        <v>0</v>
      </c>
      <c r="AD32" s="135">
        <v>0</v>
      </c>
      <c r="AE32" s="135">
        <v>0</v>
      </c>
      <c r="AF32" s="135">
        <v>0</v>
      </c>
      <c r="AG32" s="135">
        <v>0</v>
      </c>
      <c r="AH32" s="133">
        <v>0</v>
      </c>
      <c r="AI32" s="133">
        <v>0</v>
      </c>
      <c r="AJ32" s="133">
        <v>0</v>
      </c>
      <c r="AK32" s="133">
        <v>0</v>
      </c>
      <c r="AL32" s="133">
        <v>0</v>
      </c>
      <c r="AM32" s="135">
        <v>0</v>
      </c>
      <c r="AN32" s="146">
        <v>0</v>
      </c>
      <c r="AO32" s="135">
        <v>0</v>
      </c>
      <c r="AP32" s="135">
        <v>0</v>
      </c>
      <c r="AQ32" s="135">
        <v>0</v>
      </c>
      <c r="AR32" s="135">
        <v>0</v>
      </c>
      <c r="AS32" s="135">
        <v>0</v>
      </c>
      <c r="AT32" s="135">
        <v>0</v>
      </c>
      <c r="AU32" s="135">
        <v>0</v>
      </c>
      <c r="AV32" s="135">
        <v>0</v>
      </c>
      <c r="AW32" s="135">
        <v>0</v>
      </c>
      <c r="AX32" s="135">
        <v>20</v>
      </c>
      <c r="AY32" s="135">
        <v>0</v>
      </c>
      <c r="AZ32" s="135">
        <v>0</v>
      </c>
      <c r="BA32" s="135">
        <v>0</v>
      </c>
      <c r="BB32" s="135">
        <v>0</v>
      </c>
      <c r="BC32" s="135">
        <v>0</v>
      </c>
      <c r="BD32" s="135">
        <v>0</v>
      </c>
      <c r="BE32" s="135">
        <v>20</v>
      </c>
      <c r="BF32" s="135">
        <v>0</v>
      </c>
      <c r="BG32" s="135">
        <v>0</v>
      </c>
      <c r="BH32" s="135">
        <v>0</v>
      </c>
      <c r="BI32" s="135">
        <v>0</v>
      </c>
      <c r="BJ32" s="135">
        <v>0</v>
      </c>
      <c r="BK32" s="135">
        <v>0</v>
      </c>
      <c r="BL32" s="135">
        <v>0</v>
      </c>
      <c r="BM32" s="135">
        <v>0</v>
      </c>
      <c r="BN32" s="135">
        <v>0</v>
      </c>
      <c r="BO32" s="135">
        <v>0</v>
      </c>
      <c r="BP32" s="135">
        <v>0</v>
      </c>
      <c r="BQ32" s="135">
        <v>0</v>
      </c>
      <c r="BR32" s="135">
        <v>0</v>
      </c>
      <c r="BS32" s="135">
        <v>0</v>
      </c>
      <c r="BT32" s="135">
        <v>0</v>
      </c>
      <c r="BU32" s="135">
        <v>0</v>
      </c>
      <c r="BV32" s="135">
        <v>0</v>
      </c>
      <c r="BW32" s="135">
        <v>0</v>
      </c>
      <c r="BX32" s="135">
        <v>0</v>
      </c>
      <c r="BY32" s="135">
        <v>0</v>
      </c>
      <c r="BZ32" s="135">
        <v>0</v>
      </c>
      <c r="CA32" s="135">
        <v>0</v>
      </c>
      <c r="CB32" s="135">
        <v>0</v>
      </c>
      <c r="CC32" s="135">
        <v>0</v>
      </c>
      <c r="CD32" s="135">
        <v>0</v>
      </c>
      <c r="CE32" s="135">
        <v>0</v>
      </c>
      <c r="CF32" s="135">
        <v>0</v>
      </c>
      <c r="CG32" s="135">
        <v>0</v>
      </c>
      <c r="CH32" s="135">
        <v>0</v>
      </c>
      <c r="CI32" s="135">
        <v>0</v>
      </c>
      <c r="CJ32" s="135">
        <v>0</v>
      </c>
      <c r="CK32" s="135">
        <v>0</v>
      </c>
      <c r="CL32" s="135">
        <v>0</v>
      </c>
      <c r="CM32" s="135">
        <v>0</v>
      </c>
      <c r="CN32" s="135">
        <v>0</v>
      </c>
      <c r="CO32" s="135">
        <v>0</v>
      </c>
      <c r="CP32" s="135">
        <v>0</v>
      </c>
      <c r="CQ32" s="135">
        <v>0</v>
      </c>
      <c r="CR32" s="135">
        <v>0</v>
      </c>
      <c r="CS32" s="135">
        <v>0</v>
      </c>
      <c r="CT32" s="135">
        <v>0</v>
      </c>
      <c r="CU32" s="135">
        <v>0</v>
      </c>
      <c r="CV32" s="135">
        <v>0</v>
      </c>
      <c r="CW32" s="135">
        <v>0</v>
      </c>
      <c r="CX32" s="135">
        <v>0</v>
      </c>
      <c r="CY32" s="135">
        <v>0</v>
      </c>
      <c r="CZ32" s="135">
        <v>0</v>
      </c>
      <c r="DA32" s="135">
        <v>0</v>
      </c>
      <c r="DB32" s="135">
        <v>0</v>
      </c>
      <c r="DC32" s="135">
        <v>0</v>
      </c>
      <c r="DD32" s="135">
        <v>0</v>
      </c>
      <c r="DE32" s="135">
        <v>0</v>
      </c>
      <c r="DF32" s="135">
        <v>0</v>
      </c>
      <c r="DG32" s="135">
        <v>0</v>
      </c>
      <c r="DH32" s="135">
        <v>0</v>
      </c>
      <c r="DI32" s="135">
        <v>0</v>
      </c>
      <c r="DJ32" s="135">
        <v>0</v>
      </c>
      <c r="DK32" s="135">
        <v>0</v>
      </c>
      <c r="DL32" s="135">
        <v>0</v>
      </c>
      <c r="DM32" s="135">
        <v>0</v>
      </c>
      <c r="DN32" s="12"/>
    </row>
    <row r="33" spans="1:118" ht="19.5" customHeight="1">
      <c r="A33" s="147" t="s">
        <v>273</v>
      </c>
      <c r="B33" s="147" t="s">
        <v>394</v>
      </c>
      <c r="C33" s="147" t="s">
        <v>174</v>
      </c>
      <c r="D33" s="147" t="s">
        <v>521</v>
      </c>
      <c r="E33" s="135">
        <v>470.19</v>
      </c>
      <c r="F33" s="135">
        <v>470.19</v>
      </c>
      <c r="G33" s="135">
        <v>0</v>
      </c>
      <c r="H33" s="135">
        <v>0</v>
      </c>
      <c r="I33" s="135">
        <v>0</v>
      </c>
      <c r="J33" s="133">
        <v>470.19</v>
      </c>
      <c r="K33" s="135">
        <v>0</v>
      </c>
      <c r="L33" s="146">
        <v>0</v>
      </c>
      <c r="M33" s="135">
        <v>0</v>
      </c>
      <c r="N33" s="135">
        <v>0</v>
      </c>
      <c r="O33" s="135">
        <v>0</v>
      </c>
      <c r="P33" s="135">
        <v>0</v>
      </c>
      <c r="Q33" s="135">
        <v>0</v>
      </c>
      <c r="R33" s="135">
        <v>0</v>
      </c>
      <c r="S33" s="135">
        <v>0</v>
      </c>
      <c r="T33" s="135">
        <v>0</v>
      </c>
      <c r="U33" s="135">
        <v>0</v>
      </c>
      <c r="V33" s="135">
        <v>0</v>
      </c>
      <c r="W33" s="135">
        <v>0</v>
      </c>
      <c r="X33" s="135">
        <v>0</v>
      </c>
      <c r="Y33" s="135">
        <v>0</v>
      </c>
      <c r="Z33" s="135">
        <v>0</v>
      </c>
      <c r="AA33" s="135">
        <v>0</v>
      </c>
      <c r="AB33" s="135">
        <v>0</v>
      </c>
      <c r="AC33" s="135">
        <v>0</v>
      </c>
      <c r="AD33" s="135">
        <v>0</v>
      </c>
      <c r="AE33" s="135">
        <v>0</v>
      </c>
      <c r="AF33" s="135">
        <v>0</v>
      </c>
      <c r="AG33" s="135">
        <v>0</v>
      </c>
      <c r="AH33" s="133">
        <v>0</v>
      </c>
      <c r="AI33" s="133">
        <v>0</v>
      </c>
      <c r="AJ33" s="133">
        <v>0</v>
      </c>
      <c r="AK33" s="133">
        <v>0</v>
      </c>
      <c r="AL33" s="133">
        <v>0</v>
      </c>
      <c r="AM33" s="135">
        <v>0</v>
      </c>
      <c r="AN33" s="146">
        <v>0</v>
      </c>
      <c r="AO33" s="135">
        <v>0</v>
      </c>
      <c r="AP33" s="135">
        <v>0</v>
      </c>
      <c r="AQ33" s="135">
        <v>0</v>
      </c>
      <c r="AR33" s="135">
        <v>0</v>
      </c>
      <c r="AS33" s="135">
        <v>0</v>
      </c>
      <c r="AT33" s="135">
        <v>0</v>
      </c>
      <c r="AU33" s="135">
        <v>0</v>
      </c>
      <c r="AV33" s="135">
        <v>0</v>
      </c>
      <c r="AW33" s="135">
        <v>0</v>
      </c>
      <c r="AX33" s="135">
        <v>0</v>
      </c>
      <c r="AY33" s="135">
        <v>0</v>
      </c>
      <c r="AZ33" s="135">
        <v>0</v>
      </c>
      <c r="BA33" s="135">
        <v>0</v>
      </c>
      <c r="BB33" s="135">
        <v>0</v>
      </c>
      <c r="BC33" s="135">
        <v>0</v>
      </c>
      <c r="BD33" s="135">
        <v>0</v>
      </c>
      <c r="BE33" s="135">
        <v>0</v>
      </c>
      <c r="BF33" s="135">
        <v>0</v>
      </c>
      <c r="BG33" s="135">
        <v>0</v>
      </c>
      <c r="BH33" s="135">
        <v>0</v>
      </c>
      <c r="BI33" s="135">
        <v>0</v>
      </c>
      <c r="BJ33" s="135">
        <v>0</v>
      </c>
      <c r="BK33" s="135">
        <v>0</v>
      </c>
      <c r="BL33" s="135">
        <v>0</v>
      </c>
      <c r="BM33" s="135">
        <v>0</v>
      </c>
      <c r="BN33" s="135">
        <v>0</v>
      </c>
      <c r="BO33" s="135">
        <v>0</v>
      </c>
      <c r="BP33" s="135">
        <v>0</v>
      </c>
      <c r="BQ33" s="135">
        <v>0</v>
      </c>
      <c r="BR33" s="135">
        <v>0</v>
      </c>
      <c r="BS33" s="135">
        <v>0</v>
      </c>
      <c r="BT33" s="135">
        <v>0</v>
      </c>
      <c r="BU33" s="135">
        <v>0</v>
      </c>
      <c r="BV33" s="135">
        <v>0</v>
      </c>
      <c r="BW33" s="135">
        <v>0</v>
      </c>
      <c r="BX33" s="135">
        <v>0</v>
      </c>
      <c r="BY33" s="135">
        <v>0</v>
      </c>
      <c r="BZ33" s="135">
        <v>0</v>
      </c>
      <c r="CA33" s="135">
        <v>0</v>
      </c>
      <c r="CB33" s="135">
        <v>0</v>
      </c>
      <c r="CC33" s="135">
        <v>0</v>
      </c>
      <c r="CD33" s="135">
        <v>0</v>
      </c>
      <c r="CE33" s="135">
        <v>0</v>
      </c>
      <c r="CF33" s="135">
        <v>0</v>
      </c>
      <c r="CG33" s="135">
        <v>0</v>
      </c>
      <c r="CH33" s="135">
        <v>0</v>
      </c>
      <c r="CI33" s="135">
        <v>0</v>
      </c>
      <c r="CJ33" s="135">
        <v>0</v>
      </c>
      <c r="CK33" s="135">
        <v>0</v>
      </c>
      <c r="CL33" s="135">
        <v>0</v>
      </c>
      <c r="CM33" s="135">
        <v>0</v>
      </c>
      <c r="CN33" s="135">
        <v>0</v>
      </c>
      <c r="CO33" s="135">
        <v>0</v>
      </c>
      <c r="CP33" s="135">
        <v>0</v>
      </c>
      <c r="CQ33" s="135">
        <v>0</v>
      </c>
      <c r="CR33" s="135">
        <v>0</v>
      </c>
      <c r="CS33" s="135">
        <v>0</v>
      </c>
      <c r="CT33" s="135">
        <v>0</v>
      </c>
      <c r="CU33" s="135">
        <v>0</v>
      </c>
      <c r="CV33" s="135">
        <v>0</v>
      </c>
      <c r="CW33" s="135">
        <v>0</v>
      </c>
      <c r="CX33" s="135">
        <v>0</v>
      </c>
      <c r="CY33" s="135">
        <v>0</v>
      </c>
      <c r="CZ33" s="135">
        <v>0</v>
      </c>
      <c r="DA33" s="135">
        <v>0</v>
      </c>
      <c r="DB33" s="135">
        <v>0</v>
      </c>
      <c r="DC33" s="135">
        <v>0</v>
      </c>
      <c r="DD33" s="135">
        <v>0</v>
      </c>
      <c r="DE33" s="135">
        <v>0</v>
      </c>
      <c r="DF33" s="135">
        <v>0</v>
      </c>
      <c r="DG33" s="135">
        <v>0</v>
      </c>
      <c r="DH33" s="135">
        <v>0</v>
      </c>
      <c r="DI33" s="135">
        <v>0</v>
      </c>
      <c r="DJ33" s="135">
        <v>0</v>
      </c>
      <c r="DK33" s="135">
        <v>0</v>
      </c>
      <c r="DL33" s="135">
        <v>0</v>
      </c>
      <c r="DM33" s="135">
        <v>0</v>
      </c>
      <c r="DN33" s="12"/>
    </row>
    <row r="34" spans="1:118" ht="19.5" customHeight="1">
      <c r="A34" s="147" t="s">
        <v>273</v>
      </c>
      <c r="B34" s="147" t="s">
        <v>394</v>
      </c>
      <c r="C34" s="147" t="s">
        <v>44</v>
      </c>
      <c r="D34" s="147" t="s">
        <v>582</v>
      </c>
      <c r="E34" s="135">
        <v>20</v>
      </c>
      <c r="F34" s="135">
        <v>20</v>
      </c>
      <c r="G34" s="135">
        <v>0</v>
      </c>
      <c r="H34" s="135">
        <v>0</v>
      </c>
      <c r="I34" s="135">
        <v>0</v>
      </c>
      <c r="J34" s="133">
        <v>20</v>
      </c>
      <c r="K34" s="135">
        <v>0</v>
      </c>
      <c r="L34" s="146">
        <v>0</v>
      </c>
      <c r="M34" s="135">
        <v>0</v>
      </c>
      <c r="N34" s="135">
        <v>0</v>
      </c>
      <c r="O34" s="135">
        <v>0</v>
      </c>
      <c r="P34" s="135">
        <v>0</v>
      </c>
      <c r="Q34" s="135">
        <v>0</v>
      </c>
      <c r="R34" s="135">
        <v>0</v>
      </c>
      <c r="S34" s="135">
        <v>0</v>
      </c>
      <c r="T34" s="135">
        <v>0</v>
      </c>
      <c r="U34" s="135">
        <v>0</v>
      </c>
      <c r="V34" s="135">
        <v>0</v>
      </c>
      <c r="W34" s="135">
        <v>0</v>
      </c>
      <c r="X34" s="135">
        <v>0</v>
      </c>
      <c r="Y34" s="135">
        <v>0</v>
      </c>
      <c r="Z34" s="135">
        <v>0</v>
      </c>
      <c r="AA34" s="135">
        <v>0</v>
      </c>
      <c r="AB34" s="135">
        <v>0</v>
      </c>
      <c r="AC34" s="135">
        <v>0</v>
      </c>
      <c r="AD34" s="135">
        <v>0</v>
      </c>
      <c r="AE34" s="135">
        <v>0</v>
      </c>
      <c r="AF34" s="135">
        <v>0</v>
      </c>
      <c r="AG34" s="135">
        <v>0</v>
      </c>
      <c r="AH34" s="133">
        <v>0</v>
      </c>
      <c r="AI34" s="133">
        <v>0</v>
      </c>
      <c r="AJ34" s="133">
        <v>0</v>
      </c>
      <c r="AK34" s="133">
        <v>0</v>
      </c>
      <c r="AL34" s="133">
        <v>0</v>
      </c>
      <c r="AM34" s="135">
        <v>0</v>
      </c>
      <c r="AN34" s="146">
        <v>0</v>
      </c>
      <c r="AO34" s="135">
        <v>0</v>
      </c>
      <c r="AP34" s="135">
        <v>0</v>
      </c>
      <c r="AQ34" s="135">
        <v>0</v>
      </c>
      <c r="AR34" s="135">
        <v>0</v>
      </c>
      <c r="AS34" s="135">
        <v>0</v>
      </c>
      <c r="AT34" s="135">
        <v>0</v>
      </c>
      <c r="AU34" s="135">
        <v>0</v>
      </c>
      <c r="AV34" s="135">
        <v>0</v>
      </c>
      <c r="AW34" s="135">
        <v>0</v>
      </c>
      <c r="AX34" s="135">
        <v>0</v>
      </c>
      <c r="AY34" s="135">
        <v>0</v>
      </c>
      <c r="AZ34" s="135">
        <v>0</v>
      </c>
      <c r="BA34" s="135">
        <v>0</v>
      </c>
      <c r="BB34" s="135">
        <v>0</v>
      </c>
      <c r="BC34" s="135">
        <v>0</v>
      </c>
      <c r="BD34" s="135">
        <v>0</v>
      </c>
      <c r="BE34" s="135">
        <v>0</v>
      </c>
      <c r="BF34" s="135">
        <v>0</v>
      </c>
      <c r="BG34" s="135">
        <v>0</v>
      </c>
      <c r="BH34" s="135">
        <v>0</v>
      </c>
      <c r="BI34" s="135">
        <v>0</v>
      </c>
      <c r="BJ34" s="135">
        <v>0</v>
      </c>
      <c r="BK34" s="135">
        <v>0</v>
      </c>
      <c r="BL34" s="135">
        <v>0</v>
      </c>
      <c r="BM34" s="135">
        <v>0</v>
      </c>
      <c r="BN34" s="135">
        <v>0</v>
      </c>
      <c r="BO34" s="135">
        <v>0</v>
      </c>
      <c r="BP34" s="135">
        <v>0</v>
      </c>
      <c r="BQ34" s="135">
        <v>0</v>
      </c>
      <c r="BR34" s="135">
        <v>0</v>
      </c>
      <c r="BS34" s="135">
        <v>0</v>
      </c>
      <c r="BT34" s="135">
        <v>0</v>
      </c>
      <c r="BU34" s="135">
        <v>0</v>
      </c>
      <c r="BV34" s="135">
        <v>0</v>
      </c>
      <c r="BW34" s="135">
        <v>0</v>
      </c>
      <c r="BX34" s="135">
        <v>0</v>
      </c>
      <c r="BY34" s="135">
        <v>0</v>
      </c>
      <c r="BZ34" s="135">
        <v>0</v>
      </c>
      <c r="CA34" s="135">
        <v>0</v>
      </c>
      <c r="CB34" s="135">
        <v>0</v>
      </c>
      <c r="CC34" s="135">
        <v>0</v>
      </c>
      <c r="CD34" s="135">
        <v>0</v>
      </c>
      <c r="CE34" s="135">
        <v>0</v>
      </c>
      <c r="CF34" s="135">
        <v>0</v>
      </c>
      <c r="CG34" s="135">
        <v>0</v>
      </c>
      <c r="CH34" s="135">
        <v>0</v>
      </c>
      <c r="CI34" s="135">
        <v>0</v>
      </c>
      <c r="CJ34" s="135">
        <v>0</v>
      </c>
      <c r="CK34" s="135">
        <v>0</v>
      </c>
      <c r="CL34" s="135">
        <v>0</v>
      </c>
      <c r="CM34" s="135">
        <v>0</v>
      </c>
      <c r="CN34" s="135">
        <v>0</v>
      </c>
      <c r="CO34" s="135">
        <v>0</v>
      </c>
      <c r="CP34" s="135">
        <v>0</v>
      </c>
      <c r="CQ34" s="135">
        <v>0</v>
      </c>
      <c r="CR34" s="135">
        <v>0</v>
      </c>
      <c r="CS34" s="135">
        <v>0</v>
      </c>
      <c r="CT34" s="135">
        <v>0</v>
      </c>
      <c r="CU34" s="135">
        <v>0</v>
      </c>
      <c r="CV34" s="135">
        <v>0</v>
      </c>
      <c r="CW34" s="135">
        <v>0</v>
      </c>
      <c r="CX34" s="135">
        <v>0</v>
      </c>
      <c r="CY34" s="135">
        <v>0</v>
      </c>
      <c r="CZ34" s="135">
        <v>0</v>
      </c>
      <c r="DA34" s="135">
        <v>0</v>
      </c>
      <c r="DB34" s="135">
        <v>0</v>
      </c>
      <c r="DC34" s="135">
        <v>0</v>
      </c>
      <c r="DD34" s="135">
        <v>0</v>
      </c>
      <c r="DE34" s="135">
        <v>0</v>
      </c>
      <c r="DF34" s="135">
        <v>0</v>
      </c>
      <c r="DG34" s="135">
        <v>0</v>
      </c>
      <c r="DH34" s="135">
        <v>0</v>
      </c>
      <c r="DI34" s="135">
        <v>0</v>
      </c>
      <c r="DJ34" s="135">
        <v>0</v>
      </c>
      <c r="DK34" s="135">
        <v>0</v>
      </c>
      <c r="DL34" s="135">
        <v>0</v>
      </c>
      <c r="DM34" s="135">
        <v>0</v>
      </c>
      <c r="DN34" s="12"/>
    </row>
    <row r="35" spans="1:118" ht="19.5" customHeight="1">
      <c r="A35" s="147"/>
      <c r="B35" s="147"/>
      <c r="C35" s="147"/>
      <c r="D35" s="147" t="s">
        <v>580</v>
      </c>
      <c r="E35" s="135">
        <v>311755.16</v>
      </c>
      <c r="F35" s="135">
        <v>20000.47</v>
      </c>
      <c r="G35" s="135">
        <v>6543.66</v>
      </c>
      <c r="H35" s="135">
        <v>5940.93</v>
      </c>
      <c r="I35" s="135">
        <v>367.95</v>
      </c>
      <c r="J35" s="133">
        <v>83.85</v>
      </c>
      <c r="K35" s="135">
        <v>0</v>
      </c>
      <c r="L35" s="146">
        <v>0</v>
      </c>
      <c r="M35" s="135">
        <v>1968.81</v>
      </c>
      <c r="N35" s="135">
        <v>0</v>
      </c>
      <c r="O35" s="135">
        <v>0</v>
      </c>
      <c r="P35" s="135">
        <v>5095.27</v>
      </c>
      <c r="Q35" s="135">
        <v>59829.38</v>
      </c>
      <c r="R35" s="135">
        <v>695.06</v>
      </c>
      <c r="S35" s="135">
        <v>497.43</v>
      </c>
      <c r="T35" s="135">
        <v>433.47</v>
      </c>
      <c r="U35" s="135">
        <v>13.46</v>
      </c>
      <c r="V35" s="135">
        <v>146.91</v>
      </c>
      <c r="W35" s="135">
        <v>458.56</v>
      </c>
      <c r="X35" s="135">
        <v>353.86</v>
      </c>
      <c r="Y35" s="135">
        <v>62</v>
      </c>
      <c r="Z35" s="135">
        <v>1297</v>
      </c>
      <c r="AA35" s="135">
        <v>3479.47</v>
      </c>
      <c r="AB35" s="135">
        <v>36</v>
      </c>
      <c r="AC35" s="135">
        <v>2807.14</v>
      </c>
      <c r="AD35" s="135">
        <v>583.32</v>
      </c>
      <c r="AE35" s="135">
        <v>203</v>
      </c>
      <c r="AF35" s="135">
        <v>0</v>
      </c>
      <c r="AG35" s="135">
        <v>49.5</v>
      </c>
      <c r="AH35" s="133">
        <v>293</v>
      </c>
      <c r="AI35" s="133">
        <v>34.3</v>
      </c>
      <c r="AJ35" s="133">
        <v>0</v>
      </c>
      <c r="AK35" s="133">
        <v>0</v>
      </c>
      <c r="AL35" s="133">
        <v>0</v>
      </c>
      <c r="AM35" s="135">
        <v>0</v>
      </c>
      <c r="AN35" s="146">
        <v>419.8</v>
      </c>
      <c r="AO35" s="135">
        <v>20</v>
      </c>
      <c r="AP35" s="135">
        <v>1527.93</v>
      </c>
      <c r="AQ35" s="135">
        <v>6450.3</v>
      </c>
      <c r="AR35" s="135">
        <v>351.11</v>
      </c>
      <c r="AS35" s="135">
        <v>196.31</v>
      </c>
      <c r="AT35" s="135">
        <v>2183.7</v>
      </c>
      <c r="AU35" s="135">
        <v>1024.74</v>
      </c>
      <c r="AV35" s="135">
        <v>10</v>
      </c>
      <c r="AW35" s="135">
        <v>36202.01</v>
      </c>
      <c r="AX35" s="135">
        <v>59.07</v>
      </c>
      <c r="AY35" s="135">
        <v>0</v>
      </c>
      <c r="AZ35" s="135">
        <v>0</v>
      </c>
      <c r="BA35" s="135">
        <v>0</v>
      </c>
      <c r="BB35" s="135">
        <v>0</v>
      </c>
      <c r="BC35" s="135">
        <v>18.95</v>
      </c>
      <c r="BD35" s="135">
        <v>30</v>
      </c>
      <c r="BE35" s="135">
        <v>0</v>
      </c>
      <c r="BF35" s="135">
        <v>0</v>
      </c>
      <c r="BG35" s="135">
        <v>2.61</v>
      </c>
      <c r="BH35" s="135">
        <v>0</v>
      </c>
      <c r="BI35" s="135">
        <v>0</v>
      </c>
      <c r="BJ35" s="135">
        <v>0</v>
      </c>
      <c r="BK35" s="135">
        <v>0</v>
      </c>
      <c r="BL35" s="135">
        <v>0</v>
      </c>
      <c r="BM35" s="135">
        <v>0</v>
      </c>
      <c r="BN35" s="135">
        <v>7.51</v>
      </c>
      <c r="BO35" s="135">
        <v>1000</v>
      </c>
      <c r="BP35" s="135">
        <v>0</v>
      </c>
      <c r="BQ35" s="135">
        <v>0</v>
      </c>
      <c r="BR35" s="135">
        <v>0</v>
      </c>
      <c r="BS35" s="135">
        <v>1000</v>
      </c>
      <c r="BT35" s="135">
        <v>0</v>
      </c>
      <c r="BU35" s="135">
        <v>0</v>
      </c>
      <c r="BV35" s="135">
        <v>0</v>
      </c>
      <c r="BW35" s="135">
        <v>0</v>
      </c>
      <c r="BX35" s="135">
        <v>0</v>
      </c>
      <c r="BY35" s="135">
        <v>142395.07</v>
      </c>
      <c r="BZ35" s="135">
        <v>142395.07</v>
      </c>
      <c r="CA35" s="135">
        <v>0</v>
      </c>
      <c r="CB35" s="135">
        <v>84356</v>
      </c>
      <c r="CC35" s="135">
        <v>84356</v>
      </c>
      <c r="CD35" s="135">
        <v>0</v>
      </c>
      <c r="CE35" s="135">
        <v>52</v>
      </c>
      <c r="CF35" s="135">
        <v>0</v>
      </c>
      <c r="CG35" s="135">
        <v>52</v>
      </c>
      <c r="CH35" s="135">
        <v>0</v>
      </c>
      <c r="CI35" s="135">
        <v>0</v>
      </c>
      <c r="CJ35" s="135">
        <v>0</v>
      </c>
      <c r="CK35" s="135">
        <v>0</v>
      </c>
      <c r="CL35" s="135">
        <v>0</v>
      </c>
      <c r="CM35" s="135">
        <v>0</v>
      </c>
      <c r="CN35" s="135">
        <v>0</v>
      </c>
      <c r="CO35" s="135">
        <v>0</v>
      </c>
      <c r="CP35" s="135">
        <v>1370.57</v>
      </c>
      <c r="CQ35" s="135">
        <v>0</v>
      </c>
      <c r="CR35" s="135">
        <v>699.27</v>
      </c>
      <c r="CS35" s="135">
        <v>318.3</v>
      </c>
      <c r="CT35" s="135">
        <v>0</v>
      </c>
      <c r="CU35" s="135">
        <v>48</v>
      </c>
      <c r="CV35" s="135">
        <v>233</v>
      </c>
      <c r="CW35" s="135">
        <v>0</v>
      </c>
      <c r="CX35" s="135">
        <v>0</v>
      </c>
      <c r="CY35" s="135">
        <v>0</v>
      </c>
      <c r="CZ35" s="135">
        <v>0</v>
      </c>
      <c r="DA35" s="135">
        <v>0</v>
      </c>
      <c r="DB35" s="135">
        <v>72</v>
      </c>
      <c r="DC35" s="135">
        <v>0</v>
      </c>
      <c r="DD35" s="135">
        <v>0</v>
      </c>
      <c r="DE35" s="135">
        <v>0</v>
      </c>
      <c r="DF35" s="135">
        <v>2692.6</v>
      </c>
      <c r="DG35" s="135">
        <v>0</v>
      </c>
      <c r="DH35" s="135">
        <v>0</v>
      </c>
      <c r="DI35" s="135">
        <v>0</v>
      </c>
      <c r="DJ35" s="135">
        <v>0</v>
      </c>
      <c r="DK35" s="135">
        <v>0</v>
      </c>
      <c r="DL35" s="135">
        <v>32</v>
      </c>
      <c r="DM35" s="135">
        <v>2660.6</v>
      </c>
      <c r="DN35" s="12"/>
    </row>
    <row r="36" spans="1:117" ht="19.5" customHeight="1">
      <c r="A36" s="147"/>
      <c r="B36" s="147"/>
      <c r="C36" s="147"/>
      <c r="D36" s="147" t="s">
        <v>34</v>
      </c>
      <c r="E36" s="135">
        <v>311755.16</v>
      </c>
      <c r="F36" s="135">
        <v>20000.47</v>
      </c>
      <c r="G36" s="135">
        <v>6543.66</v>
      </c>
      <c r="H36" s="135">
        <v>5940.93</v>
      </c>
      <c r="I36" s="135">
        <v>367.95</v>
      </c>
      <c r="J36" s="133">
        <v>83.85</v>
      </c>
      <c r="K36" s="135">
        <v>0</v>
      </c>
      <c r="L36" s="146">
        <v>0</v>
      </c>
      <c r="M36" s="135">
        <v>1968.81</v>
      </c>
      <c r="N36" s="135">
        <v>0</v>
      </c>
      <c r="O36" s="135">
        <v>0</v>
      </c>
      <c r="P36" s="135">
        <v>5095.27</v>
      </c>
      <c r="Q36" s="135">
        <v>59829.38</v>
      </c>
      <c r="R36" s="135">
        <v>695.06</v>
      </c>
      <c r="S36" s="135">
        <v>497.43</v>
      </c>
      <c r="T36" s="135">
        <v>433.47</v>
      </c>
      <c r="U36" s="135">
        <v>13.46</v>
      </c>
      <c r="V36" s="135">
        <v>146.91</v>
      </c>
      <c r="W36" s="135">
        <v>458.56</v>
      </c>
      <c r="X36" s="135">
        <v>353.86</v>
      </c>
      <c r="Y36" s="135">
        <v>62</v>
      </c>
      <c r="Z36" s="135">
        <v>1297</v>
      </c>
      <c r="AA36" s="135">
        <v>3479.47</v>
      </c>
      <c r="AB36" s="135">
        <v>36</v>
      </c>
      <c r="AC36" s="135">
        <v>2807.14</v>
      </c>
      <c r="AD36" s="135">
        <v>583.32</v>
      </c>
      <c r="AE36" s="135">
        <v>203</v>
      </c>
      <c r="AF36" s="135">
        <v>0</v>
      </c>
      <c r="AG36" s="135">
        <v>49.5</v>
      </c>
      <c r="AH36" s="133">
        <v>293</v>
      </c>
      <c r="AI36" s="133">
        <v>34.3</v>
      </c>
      <c r="AJ36" s="133">
        <v>0</v>
      </c>
      <c r="AK36" s="133">
        <v>0</v>
      </c>
      <c r="AL36" s="133">
        <v>0</v>
      </c>
      <c r="AM36" s="135">
        <v>0</v>
      </c>
      <c r="AN36" s="146">
        <v>419.8</v>
      </c>
      <c r="AO36" s="135">
        <v>20</v>
      </c>
      <c r="AP36" s="135">
        <v>1527.93</v>
      </c>
      <c r="AQ36" s="135">
        <v>6450.3</v>
      </c>
      <c r="AR36" s="135">
        <v>351.11</v>
      </c>
      <c r="AS36" s="135">
        <v>196.31</v>
      </c>
      <c r="AT36" s="135">
        <v>2183.7</v>
      </c>
      <c r="AU36" s="135">
        <v>1024.74</v>
      </c>
      <c r="AV36" s="135">
        <v>10</v>
      </c>
      <c r="AW36" s="135">
        <v>36202.01</v>
      </c>
      <c r="AX36" s="135">
        <v>59.07</v>
      </c>
      <c r="AY36" s="135">
        <v>0</v>
      </c>
      <c r="AZ36" s="135">
        <v>0</v>
      </c>
      <c r="BA36" s="135">
        <v>0</v>
      </c>
      <c r="BB36" s="135">
        <v>0</v>
      </c>
      <c r="BC36" s="135">
        <v>18.95</v>
      </c>
      <c r="BD36" s="135">
        <v>30</v>
      </c>
      <c r="BE36" s="135">
        <v>0</v>
      </c>
      <c r="BF36" s="135">
        <v>0</v>
      </c>
      <c r="BG36" s="135">
        <v>2.61</v>
      </c>
      <c r="BH36" s="135">
        <v>0</v>
      </c>
      <c r="BI36" s="135">
        <v>0</v>
      </c>
      <c r="BJ36" s="135">
        <v>0</v>
      </c>
      <c r="BK36" s="135">
        <v>0</v>
      </c>
      <c r="BL36" s="135">
        <v>0</v>
      </c>
      <c r="BM36" s="135">
        <v>0</v>
      </c>
      <c r="BN36" s="135">
        <v>7.51</v>
      </c>
      <c r="BO36" s="135">
        <v>1000</v>
      </c>
      <c r="BP36" s="135">
        <v>0</v>
      </c>
      <c r="BQ36" s="135">
        <v>0</v>
      </c>
      <c r="BR36" s="135">
        <v>0</v>
      </c>
      <c r="BS36" s="135">
        <v>1000</v>
      </c>
      <c r="BT36" s="135">
        <v>0</v>
      </c>
      <c r="BU36" s="135">
        <v>0</v>
      </c>
      <c r="BV36" s="135">
        <v>0</v>
      </c>
      <c r="BW36" s="135">
        <v>0</v>
      </c>
      <c r="BX36" s="135">
        <v>0</v>
      </c>
      <c r="BY36" s="135">
        <v>142395.07</v>
      </c>
      <c r="BZ36" s="135">
        <v>142395.07</v>
      </c>
      <c r="CA36" s="135">
        <v>0</v>
      </c>
      <c r="CB36" s="135">
        <v>84356</v>
      </c>
      <c r="CC36" s="135">
        <v>84356</v>
      </c>
      <c r="CD36" s="135">
        <v>0</v>
      </c>
      <c r="CE36" s="135">
        <v>52</v>
      </c>
      <c r="CF36" s="135">
        <v>0</v>
      </c>
      <c r="CG36" s="135">
        <v>52</v>
      </c>
      <c r="CH36" s="135">
        <v>0</v>
      </c>
      <c r="CI36" s="135">
        <v>0</v>
      </c>
      <c r="CJ36" s="135">
        <v>0</v>
      </c>
      <c r="CK36" s="135">
        <v>0</v>
      </c>
      <c r="CL36" s="135">
        <v>0</v>
      </c>
      <c r="CM36" s="135">
        <v>0</v>
      </c>
      <c r="CN36" s="135">
        <v>0</v>
      </c>
      <c r="CO36" s="135">
        <v>0</v>
      </c>
      <c r="CP36" s="135">
        <v>1370.57</v>
      </c>
      <c r="CQ36" s="135">
        <v>0</v>
      </c>
      <c r="CR36" s="135">
        <v>699.27</v>
      </c>
      <c r="CS36" s="135">
        <v>318.3</v>
      </c>
      <c r="CT36" s="135">
        <v>0</v>
      </c>
      <c r="CU36" s="135">
        <v>48</v>
      </c>
      <c r="CV36" s="135">
        <v>233</v>
      </c>
      <c r="CW36" s="135">
        <v>0</v>
      </c>
      <c r="CX36" s="135">
        <v>0</v>
      </c>
      <c r="CY36" s="135">
        <v>0</v>
      </c>
      <c r="CZ36" s="135">
        <v>0</v>
      </c>
      <c r="DA36" s="135">
        <v>0</v>
      </c>
      <c r="DB36" s="135">
        <v>72</v>
      </c>
      <c r="DC36" s="135">
        <v>0</v>
      </c>
      <c r="DD36" s="135">
        <v>0</v>
      </c>
      <c r="DE36" s="135">
        <v>0</v>
      </c>
      <c r="DF36" s="135">
        <v>2692.6</v>
      </c>
      <c r="DG36" s="135">
        <v>0</v>
      </c>
      <c r="DH36" s="135">
        <v>0</v>
      </c>
      <c r="DI36" s="135">
        <v>0</v>
      </c>
      <c r="DJ36" s="135">
        <v>0</v>
      </c>
      <c r="DK36" s="135">
        <v>0</v>
      </c>
      <c r="DL36" s="135">
        <v>32</v>
      </c>
      <c r="DM36" s="135">
        <v>2660.6</v>
      </c>
    </row>
    <row r="37" spans="1:117" ht="19.5" customHeight="1">
      <c r="A37" s="147" t="s">
        <v>279</v>
      </c>
      <c r="B37" s="147" t="s">
        <v>516</v>
      </c>
      <c r="C37" s="147" t="s">
        <v>516</v>
      </c>
      <c r="D37" s="147" t="s">
        <v>491</v>
      </c>
      <c r="E37" s="135">
        <v>14975.41</v>
      </c>
      <c r="F37" s="135">
        <v>11024.71</v>
      </c>
      <c r="G37" s="135">
        <v>4521.52</v>
      </c>
      <c r="H37" s="135">
        <v>5893.07</v>
      </c>
      <c r="I37" s="135">
        <v>367.95</v>
      </c>
      <c r="J37" s="133">
        <v>6.36</v>
      </c>
      <c r="K37" s="135">
        <v>0</v>
      </c>
      <c r="L37" s="146">
        <v>0</v>
      </c>
      <c r="M37" s="135">
        <v>81.33</v>
      </c>
      <c r="N37" s="135">
        <v>0</v>
      </c>
      <c r="O37" s="135">
        <v>0</v>
      </c>
      <c r="P37" s="135">
        <v>154.48</v>
      </c>
      <c r="Q37" s="135">
        <v>3948.78</v>
      </c>
      <c r="R37" s="135">
        <v>535.93</v>
      </c>
      <c r="S37" s="135">
        <v>41.8</v>
      </c>
      <c r="T37" s="135">
        <v>10.5</v>
      </c>
      <c r="U37" s="135">
        <v>12.14</v>
      </c>
      <c r="V37" s="135">
        <v>116.8</v>
      </c>
      <c r="W37" s="135">
        <v>299.06</v>
      </c>
      <c r="X37" s="135">
        <v>249.36</v>
      </c>
      <c r="Y37" s="135">
        <v>62</v>
      </c>
      <c r="Z37" s="135">
        <v>0</v>
      </c>
      <c r="AA37" s="135">
        <v>482.08</v>
      </c>
      <c r="AB37" s="135">
        <v>0</v>
      </c>
      <c r="AC37" s="135">
        <v>4.5</v>
      </c>
      <c r="AD37" s="135">
        <v>14</v>
      </c>
      <c r="AE37" s="135">
        <v>137</v>
      </c>
      <c r="AF37" s="135">
        <v>0</v>
      </c>
      <c r="AG37" s="135">
        <v>0</v>
      </c>
      <c r="AH37" s="133">
        <v>0</v>
      </c>
      <c r="AI37" s="133">
        <v>0</v>
      </c>
      <c r="AJ37" s="133">
        <v>0</v>
      </c>
      <c r="AK37" s="133">
        <v>0</v>
      </c>
      <c r="AL37" s="133">
        <v>0</v>
      </c>
      <c r="AM37" s="135">
        <v>0</v>
      </c>
      <c r="AN37" s="146">
        <v>0</v>
      </c>
      <c r="AO37" s="135">
        <v>0</v>
      </c>
      <c r="AP37" s="135">
        <v>11.5</v>
      </c>
      <c r="AQ37" s="135">
        <v>0.5</v>
      </c>
      <c r="AR37" s="135">
        <v>269.44</v>
      </c>
      <c r="AS37" s="135">
        <v>135.65</v>
      </c>
      <c r="AT37" s="135">
        <v>0</v>
      </c>
      <c r="AU37" s="135">
        <v>998.04</v>
      </c>
      <c r="AV37" s="135">
        <v>10</v>
      </c>
      <c r="AW37" s="135">
        <v>558.48</v>
      </c>
      <c r="AX37" s="135">
        <v>1.92</v>
      </c>
      <c r="AY37" s="135">
        <v>0</v>
      </c>
      <c r="AZ37" s="135">
        <v>0</v>
      </c>
      <c r="BA37" s="135">
        <v>0</v>
      </c>
      <c r="BB37" s="135">
        <v>0</v>
      </c>
      <c r="BC37" s="135">
        <v>0</v>
      </c>
      <c r="BD37" s="135">
        <v>0</v>
      </c>
      <c r="BE37" s="135">
        <v>0</v>
      </c>
      <c r="BF37" s="135">
        <v>0</v>
      </c>
      <c r="BG37" s="135">
        <v>1.92</v>
      </c>
      <c r="BH37" s="135">
        <v>0</v>
      </c>
      <c r="BI37" s="135">
        <v>0</v>
      </c>
      <c r="BJ37" s="135">
        <v>0</v>
      </c>
      <c r="BK37" s="135">
        <v>0</v>
      </c>
      <c r="BL37" s="135">
        <v>0</v>
      </c>
      <c r="BM37" s="135">
        <v>0</v>
      </c>
      <c r="BN37" s="135">
        <v>0</v>
      </c>
      <c r="BO37" s="135">
        <v>0</v>
      </c>
      <c r="BP37" s="135">
        <v>0</v>
      </c>
      <c r="BQ37" s="135">
        <v>0</v>
      </c>
      <c r="BR37" s="135">
        <v>0</v>
      </c>
      <c r="BS37" s="135">
        <v>0</v>
      </c>
      <c r="BT37" s="135">
        <v>0</v>
      </c>
      <c r="BU37" s="135">
        <v>0</v>
      </c>
      <c r="BV37" s="135">
        <v>0</v>
      </c>
      <c r="BW37" s="135">
        <v>0</v>
      </c>
      <c r="BX37" s="135">
        <v>0</v>
      </c>
      <c r="BY37" s="135">
        <v>0</v>
      </c>
      <c r="BZ37" s="135">
        <v>0</v>
      </c>
      <c r="CA37" s="135">
        <v>0</v>
      </c>
      <c r="CB37" s="135">
        <v>0</v>
      </c>
      <c r="CC37" s="135">
        <v>0</v>
      </c>
      <c r="CD37" s="135">
        <v>0</v>
      </c>
      <c r="CE37" s="135">
        <v>0</v>
      </c>
      <c r="CF37" s="135">
        <v>0</v>
      </c>
      <c r="CG37" s="135">
        <v>0</v>
      </c>
      <c r="CH37" s="135">
        <v>0</v>
      </c>
      <c r="CI37" s="135">
        <v>0</v>
      </c>
      <c r="CJ37" s="135">
        <v>0</v>
      </c>
      <c r="CK37" s="135">
        <v>0</v>
      </c>
      <c r="CL37" s="135">
        <v>0</v>
      </c>
      <c r="CM37" s="135">
        <v>0</v>
      </c>
      <c r="CN37" s="135">
        <v>0</v>
      </c>
      <c r="CO37" s="135">
        <v>0</v>
      </c>
      <c r="CP37" s="135">
        <v>0</v>
      </c>
      <c r="CQ37" s="135">
        <v>0</v>
      </c>
      <c r="CR37" s="135">
        <v>0</v>
      </c>
      <c r="CS37" s="135">
        <v>0</v>
      </c>
      <c r="CT37" s="135">
        <v>0</v>
      </c>
      <c r="CU37" s="135">
        <v>0</v>
      </c>
      <c r="CV37" s="135">
        <v>0</v>
      </c>
      <c r="CW37" s="135">
        <v>0</v>
      </c>
      <c r="CX37" s="135">
        <v>0</v>
      </c>
      <c r="CY37" s="135">
        <v>0</v>
      </c>
      <c r="CZ37" s="135">
        <v>0</v>
      </c>
      <c r="DA37" s="135">
        <v>0</v>
      </c>
      <c r="DB37" s="135">
        <v>0</v>
      </c>
      <c r="DC37" s="135">
        <v>0</v>
      </c>
      <c r="DD37" s="135">
        <v>0</v>
      </c>
      <c r="DE37" s="135">
        <v>0</v>
      </c>
      <c r="DF37" s="135">
        <v>0</v>
      </c>
      <c r="DG37" s="135">
        <v>0</v>
      </c>
      <c r="DH37" s="135">
        <v>0</v>
      </c>
      <c r="DI37" s="135">
        <v>0</v>
      </c>
      <c r="DJ37" s="135">
        <v>0</v>
      </c>
      <c r="DK37" s="135">
        <v>0</v>
      </c>
      <c r="DL37" s="135">
        <v>0</v>
      </c>
      <c r="DM37" s="135">
        <v>0</v>
      </c>
    </row>
    <row r="38" spans="1:117" ht="19.5" customHeight="1">
      <c r="A38" s="147" t="s">
        <v>279</v>
      </c>
      <c r="B38" s="147" t="s">
        <v>516</v>
      </c>
      <c r="C38" s="147" t="s">
        <v>345</v>
      </c>
      <c r="D38" s="147" t="s">
        <v>62</v>
      </c>
      <c r="E38" s="135">
        <v>17185</v>
      </c>
      <c r="F38" s="135">
        <v>4642.1</v>
      </c>
      <c r="G38" s="135">
        <v>0</v>
      </c>
      <c r="H38" s="135">
        <v>0</v>
      </c>
      <c r="I38" s="135">
        <v>0</v>
      </c>
      <c r="J38" s="133">
        <v>0</v>
      </c>
      <c r="K38" s="135">
        <v>0</v>
      </c>
      <c r="L38" s="146">
        <v>0</v>
      </c>
      <c r="M38" s="135">
        <v>0</v>
      </c>
      <c r="N38" s="135">
        <v>0</v>
      </c>
      <c r="O38" s="135">
        <v>0</v>
      </c>
      <c r="P38" s="135">
        <v>4642.1</v>
      </c>
      <c r="Q38" s="135">
        <v>11777.67</v>
      </c>
      <c r="R38" s="135">
        <v>0</v>
      </c>
      <c r="S38" s="135">
        <v>215.5</v>
      </c>
      <c r="T38" s="135">
        <v>302.47</v>
      </c>
      <c r="U38" s="135">
        <v>0</v>
      </c>
      <c r="V38" s="135">
        <v>16</v>
      </c>
      <c r="W38" s="135">
        <v>20</v>
      </c>
      <c r="X38" s="135">
        <v>0</v>
      </c>
      <c r="Y38" s="135">
        <v>0</v>
      </c>
      <c r="Z38" s="135">
        <v>338</v>
      </c>
      <c r="AA38" s="135">
        <v>1991.4</v>
      </c>
      <c r="AB38" s="135">
        <v>36</v>
      </c>
      <c r="AC38" s="135">
        <v>645.68</v>
      </c>
      <c r="AD38" s="135">
        <v>474.52</v>
      </c>
      <c r="AE38" s="135">
        <v>36</v>
      </c>
      <c r="AF38" s="135">
        <v>0</v>
      </c>
      <c r="AG38" s="135">
        <v>22.5</v>
      </c>
      <c r="AH38" s="133">
        <v>263</v>
      </c>
      <c r="AI38" s="133">
        <v>0</v>
      </c>
      <c r="AJ38" s="133">
        <v>0</v>
      </c>
      <c r="AK38" s="133">
        <v>0</v>
      </c>
      <c r="AL38" s="133">
        <v>0</v>
      </c>
      <c r="AM38" s="135">
        <v>0</v>
      </c>
      <c r="AN38" s="146">
        <v>415</v>
      </c>
      <c r="AO38" s="135">
        <v>0</v>
      </c>
      <c r="AP38" s="135">
        <v>466.01</v>
      </c>
      <c r="AQ38" s="135">
        <v>3148.24</v>
      </c>
      <c r="AR38" s="135">
        <v>0</v>
      </c>
      <c r="AS38" s="135">
        <v>0</v>
      </c>
      <c r="AT38" s="135">
        <v>1696.62</v>
      </c>
      <c r="AU38" s="135">
        <v>0</v>
      </c>
      <c r="AV38" s="135">
        <v>0</v>
      </c>
      <c r="AW38" s="135">
        <v>1690.73</v>
      </c>
      <c r="AX38" s="135">
        <v>17.43</v>
      </c>
      <c r="AY38" s="135">
        <v>0</v>
      </c>
      <c r="AZ38" s="135">
        <v>0</v>
      </c>
      <c r="BA38" s="135">
        <v>0</v>
      </c>
      <c r="BB38" s="135">
        <v>0</v>
      </c>
      <c r="BC38" s="135">
        <v>17.43</v>
      </c>
      <c r="BD38" s="135">
        <v>0</v>
      </c>
      <c r="BE38" s="135">
        <v>0</v>
      </c>
      <c r="BF38" s="135">
        <v>0</v>
      </c>
      <c r="BG38" s="135">
        <v>0</v>
      </c>
      <c r="BH38" s="135">
        <v>0</v>
      </c>
      <c r="BI38" s="135">
        <v>0</v>
      </c>
      <c r="BJ38" s="135">
        <v>0</v>
      </c>
      <c r="BK38" s="135">
        <v>0</v>
      </c>
      <c r="BL38" s="135">
        <v>0</v>
      </c>
      <c r="BM38" s="135">
        <v>0</v>
      </c>
      <c r="BN38" s="135">
        <v>0</v>
      </c>
      <c r="BO38" s="135">
        <v>0</v>
      </c>
      <c r="BP38" s="135">
        <v>0</v>
      </c>
      <c r="BQ38" s="135">
        <v>0</v>
      </c>
      <c r="BR38" s="135">
        <v>0</v>
      </c>
      <c r="BS38" s="135">
        <v>0</v>
      </c>
      <c r="BT38" s="135">
        <v>0</v>
      </c>
      <c r="BU38" s="135">
        <v>0</v>
      </c>
      <c r="BV38" s="135">
        <v>0</v>
      </c>
      <c r="BW38" s="135">
        <v>0</v>
      </c>
      <c r="BX38" s="135">
        <v>0</v>
      </c>
      <c r="BY38" s="135">
        <v>0</v>
      </c>
      <c r="BZ38" s="135">
        <v>0</v>
      </c>
      <c r="CA38" s="135">
        <v>0</v>
      </c>
      <c r="CB38" s="135">
        <v>0</v>
      </c>
      <c r="CC38" s="135">
        <v>0</v>
      </c>
      <c r="CD38" s="135">
        <v>0</v>
      </c>
      <c r="CE38" s="135">
        <v>0</v>
      </c>
      <c r="CF38" s="135">
        <v>0</v>
      </c>
      <c r="CG38" s="135">
        <v>0</v>
      </c>
      <c r="CH38" s="135">
        <v>0</v>
      </c>
      <c r="CI38" s="135">
        <v>0</v>
      </c>
      <c r="CJ38" s="135">
        <v>0</v>
      </c>
      <c r="CK38" s="135">
        <v>0</v>
      </c>
      <c r="CL38" s="135">
        <v>0</v>
      </c>
      <c r="CM38" s="135">
        <v>0</v>
      </c>
      <c r="CN38" s="135">
        <v>0</v>
      </c>
      <c r="CO38" s="135">
        <v>0</v>
      </c>
      <c r="CP38" s="135">
        <v>747.8</v>
      </c>
      <c r="CQ38" s="135">
        <v>0</v>
      </c>
      <c r="CR38" s="135">
        <v>404.8</v>
      </c>
      <c r="CS38" s="135">
        <v>271</v>
      </c>
      <c r="CT38" s="135">
        <v>0</v>
      </c>
      <c r="CU38" s="135">
        <v>0</v>
      </c>
      <c r="CV38" s="135">
        <v>0</v>
      </c>
      <c r="CW38" s="135">
        <v>0</v>
      </c>
      <c r="CX38" s="135">
        <v>0</v>
      </c>
      <c r="CY38" s="135">
        <v>0</v>
      </c>
      <c r="CZ38" s="135">
        <v>0</v>
      </c>
      <c r="DA38" s="135">
        <v>0</v>
      </c>
      <c r="DB38" s="135">
        <v>72</v>
      </c>
      <c r="DC38" s="135">
        <v>0</v>
      </c>
      <c r="DD38" s="135">
        <v>0</v>
      </c>
      <c r="DE38" s="135">
        <v>0</v>
      </c>
      <c r="DF38" s="135">
        <v>0</v>
      </c>
      <c r="DG38" s="135">
        <v>0</v>
      </c>
      <c r="DH38" s="135">
        <v>0</v>
      </c>
      <c r="DI38" s="135">
        <v>0</v>
      </c>
      <c r="DJ38" s="135">
        <v>0</v>
      </c>
      <c r="DK38" s="135">
        <v>0</v>
      </c>
      <c r="DL38" s="135">
        <v>0</v>
      </c>
      <c r="DM38" s="135">
        <v>0</v>
      </c>
    </row>
    <row r="39" spans="1:117" ht="19.5" customHeight="1">
      <c r="A39" s="147" t="s">
        <v>279</v>
      </c>
      <c r="B39" s="147" t="s">
        <v>516</v>
      </c>
      <c r="C39" s="147" t="s">
        <v>174</v>
      </c>
      <c r="D39" s="147" t="s">
        <v>534</v>
      </c>
      <c r="E39" s="135">
        <v>1556.24</v>
      </c>
      <c r="F39" s="135">
        <v>533.91</v>
      </c>
      <c r="G39" s="135">
        <v>166.42</v>
      </c>
      <c r="H39" s="135">
        <v>10.76</v>
      </c>
      <c r="I39" s="135">
        <v>0</v>
      </c>
      <c r="J39" s="133">
        <v>11.02</v>
      </c>
      <c r="K39" s="135">
        <v>0</v>
      </c>
      <c r="L39" s="146">
        <v>0</v>
      </c>
      <c r="M39" s="135">
        <v>181.71</v>
      </c>
      <c r="N39" s="135">
        <v>0</v>
      </c>
      <c r="O39" s="135">
        <v>0</v>
      </c>
      <c r="P39" s="135">
        <v>164</v>
      </c>
      <c r="Q39" s="135">
        <v>1008.23</v>
      </c>
      <c r="R39" s="135">
        <v>16.3</v>
      </c>
      <c r="S39" s="135">
        <v>1</v>
      </c>
      <c r="T39" s="135">
        <v>0</v>
      </c>
      <c r="U39" s="135">
        <v>0</v>
      </c>
      <c r="V39" s="135">
        <v>0</v>
      </c>
      <c r="W39" s="135">
        <v>0</v>
      </c>
      <c r="X39" s="135">
        <v>2</v>
      </c>
      <c r="Y39" s="135">
        <v>0</v>
      </c>
      <c r="Z39" s="135">
        <v>333</v>
      </c>
      <c r="AA39" s="135">
        <v>13</v>
      </c>
      <c r="AB39" s="135">
        <v>0</v>
      </c>
      <c r="AC39" s="135">
        <v>467.56</v>
      </c>
      <c r="AD39" s="135">
        <v>0</v>
      </c>
      <c r="AE39" s="135">
        <v>0</v>
      </c>
      <c r="AF39" s="135">
        <v>0</v>
      </c>
      <c r="AG39" s="135">
        <v>0</v>
      </c>
      <c r="AH39" s="133">
        <v>0</v>
      </c>
      <c r="AI39" s="133">
        <v>0</v>
      </c>
      <c r="AJ39" s="133">
        <v>0</v>
      </c>
      <c r="AK39" s="133">
        <v>0</v>
      </c>
      <c r="AL39" s="133">
        <v>0</v>
      </c>
      <c r="AM39" s="135">
        <v>0</v>
      </c>
      <c r="AN39" s="146">
        <v>0</v>
      </c>
      <c r="AO39" s="135">
        <v>0</v>
      </c>
      <c r="AP39" s="135">
        <v>0</v>
      </c>
      <c r="AQ39" s="135">
        <v>41.47</v>
      </c>
      <c r="AR39" s="135">
        <v>8.85</v>
      </c>
      <c r="AS39" s="135">
        <v>4.99</v>
      </c>
      <c r="AT39" s="135">
        <v>94.8</v>
      </c>
      <c r="AU39" s="135">
        <v>0</v>
      </c>
      <c r="AV39" s="135">
        <v>0</v>
      </c>
      <c r="AW39" s="135">
        <v>25.26</v>
      </c>
      <c r="AX39" s="135">
        <v>0.1</v>
      </c>
      <c r="AY39" s="135">
        <v>0</v>
      </c>
      <c r="AZ39" s="135">
        <v>0</v>
      </c>
      <c r="BA39" s="135">
        <v>0</v>
      </c>
      <c r="BB39" s="135">
        <v>0</v>
      </c>
      <c r="BC39" s="135">
        <v>0</v>
      </c>
      <c r="BD39" s="135">
        <v>0</v>
      </c>
      <c r="BE39" s="135">
        <v>0</v>
      </c>
      <c r="BF39" s="135">
        <v>0</v>
      </c>
      <c r="BG39" s="135">
        <v>0.1</v>
      </c>
      <c r="BH39" s="135">
        <v>0</v>
      </c>
      <c r="BI39" s="135">
        <v>0</v>
      </c>
      <c r="BJ39" s="135">
        <v>0</v>
      </c>
      <c r="BK39" s="135">
        <v>0</v>
      </c>
      <c r="BL39" s="135">
        <v>0</v>
      </c>
      <c r="BM39" s="135">
        <v>0</v>
      </c>
      <c r="BN39" s="135">
        <v>0</v>
      </c>
      <c r="BO39" s="135">
        <v>0</v>
      </c>
      <c r="BP39" s="135">
        <v>0</v>
      </c>
      <c r="BQ39" s="135">
        <v>0</v>
      </c>
      <c r="BR39" s="135">
        <v>0</v>
      </c>
      <c r="BS39" s="135">
        <v>0</v>
      </c>
      <c r="BT39" s="135">
        <v>0</v>
      </c>
      <c r="BU39" s="135">
        <v>0</v>
      </c>
      <c r="BV39" s="135">
        <v>0</v>
      </c>
      <c r="BW39" s="135">
        <v>0</v>
      </c>
      <c r="BX39" s="135">
        <v>0</v>
      </c>
      <c r="BY39" s="135">
        <v>0</v>
      </c>
      <c r="BZ39" s="135">
        <v>0</v>
      </c>
      <c r="CA39" s="135">
        <v>0</v>
      </c>
      <c r="CB39" s="135">
        <v>0</v>
      </c>
      <c r="CC39" s="135">
        <v>0</v>
      </c>
      <c r="CD39" s="135">
        <v>0</v>
      </c>
      <c r="CE39" s="135">
        <v>0</v>
      </c>
      <c r="CF39" s="135">
        <v>0</v>
      </c>
      <c r="CG39" s="135">
        <v>0</v>
      </c>
      <c r="CH39" s="135">
        <v>0</v>
      </c>
      <c r="CI39" s="135">
        <v>0</v>
      </c>
      <c r="CJ39" s="135">
        <v>0</v>
      </c>
      <c r="CK39" s="135">
        <v>0</v>
      </c>
      <c r="CL39" s="135">
        <v>0</v>
      </c>
      <c r="CM39" s="135">
        <v>0</v>
      </c>
      <c r="CN39" s="135">
        <v>0</v>
      </c>
      <c r="CO39" s="135">
        <v>0</v>
      </c>
      <c r="CP39" s="135">
        <v>14</v>
      </c>
      <c r="CQ39" s="135">
        <v>0</v>
      </c>
      <c r="CR39" s="135">
        <v>14</v>
      </c>
      <c r="CS39" s="135">
        <v>0</v>
      </c>
      <c r="CT39" s="135">
        <v>0</v>
      </c>
      <c r="CU39" s="135">
        <v>0</v>
      </c>
      <c r="CV39" s="135">
        <v>0</v>
      </c>
      <c r="CW39" s="135">
        <v>0</v>
      </c>
      <c r="CX39" s="135">
        <v>0</v>
      </c>
      <c r="CY39" s="135">
        <v>0</v>
      </c>
      <c r="CZ39" s="135">
        <v>0</v>
      </c>
      <c r="DA39" s="135">
        <v>0</v>
      </c>
      <c r="DB39" s="135">
        <v>0</v>
      </c>
      <c r="DC39" s="135">
        <v>0</v>
      </c>
      <c r="DD39" s="135">
        <v>0</v>
      </c>
      <c r="DE39" s="135">
        <v>0</v>
      </c>
      <c r="DF39" s="135">
        <v>0</v>
      </c>
      <c r="DG39" s="135">
        <v>0</v>
      </c>
      <c r="DH39" s="135">
        <v>0</v>
      </c>
      <c r="DI39" s="135">
        <v>0</v>
      </c>
      <c r="DJ39" s="135">
        <v>0</v>
      </c>
      <c r="DK39" s="135">
        <v>0</v>
      </c>
      <c r="DL39" s="135">
        <v>0</v>
      </c>
      <c r="DM39" s="135">
        <v>0</v>
      </c>
    </row>
    <row r="40" spans="1:117" ht="19.5" customHeight="1">
      <c r="A40" s="147" t="s">
        <v>279</v>
      </c>
      <c r="B40" s="147" t="s">
        <v>516</v>
      </c>
      <c r="C40" s="147" t="s">
        <v>341</v>
      </c>
      <c r="D40" s="147" t="s">
        <v>362</v>
      </c>
      <c r="E40" s="135">
        <v>6273.05</v>
      </c>
      <c r="F40" s="135">
        <v>0</v>
      </c>
      <c r="G40" s="135">
        <v>0</v>
      </c>
      <c r="H40" s="135">
        <v>0</v>
      </c>
      <c r="I40" s="135">
        <v>0</v>
      </c>
      <c r="J40" s="133">
        <v>0</v>
      </c>
      <c r="K40" s="135">
        <v>0</v>
      </c>
      <c r="L40" s="146">
        <v>0</v>
      </c>
      <c r="M40" s="135">
        <v>0</v>
      </c>
      <c r="N40" s="135">
        <v>0</v>
      </c>
      <c r="O40" s="135">
        <v>0</v>
      </c>
      <c r="P40" s="135">
        <v>0</v>
      </c>
      <c r="Q40" s="135">
        <v>2385.55</v>
      </c>
      <c r="R40" s="135">
        <v>0</v>
      </c>
      <c r="S40" s="135">
        <v>18</v>
      </c>
      <c r="T40" s="135">
        <v>10</v>
      </c>
      <c r="U40" s="135">
        <v>0</v>
      </c>
      <c r="V40" s="135">
        <v>0</v>
      </c>
      <c r="W40" s="135">
        <v>0</v>
      </c>
      <c r="X40" s="135">
        <v>0</v>
      </c>
      <c r="Y40" s="135">
        <v>0</v>
      </c>
      <c r="Z40" s="135">
        <v>167</v>
      </c>
      <c r="AA40" s="135">
        <v>214.7</v>
      </c>
      <c r="AB40" s="135">
        <v>0</v>
      </c>
      <c r="AC40" s="135">
        <v>0</v>
      </c>
      <c r="AD40" s="135">
        <v>40</v>
      </c>
      <c r="AE40" s="135">
        <v>6</v>
      </c>
      <c r="AF40" s="135">
        <v>0</v>
      </c>
      <c r="AG40" s="135">
        <v>5</v>
      </c>
      <c r="AH40" s="133">
        <v>0</v>
      </c>
      <c r="AI40" s="133">
        <v>0</v>
      </c>
      <c r="AJ40" s="133">
        <v>0</v>
      </c>
      <c r="AK40" s="133">
        <v>0</v>
      </c>
      <c r="AL40" s="133">
        <v>0</v>
      </c>
      <c r="AM40" s="135">
        <v>0</v>
      </c>
      <c r="AN40" s="146">
        <v>0</v>
      </c>
      <c r="AO40" s="135">
        <v>0</v>
      </c>
      <c r="AP40" s="135">
        <v>63</v>
      </c>
      <c r="AQ40" s="135">
        <v>1666</v>
      </c>
      <c r="AR40" s="135">
        <v>0</v>
      </c>
      <c r="AS40" s="135">
        <v>0</v>
      </c>
      <c r="AT40" s="135">
        <v>85.8</v>
      </c>
      <c r="AU40" s="135">
        <v>0</v>
      </c>
      <c r="AV40" s="135">
        <v>0</v>
      </c>
      <c r="AW40" s="135">
        <v>110.05</v>
      </c>
      <c r="AX40" s="135">
        <v>30</v>
      </c>
      <c r="AY40" s="135">
        <v>0</v>
      </c>
      <c r="AZ40" s="135">
        <v>0</v>
      </c>
      <c r="BA40" s="135">
        <v>0</v>
      </c>
      <c r="BB40" s="135">
        <v>0</v>
      </c>
      <c r="BC40" s="135">
        <v>0</v>
      </c>
      <c r="BD40" s="135">
        <v>30</v>
      </c>
      <c r="BE40" s="135">
        <v>0</v>
      </c>
      <c r="BF40" s="135">
        <v>0</v>
      </c>
      <c r="BG40" s="135">
        <v>0</v>
      </c>
      <c r="BH40" s="135">
        <v>0</v>
      </c>
      <c r="BI40" s="135">
        <v>0</v>
      </c>
      <c r="BJ40" s="135">
        <v>0</v>
      </c>
      <c r="BK40" s="135">
        <v>0</v>
      </c>
      <c r="BL40" s="135">
        <v>0</v>
      </c>
      <c r="BM40" s="135">
        <v>0</v>
      </c>
      <c r="BN40" s="135">
        <v>0</v>
      </c>
      <c r="BO40" s="135">
        <v>0</v>
      </c>
      <c r="BP40" s="135">
        <v>0</v>
      </c>
      <c r="BQ40" s="135">
        <v>0</v>
      </c>
      <c r="BR40" s="135">
        <v>0</v>
      </c>
      <c r="BS40" s="135">
        <v>0</v>
      </c>
      <c r="BT40" s="135">
        <v>0</v>
      </c>
      <c r="BU40" s="135">
        <v>0</v>
      </c>
      <c r="BV40" s="135">
        <v>0</v>
      </c>
      <c r="BW40" s="135">
        <v>0</v>
      </c>
      <c r="BX40" s="135">
        <v>0</v>
      </c>
      <c r="BY40" s="135">
        <v>1201</v>
      </c>
      <c r="BZ40" s="135">
        <v>1201</v>
      </c>
      <c r="CA40" s="135">
        <v>0</v>
      </c>
      <c r="CB40" s="135">
        <v>0</v>
      </c>
      <c r="CC40" s="135">
        <v>0</v>
      </c>
      <c r="CD40" s="135">
        <v>0</v>
      </c>
      <c r="CE40" s="135">
        <v>0</v>
      </c>
      <c r="CF40" s="135">
        <v>0</v>
      </c>
      <c r="CG40" s="135">
        <v>0</v>
      </c>
      <c r="CH40" s="135">
        <v>0</v>
      </c>
      <c r="CI40" s="135">
        <v>0</v>
      </c>
      <c r="CJ40" s="135">
        <v>0</v>
      </c>
      <c r="CK40" s="135">
        <v>0</v>
      </c>
      <c r="CL40" s="135">
        <v>0</v>
      </c>
      <c r="CM40" s="135">
        <v>0</v>
      </c>
      <c r="CN40" s="135">
        <v>0</v>
      </c>
      <c r="CO40" s="135">
        <v>0</v>
      </c>
      <c r="CP40" s="135">
        <v>56.5</v>
      </c>
      <c r="CQ40" s="135">
        <v>0</v>
      </c>
      <c r="CR40" s="135">
        <v>8.5</v>
      </c>
      <c r="CS40" s="135">
        <v>0</v>
      </c>
      <c r="CT40" s="135">
        <v>0</v>
      </c>
      <c r="CU40" s="135">
        <v>48</v>
      </c>
      <c r="CV40" s="135">
        <v>0</v>
      </c>
      <c r="CW40" s="135">
        <v>0</v>
      </c>
      <c r="CX40" s="135">
        <v>0</v>
      </c>
      <c r="CY40" s="135">
        <v>0</v>
      </c>
      <c r="CZ40" s="135">
        <v>0</v>
      </c>
      <c r="DA40" s="135">
        <v>0</v>
      </c>
      <c r="DB40" s="135">
        <v>0</v>
      </c>
      <c r="DC40" s="135">
        <v>0</v>
      </c>
      <c r="DD40" s="135">
        <v>0</v>
      </c>
      <c r="DE40" s="135">
        <v>0</v>
      </c>
      <c r="DF40" s="135">
        <v>2600</v>
      </c>
      <c r="DG40" s="135">
        <v>0</v>
      </c>
      <c r="DH40" s="135">
        <v>0</v>
      </c>
      <c r="DI40" s="135">
        <v>0</v>
      </c>
      <c r="DJ40" s="135">
        <v>0</v>
      </c>
      <c r="DK40" s="135">
        <v>0</v>
      </c>
      <c r="DL40" s="135">
        <v>0</v>
      </c>
      <c r="DM40" s="135">
        <v>2600</v>
      </c>
    </row>
    <row r="41" spans="1:117" ht="19.5" customHeight="1">
      <c r="A41" s="147" t="s">
        <v>279</v>
      </c>
      <c r="B41" s="147" t="s">
        <v>516</v>
      </c>
      <c r="C41" s="147" t="s">
        <v>511</v>
      </c>
      <c r="D41" s="147" t="s">
        <v>377</v>
      </c>
      <c r="E41" s="135">
        <v>2103.53</v>
      </c>
      <c r="F41" s="135">
        <v>140.69</v>
      </c>
      <c r="G41" s="135">
        <v>66</v>
      </c>
      <c r="H41" s="135">
        <v>1.8</v>
      </c>
      <c r="I41" s="135">
        <v>0</v>
      </c>
      <c r="J41" s="133">
        <v>1</v>
      </c>
      <c r="K41" s="135">
        <v>0</v>
      </c>
      <c r="L41" s="146">
        <v>0</v>
      </c>
      <c r="M41" s="135">
        <v>67.89</v>
      </c>
      <c r="N41" s="135">
        <v>0</v>
      </c>
      <c r="O41" s="135">
        <v>0</v>
      </c>
      <c r="P41" s="135">
        <v>4</v>
      </c>
      <c r="Q41" s="135">
        <v>1756.84</v>
      </c>
      <c r="R41" s="135">
        <v>0.86</v>
      </c>
      <c r="S41" s="135">
        <v>15</v>
      </c>
      <c r="T41" s="135">
        <v>0</v>
      </c>
      <c r="U41" s="135">
        <v>0</v>
      </c>
      <c r="V41" s="135">
        <v>0</v>
      </c>
      <c r="W41" s="135">
        <v>65</v>
      </c>
      <c r="X41" s="135">
        <v>36</v>
      </c>
      <c r="Y41" s="135">
        <v>0</v>
      </c>
      <c r="Z41" s="135">
        <v>47</v>
      </c>
      <c r="AA41" s="135">
        <v>36</v>
      </c>
      <c r="AB41" s="135">
        <v>0</v>
      </c>
      <c r="AC41" s="135">
        <v>1382.8</v>
      </c>
      <c r="AD41" s="135">
        <v>0</v>
      </c>
      <c r="AE41" s="135">
        <v>0.5</v>
      </c>
      <c r="AF41" s="135">
        <v>0</v>
      </c>
      <c r="AG41" s="135">
        <v>2</v>
      </c>
      <c r="AH41" s="133">
        <v>0</v>
      </c>
      <c r="AI41" s="133">
        <v>0</v>
      </c>
      <c r="AJ41" s="133">
        <v>0</v>
      </c>
      <c r="AK41" s="133">
        <v>0</v>
      </c>
      <c r="AL41" s="133">
        <v>0</v>
      </c>
      <c r="AM41" s="135">
        <v>0</v>
      </c>
      <c r="AN41" s="146">
        <v>0</v>
      </c>
      <c r="AO41" s="135">
        <v>0</v>
      </c>
      <c r="AP41" s="135">
        <v>126</v>
      </c>
      <c r="AQ41" s="135">
        <v>18</v>
      </c>
      <c r="AR41" s="135">
        <v>0.7</v>
      </c>
      <c r="AS41" s="135">
        <v>1.98</v>
      </c>
      <c r="AT41" s="135">
        <v>5</v>
      </c>
      <c r="AU41" s="135">
        <v>10</v>
      </c>
      <c r="AV41" s="135">
        <v>0</v>
      </c>
      <c r="AW41" s="135">
        <v>10</v>
      </c>
      <c r="AX41" s="135">
        <v>0</v>
      </c>
      <c r="AY41" s="135">
        <v>0</v>
      </c>
      <c r="AZ41" s="135">
        <v>0</v>
      </c>
      <c r="BA41" s="135">
        <v>0</v>
      </c>
      <c r="BB41" s="135">
        <v>0</v>
      </c>
      <c r="BC41" s="135">
        <v>0</v>
      </c>
      <c r="BD41" s="135">
        <v>0</v>
      </c>
      <c r="BE41" s="135">
        <v>0</v>
      </c>
      <c r="BF41" s="135">
        <v>0</v>
      </c>
      <c r="BG41" s="135">
        <v>0</v>
      </c>
      <c r="BH41" s="135">
        <v>0</v>
      </c>
      <c r="BI41" s="135">
        <v>0</v>
      </c>
      <c r="BJ41" s="135">
        <v>0</v>
      </c>
      <c r="BK41" s="135">
        <v>0</v>
      </c>
      <c r="BL41" s="135">
        <v>0</v>
      </c>
      <c r="BM41" s="135">
        <v>0</v>
      </c>
      <c r="BN41" s="135">
        <v>0</v>
      </c>
      <c r="BO41" s="135">
        <v>0</v>
      </c>
      <c r="BP41" s="135">
        <v>0</v>
      </c>
      <c r="BQ41" s="135">
        <v>0</v>
      </c>
      <c r="BR41" s="135">
        <v>0</v>
      </c>
      <c r="BS41" s="135">
        <v>0</v>
      </c>
      <c r="BT41" s="135">
        <v>0</v>
      </c>
      <c r="BU41" s="135">
        <v>0</v>
      </c>
      <c r="BV41" s="135">
        <v>0</v>
      </c>
      <c r="BW41" s="135">
        <v>0</v>
      </c>
      <c r="BX41" s="135">
        <v>0</v>
      </c>
      <c r="BY41" s="135">
        <v>0</v>
      </c>
      <c r="BZ41" s="135">
        <v>0</v>
      </c>
      <c r="CA41" s="135">
        <v>0</v>
      </c>
      <c r="CB41" s="135">
        <v>0</v>
      </c>
      <c r="CC41" s="135">
        <v>0</v>
      </c>
      <c r="CD41" s="135">
        <v>0</v>
      </c>
      <c r="CE41" s="135">
        <v>0</v>
      </c>
      <c r="CF41" s="135">
        <v>0</v>
      </c>
      <c r="CG41" s="135">
        <v>0</v>
      </c>
      <c r="CH41" s="135">
        <v>0</v>
      </c>
      <c r="CI41" s="135">
        <v>0</v>
      </c>
      <c r="CJ41" s="135">
        <v>0</v>
      </c>
      <c r="CK41" s="135">
        <v>0</v>
      </c>
      <c r="CL41" s="135">
        <v>0</v>
      </c>
      <c r="CM41" s="135">
        <v>0</v>
      </c>
      <c r="CN41" s="135">
        <v>0</v>
      </c>
      <c r="CO41" s="135">
        <v>0</v>
      </c>
      <c r="CP41" s="135">
        <v>206</v>
      </c>
      <c r="CQ41" s="135">
        <v>0</v>
      </c>
      <c r="CR41" s="135">
        <v>0</v>
      </c>
      <c r="CS41" s="135">
        <v>0</v>
      </c>
      <c r="CT41" s="135">
        <v>0</v>
      </c>
      <c r="CU41" s="135">
        <v>0</v>
      </c>
      <c r="CV41" s="135">
        <v>206</v>
      </c>
      <c r="CW41" s="135">
        <v>0</v>
      </c>
      <c r="CX41" s="135">
        <v>0</v>
      </c>
      <c r="CY41" s="135">
        <v>0</v>
      </c>
      <c r="CZ41" s="135">
        <v>0</v>
      </c>
      <c r="DA41" s="135">
        <v>0</v>
      </c>
      <c r="DB41" s="135">
        <v>0</v>
      </c>
      <c r="DC41" s="135">
        <v>0</v>
      </c>
      <c r="DD41" s="135">
        <v>0</v>
      </c>
      <c r="DE41" s="135">
        <v>0</v>
      </c>
      <c r="DF41" s="135">
        <v>0</v>
      </c>
      <c r="DG41" s="135">
        <v>0</v>
      </c>
      <c r="DH41" s="135">
        <v>0</v>
      </c>
      <c r="DI41" s="135">
        <v>0</v>
      </c>
      <c r="DJ41" s="135">
        <v>0</v>
      </c>
      <c r="DK41" s="135">
        <v>0</v>
      </c>
      <c r="DL41" s="135">
        <v>0</v>
      </c>
      <c r="DM41" s="135">
        <v>0</v>
      </c>
    </row>
    <row r="42" spans="1:117" ht="19.5" customHeight="1">
      <c r="A42" s="147" t="s">
        <v>279</v>
      </c>
      <c r="B42" s="147" t="s">
        <v>516</v>
      </c>
      <c r="C42" s="147" t="s">
        <v>216</v>
      </c>
      <c r="D42" s="147" t="s">
        <v>231</v>
      </c>
      <c r="E42" s="135">
        <v>100</v>
      </c>
      <c r="F42" s="135">
        <v>0</v>
      </c>
      <c r="G42" s="135">
        <v>0</v>
      </c>
      <c r="H42" s="135">
        <v>0</v>
      </c>
      <c r="I42" s="135">
        <v>0</v>
      </c>
      <c r="J42" s="133">
        <v>0</v>
      </c>
      <c r="K42" s="135">
        <v>0</v>
      </c>
      <c r="L42" s="146">
        <v>0</v>
      </c>
      <c r="M42" s="135">
        <v>0</v>
      </c>
      <c r="N42" s="135">
        <v>0</v>
      </c>
      <c r="O42" s="135">
        <v>0</v>
      </c>
      <c r="P42" s="135">
        <v>0</v>
      </c>
      <c r="Q42" s="135">
        <v>100</v>
      </c>
      <c r="R42" s="135">
        <v>0</v>
      </c>
      <c r="S42" s="135">
        <v>0</v>
      </c>
      <c r="T42" s="135">
        <v>0</v>
      </c>
      <c r="U42" s="135">
        <v>0</v>
      </c>
      <c r="V42" s="135">
        <v>0</v>
      </c>
      <c r="W42" s="135">
        <v>0</v>
      </c>
      <c r="X42" s="135">
        <v>0</v>
      </c>
      <c r="Y42" s="135">
        <v>0</v>
      </c>
      <c r="Z42" s="135">
        <v>0</v>
      </c>
      <c r="AA42" s="135">
        <v>0</v>
      </c>
      <c r="AB42" s="135">
        <v>0</v>
      </c>
      <c r="AC42" s="135">
        <v>0</v>
      </c>
      <c r="AD42" s="135">
        <v>0</v>
      </c>
      <c r="AE42" s="135">
        <v>0</v>
      </c>
      <c r="AF42" s="135">
        <v>0</v>
      </c>
      <c r="AG42" s="135">
        <v>0</v>
      </c>
      <c r="AH42" s="133">
        <v>0</v>
      </c>
      <c r="AI42" s="133">
        <v>0</v>
      </c>
      <c r="AJ42" s="133">
        <v>0</v>
      </c>
      <c r="AK42" s="133">
        <v>0</v>
      </c>
      <c r="AL42" s="133">
        <v>0</v>
      </c>
      <c r="AM42" s="135">
        <v>0</v>
      </c>
      <c r="AN42" s="146">
        <v>0</v>
      </c>
      <c r="AO42" s="135">
        <v>0</v>
      </c>
      <c r="AP42" s="135">
        <v>0</v>
      </c>
      <c r="AQ42" s="135">
        <v>95</v>
      </c>
      <c r="AR42" s="135">
        <v>0</v>
      </c>
      <c r="AS42" s="135">
        <v>0</v>
      </c>
      <c r="AT42" s="135">
        <v>0</v>
      </c>
      <c r="AU42" s="135">
        <v>0</v>
      </c>
      <c r="AV42" s="135">
        <v>0</v>
      </c>
      <c r="AW42" s="135">
        <v>5</v>
      </c>
      <c r="AX42" s="135">
        <v>0</v>
      </c>
      <c r="AY42" s="135">
        <v>0</v>
      </c>
      <c r="AZ42" s="135">
        <v>0</v>
      </c>
      <c r="BA42" s="135">
        <v>0</v>
      </c>
      <c r="BB42" s="135">
        <v>0</v>
      </c>
      <c r="BC42" s="135">
        <v>0</v>
      </c>
      <c r="BD42" s="135">
        <v>0</v>
      </c>
      <c r="BE42" s="135">
        <v>0</v>
      </c>
      <c r="BF42" s="135">
        <v>0</v>
      </c>
      <c r="BG42" s="135">
        <v>0</v>
      </c>
      <c r="BH42" s="135">
        <v>0</v>
      </c>
      <c r="BI42" s="135">
        <v>0</v>
      </c>
      <c r="BJ42" s="135">
        <v>0</v>
      </c>
      <c r="BK42" s="135">
        <v>0</v>
      </c>
      <c r="BL42" s="135">
        <v>0</v>
      </c>
      <c r="BM42" s="135">
        <v>0</v>
      </c>
      <c r="BN42" s="135">
        <v>0</v>
      </c>
      <c r="BO42" s="135">
        <v>0</v>
      </c>
      <c r="BP42" s="135">
        <v>0</v>
      </c>
      <c r="BQ42" s="135">
        <v>0</v>
      </c>
      <c r="BR42" s="135">
        <v>0</v>
      </c>
      <c r="BS42" s="135">
        <v>0</v>
      </c>
      <c r="BT42" s="135">
        <v>0</v>
      </c>
      <c r="BU42" s="135">
        <v>0</v>
      </c>
      <c r="BV42" s="135">
        <v>0</v>
      </c>
      <c r="BW42" s="135">
        <v>0</v>
      </c>
      <c r="BX42" s="135">
        <v>0</v>
      </c>
      <c r="BY42" s="135">
        <v>0</v>
      </c>
      <c r="BZ42" s="135">
        <v>0</v>
      </c>
      <c r="CA42" s="135">
        <v>0</v>
      </c>
      <c r="CB42" s="135">
        <v>0</v>
      </c>
      <c r="CC42" s="135">
        <v>0</v>
      </c>
      <c r="CD42" s="135">
        <v>0</v>
      </c>
      <c r="CE42" s="135">
        <v>0</v>
      </c>
      <c r="CF42" s="135">
        <v>0</v>
      </c>
      <c r="CG42" s="135">
        <v>0</v>
      </c>
      <c r="CH42" s="135">
        <v>0</v>
      </c>
      <c r="CI42" s="135">
        <v>0</v>
      </c>
      <c r="CJ42" s="135">
        <v>0</v>
      </c>
      <c r="CK42" s="135">
        <v>0</v>
      </c>
      <c r="CL42" s="135">
        <v>0</v>
      </c>
      <c r="CM42" s="135">
        <v>0</v>
      </c>
      <c r="CN42" s="135">
        <v>0</v>
      </c>
      <c r="CO42" s="135">
        <v>0</v>
      </c>
      <c r="CP42" s="135">
        <v>0</v>
      </c>
      <c r="CQ42" s="135">
        <v>0</v>
      </c>
      <c r="CR42" s="135">
        <v>0</v>
      </c>
      <c r="CS42" s="135">
        <v>0</v>
      </c>
      <c r="CT42" s="135">
        <v>0</v>
      </c>
      <c r="CU42" s="135">
        <v>0</v>
      </c>
      <c r="CV42" s="135">
        <v>0</v>
      </c>
      <c r="CW42" s="135">
        <v>0</v>
      </c>
      <c r="CX42" s="135">
        <v>0</v>
      </c>
      <c r="CY42" s="135">
        <v>0</v>
      </c>
      <c r="CZ42" s="135">
        <v>0</v>
      </c>
      <c r="DA42" s="135">
        <v>0</v>
      </c>
      <c r="DB42" s="135">
        <v>0</v>
      </c>
      <c r="DC42" s="135">
        <v>0</v>
      </c>
      <c r="DD42" s="135">
        <v>0</v>
      </c>
      <c r="DE42" s="135">
        <v>0</v>
      </c>
      <c r="DF42" s="135">
        <v>0</v>
      </c>
      <c r="DG42" s="135">
        <v>0</v>
      </c>
      <c r="DH42" s="135">
        <v>0</v>
      </c>
      <c r="DI42" s="135">
        <v>0</v>
      </c>
      <c r="DJ42" s="135">
        <v>0</v>
      </c>
      <c r="DK42" s="135">
        <v>0</v>
      </c>
      <c r="DL42" s="135">
        <v>0</v>
      </c>
      <c r="DM42" s="135">
        <v>0</v>
      </c>
    </row>
    <row r="43" spans="1:117" ht="19.5" customHeight="1">
      <c r="A43" s="147" t="s">
        <v>279</v>
      </c>
      <c r="B43" s="147" t="s">
        <v>516</v>
      </c>
      <c r="C43" s="147" t="s">
        <v>394</v>
      </c>
      <c r="D43" s="147" t="s">
        <v>414</v>
      </c>
      <c r="E43" s="135">
        <v>203185.07</v>
      </c>
      <c r="F43" s="135">
        <v>0</v>
      </c>
      <c r="G43" s="135">
        <v>0</v>
      </c>
      <c r="H43" s="135">
        <v>0</v>
      </c>
      <c r="I43" s="135">
        <v>0</v>
      </c>
      <c r="J43" s="133">
        <v>0</v>
      </c>
      <c r="K43" s="135">
        <v>0</v>
      </c>
      <c r="L43" s="146">
        <v>0</v>
      </c>
      <c r="M43" s="135">
        <v>0</v>
      </c>
      <c r="N43" s="135">
        <v>0</v>
      </c>
      <c r="O43" s="135">
        <v>0</v>
      </c>
      <c r="P43" s="135">
        <v>0</v>
      </c>
      <c r="Q43" s="135">
        <v>0</v>
      </c>
      <c r="R43" s="135">
        <v>0</v>
      </c>
      <c r="S43" s="135">
        <v>0</v>
      </c>
      <c r="T43" s="135">
        <v>0</v>
      </c>
      <c r="U43" s="135">
        <v>0</v>
      </c>
      <c r="V43" s="135">
        <v>0</v>
      </c>
      <c r="W43" s="135">
        <v>0</v>
      </c>
      <c r="X43" s="135">
        <v>0</v>
      </c>
      <c r="Y43" s="135">
        <v>0</v>
      </c>
      <c r="Z43" s="135">
        <v>0</v>
      </c>
      <c r="AA43" s="135">
        <v>0</v>
      </c>
      <c r="AB43" s="135">
        <v>0</v>
      </c>
      <c r="AC43" s="135">
        <v>0</v>
      </c>
      <c r="AD43" s="135">
        <v>0</v>
      </c>
      <c r="AE43" s="135">
        <v>0</v>
      </c>
      <c r="AF43" s="135">
        <v>0</v>
      </c>
      <c r="AG43" s="135">
        <v>0</v>
      </c>
      <c r="AH43" s="133">
        <v>0</v>
      </c>
      <c r="AI43" s="133">
        <v>0</v>
      </c>
      <c r="AJ43" s="133">
        <v>0</v>
      </c>
      <c r="AK43" s="133">
        <v>0</v>
      </c>
      <c r="AL43" s="133">
        <v>0</v>
      </c>
      <c r="AM43" s="135">
        <v>0</v>
      </c>
      <c r="AN43" s="146">
        <v>0</v>
      </c>
      <c r="AO43" s="135">
        <v>0</v>
      </c>
      <c r="AP43" s="135">
        <v>0</v>
      </c>
      <c r="AQ43" s="135">
        <v>0</v>
      </c>
      <c r="AR43" s="135">
        <v>0</v>
      </c>
      <c r="AS43" s="135">
        <v>0</v>
      </c>
      <c r="AT43" s="135">
        <v>0</v>
      </c>
      <c r="AU43" s="135">
        <v>0</v>
      </c>
      <c r="AV43" s="135">
        <v>0</v>
      </c>
      <c r="AW43" s="135">
        <v>0</v>
      </c>
      <c r="AX43" s="135">
        <v>0</v>
      </c>
      <c r="AY43" s="135">
        <v>0</v>
      </c>
      <c r="AZ43" s="135">
        <v>0</v>
      </c>
      <c r="BA43" s="135">
        <v>0</v>
      </c>
      <c r="BB43" s="135">
        <v>0</v>
      </c>
      <c r="BC43" s="135">
        <v>0</v>
      </c>
      <c r="BD43" s="135">
        <v>0</v>
      </c>
      <c r="BE43" s="135">
        <v>0</v>
      </c>
      <c r="BF43" s="135">
        <v>0</v>
      </c>
      <c r="BG43" s="135">
        <v>0</v>
      </c>
      <c r="BH43" s="135">
        <v>0</v>
      </c>
      <c r="BI43" s="135">
        <v>0</v>
      </c>
      <c r="BJ43" s="135">
        <v>0</v>
      </c>
      <c r="BK43" s="135">
        <v>0</v>
      </c>
      <c r="BL43" s="135">
        <v>0</v>
      </c>
      <c r="BM43" s="135">
        <v>0</v>
      </c>
      <c r="BN43" s="135">
        <v>0</v>
      </c>
      <c r="BO43" s="135">
        <v>0</v>
      </c>
      <c r="BP43" s="135">
        <v>0</v>
      </c>
      <c r="BQ43" s="135">
        <v>0</v>
      </c>
      <c r="BR43" s="135">
        <v>0</v>
      </c>
      <c r="BS43" s="135">
        <v>0</v>
      </c>
      <c r="BT43" s="135">
        <v>0</v>
      </c>
      <c r="BU43" s="135">
        <v>0</v>
      </c>
      <c r="BV43" s="135">
        <v>0</v>
      </c>
      <c r="BW43" s="135">
        <v>0</v>
      </c>
      <c r="BX43" s="135">
        <v>0</v>
      </c>
      <c r="BY43" s="135">
        <v>118829.07</v>
      </c>
      <c r="BZ43" s="135">
        <v>118829.07</v>
      </c>
      <c r="CA43" s="135">
        <v>0</v>
      </c>
      <c r="CB43" s="135">
        <v>84356</v>
      </c>
      <c r="CC43" s="135">
        <v>84356</v>
      </c>
      <c r="CD43" s="135">
        <v>0</v>
      </c>
      <c r="CE43" s="135">
        <v>0</v>
      </c>
      <c r="CF43" s="135">
        <v>0</v>
      </c>
      <c r="CG43" s="135">
        <v>0</v>
      </c>
      <c r="CH43" s="135">
        <v>0</v>
      </c>
      <c r="CI43" s="135">
        <v>0</v>
      </c>
      <c r="CJ43" s="135">
        <v>0</v>
      </c>
      <c r="CK43" s="135">
        <v>0</v>
      </c>
      <c r="CL43" s="135">
        <v>0</v>
      </c>
      <c r="CM43" s="135">
        <v>0</v>
      </c>
      <c r="CN43" s="135">
        <v>0</v>
      </c>
      <c r="CO43" s="135">
        <v>0</v>
      </c>
      <c r="CP43" s="135">
        <v>0</v>
      </c>
      <c r="CQ43" s="135">
        <v>0</v>
      </c>
      <c r="CR43" s="135">
        <v>0</v>
      </c>
      <c r="CS43" s="135">
        <v>0</v>
      </c>
      <c r="CT43" s="135">
        <v>0</v>
      </c>
      <c r="CU43" s="135">
        <v>0</v>
      </c>
      <c r="CV43" s="135">
        <v>0</v>
      </c>
      <c r="CW43" s="135">
        <v>0</v>
      </c>
      <c r="CX43" s="135">
        <v>0</v>
      </c>
      <c r="CY43" s="135">
        <v>0</v>
      </c>
      <c r="CZ43" s="135">
        <v>0</v>
      </c>
      <c r="DA43" s="135">
        <v>0</v>
      </c>
      <c r="DB43" s="135">
        <v>0</v>
      </c>
      <c r="DC43" s="135">
        <v>0</v>
      </c>
      <c r="DD43" s="135">
        <v>0</v>
      </c>
      <c r="DE43" s="135">
        <v>0</v>
      </c>
      <c r="DF43" s="135">
        <v>0</v>
      </c>
      <c r="DG43" s="135">
        <v>0</v>
      </c>
      <c r="DH43" s="135">
        <v>0</v>
      </c>
      <c r="DI43" s="135">
        <v>0</v>
      </c>
      <c r="DJ43" s="135">
        <v>0</v>
      </c>
      <c r="DK43" s="135">
        <v>0</v>
      </c>
      <c r="DL43" s="135">
        <v>0</v>
      </c>
      <c r="DM43" s="135">
        <v>0</v>
      </c>
    </row>
    <row r="44" spans="1:117" ht="19.5" customHeight="1">
      <c r="A44" s="147" t="s">
        <v>279</v>
      </c>
      <c r="B44" s="147" t="s">
        <v>516</v>
      </c>
      <c r="C44" s="147" t="s">
        <v>549</v>
      </c>
      <c r="D44" s="147" t="s">
        <v>518</v>
      </c>
      <c r="E44" s="135">
        <v>2327.98</v>
      </c>
      <c r="F44" s="135">
        <v>571.4</v>
      </c>
      <c r="G44" s="135">
        <v>226.14</v>
      </c>
      <c r="H44" s="135">
        <v>5.89</v>
      </c>
      <c r="I44" s="135">
        <v>0</v>
      </c>
      <c r="J44" s="133">
        <v>4.88</v>
      </c>
      <c r="K44" s="135">
        <v>0</v>
      </c>
      <c r="L44" s="146">
        <v>0</v>
      </c>
      <c r="M44" s="135">
        <v>260.6</v>
      </c>
      <c r="N44" s="135">
        <v>0</v>
      </c>
      <c r="O44" s="135">
        <v>0</v>
      </c>
      <c r="P44" s="135">
        <v>73.89</v>
      </c>
      <c r="Q44" s="135">
        <v>1611.2</v>
      </c>
      <c r="R44" s="135">
        <v>9.86</v>
      </c>
      <c r="S44" s="135">
        <v>118.7</v>
      </c>
      <c r="T44" s="135">
        <v>0</v>
      </c>
      <c r="U44" s="135">
        <v>0.5</v>
      </c>
      <c r="V44" s="135">
        <v>4</v>
      </c>
      <c r="W44" s="135">
        <v>6</v>
      </c>
      <c r="X44" s="135">
        <v>8</v>
      </c>
      <c r="Y44" s="135">
        <v>0</v>
      </c>
      <c r="Z44" s="135">
        <v>205</v>
      </c>
      <c r="AA44" s="135">
        <v>197.2</v>
      </c>
      <c r="AB44" s="135">
        <v>0</v>
      </c>
      <c r="AC44" s="135">
        <v>61.6</v>
      </c>
      <c r="AD44" s="135">
        <v>0.8</v>
      </c>
      <c r="AE44" s="135">
        <v>10</v>
      </c>
      <c r="AF44" s="135">
        <v>0</v>
      </c>
      <c r="AG44" s="135">
        <v>5.5</v>
      </c>
      <c r="AH44" s="133">
        <v>0</v>
      </c>
      <c r="AI44" s="133">
        <v>9.3</v>
      </c>
      <c r="AJ44" s="133">
        <v>0</v>
      </c>
      <c r="AK44" s="133">
        <v>0</v>
      </c>
      <c r="AL44" s="133">
        <v>0</v>
      </c>
      <c r="AM44" s="135">
        <v>0</v>
      </c>
      <c r="AN44" s="146">
        <v>4.8</v>
      </c>
      <c r="AO44" s="135">
        <v>0</v>
      </c>
      <c r="AP44" s="135">
        <v>323</v>
      </c>
      <c r="AQ44" s="135">
        <v>394.9</v>
      </c>
      <c r="AR44" s="135">
        <v>9.86</v>
      </c>
      <c r="AS44" s="135">
        <v>6.78</v>
      </c>
      <c r="AT44" s="135">
        <v>64.2</v>
      </c>
      <c r="AU44" s="135">
        <v>0</v>
      </c>
      <c r="AV44" s="135">
        <v>0</v>
      </c>
      <c r="AW44" s="135">
        <v>171.2</v>
      </c>
      <c r="AX44" s="135">
        <v>7.98</v>
      </c>
      <c r="AY44" s="135">
        <v>0</v>
      </c>
      <c r="AZ44" s="135">
        <v>0</v>
      </c>
      <c r="BA44" s="135">
        <v>0</v>
      </c>
      <c r="BB44" s="135">
        <v>0</v>
      </c>
      <c r="BC44" s="135">
        <v>0.3</v>
      </c>
      <c r="BD44" s="135">
        <v>0</v>
      </c>
      <c r="BE44" s="135">
        <v>0</v>
      </c>
      <c r="BF44" s="135">
        <v>0</v>
      </c>
      <c r="BG44" s="135">
        <v>0.17</v>
      </c>
      <c r="BH44" s="135">
        <v>0</v>
      </c>
      <c r="BI44" s="135">
        <v>0</v>
      </c>
      <c r="BJ44" s="135">
        <v>0</v>
      </c>
      <c r="BK44" s="135">
        <v>0</v>
      </c>
      <c r="BL44" s="135">
        <v>0</v>
      </c>
      <c r="BM44" s="135">
        <v>0</v>
      </c>
      <c r="BN44" s="135">
        <v>7.51</v>
      </c>
      <c r="BO44" s="135">
        <v>0</v>
      </c>
      <c r="BP44" s="135">
        <v>0</v>
      </c>
      <c r="BQ44" s="135">
        <v>0</v>
      </c>
      <c r="BR44" s="135">
        <v>0</v>
      </c>
      <c r="BS44" s="135">
        <v>0</v>
      </c>
      <c r="BT44" s="135">
        <v>0</v>
      </c>
      <c r="BU44" s="135">
        <v>0</v>
      </c>
      <c r="BV44" s="135">
        <v>0</v>
      </c>
      <c r="BW44" s="135">
        <v>0</v>
      </c>
      <c r="BX44" s="135">
        <v>0</v>
      </c>
      <c r="BY44" s="135">
        <v>0</v>
      </c>
      <c r="BZ44" s="135">
        <v>0</v>
      </c>
      <c r="CA44" s="135">
        <v>0</v>
      </c>
      <c r="CB44" s="135">
        <v>0</v>
      </c>
      <c r="CC44" s="135">
        <v>0</v>
      </c>
      <c r="CD44" s="135">
        <v>0</v>
      </c>
      <c r="CE44" s="135">
        <v>0</v>
      </c>
      <c r="CF44" s="135">
        <v>0</v>
      </c>
      <c r="CG44" s="135">
        <v>0</v>
      </c>
      <c r="CH44" s="135">
        <v>0</v>
      </c>
      <c r="CI44" s="135">
        <v>0</v>
      </c>
      <c r="CJ44" s="135">
        <v>0</v>
      </c>
      <c r="CK44" s="135">
        <v>0</v>
      </c>
      <c r="CL44" s="135">
        <v>0</v>
      </c>
      <c r="CM44" s="135">
        <v>0</v>
      </c>
      <c r="CN44" s="135">
        <v>0</v>
      </c>
      <c r="CO44" s="135">
        <v>0</v>
      </c>
      <c r="CP44" s="135">
        <v>77.4</v>
      </c>
      <c r="CQ44" s="135">
        <v>0</v>
      </c>
      <c r="CR44" s="135">
        <v>30.1</v>
      </c>
      <c r="CS44" s="135">
        <v>47.3</v>
      </c>
      <c r="CT44" s="135">
        <v>0</v>
      </c>
      <c r="CU44" s="135">
        <v>0</v>
      </c>
      <c r="CV44" s="135">
        <v>0</v>
      </c>
      <c r="CW44" s="135">
        <v>0</v>
      </c>
      <c r="CX44" s="135">
        <v>0</v>
      </c>
      <c r="CY44" s="135">
        <v>0</v>
      </c>
      <c r="CZ44" s="135">
        <v>0</v>
      </c>
      <c r="DA44" s="135">
        <v>0</v>
      </c>
      <c r="DB44" s="135">
        <v>0</v>
      </c>
      <c r="DC44" s="135">
        <v>0</v>
      </c>
      <c r="DD44" s="135">
        <v>0</v>
      </c>
      <c r="DE44" s="135">
        <v>0</v>
      </c>
      <c r="DF44" s="135">
        <v>60</v>
      </c>
      <c r="DG44" s="135">
        <v>0</v>
      </c>
      <c r="DH44" s="135">
        <v>0</v>
      </c>
      <c r="DI44" s="135">
        <v>0</v>
      </c>
      <c r="DJ44" s="135">
        <v>0</v>
      </c>
      <c r="DK44" s="135">
        <v>0</v>
      </c>
      <c r="DL44" s="135">
        <v>0</v>
      </c>
      <c r="DM44" s="135">
        <v>60</v>
      </c>
    </row>
    <row r="45" spans="1:117" ht="19.5" customHeight="1">
      <c r="A45" s="147" t="s">
        <v>279</v>
      </c>
      <c r="B45" s="147" t="s">
        <v>516</v>
      </c>
      <c r="C45" s="147" t="s">
        <v>591</v>
      </c>
      <c r="D45" s="147" t="s">
        <v>623</v>
      </c>
      <c r="E45" s="135">
        <v>41</v>
      </c>
      <c r="F45" s="135">
        <v>0</v>
      </c>
      <c r="G45" s="135">
        <v>0</v>
      </c>
      <c r="H45" s="135">
        <v>0</v>
      </c>
      <c r="I45" s="135">
        <v>0</v>
      </c>
      <c r="J45" s="133">
        <v>0</v>
      </c>
      <c r="K45" s="135">
        <v>0</v>
      </c>
      <c r="L45" s="146">
        <v>0</v>
      </c>
      <c r="M45" s="135">
        <v>0</v>
      </c>
      <c r="N45" s="135">
        <v>0</v>
      </c>
      <c r="O45" s="135">
        <v>0</v>
      </c>
      <c r="P45" s="135">
        <v>0</v>
      </c>
      <c r="Q45" s="135">
        <v>41</v>
      </c>
      <c r="R45" s="135">
        <v>0</v>
      </c>
      <c r="S45" s="135">
        <v>0</v>
      </c>
      <c r="T45" s="135">
        <v>0</v>
      </c>
      <c r="U45" s="135">
        <v>0</v>
      </c>
      <c r="V45" s="135">
        <v>0</v>
      </c>
      <c r="W45" s="135">
        <v>0</v>
      </c>
      <c r="X45" s="135">
        <v>0</v>
      </c>
      <c r="Y45" s="135">
        <v>0</v>
      </c>
      <c r="Z45" s="135">
        <v>0</v>
      </c>
      <c r="AA45" s="135">
        <v>0</v>
      </c>
      <c r="AB45" s="135">
        <v>0</v>
      </c>
      <c r="AC45" s="135">
        <v>0</v>
      </c>
      <c r="AD45" s="135">
        <v>0</v>
      </c>
      <c r="AE45" s="135">
        <v>0</v>
      </c>
      <c r="AF45" s="135">
        <v>0</v>
      </c>
      <c r="AG45" s="135">
        <v>0</v>
      </c>
      <c r="AH45" s="133">
        <v>0</v>
      </c>
      <c r="AI45" s="133">
        <v>0</v>
      </c>
      <c r="AJ45" s="133">
        <v>0</v>
      </c>
      <c r="AK45" s="133">
        <v>0</v>
      </c>
      <c r="AL45" s="133">
        <v>0</v>
      </c>
      <c r="AM45" s="135">
        <v>0</v>
      </c>
      <c r="AN45" s="146">
        <v>0</v>
      </c>
      <c r="AO45" s="135">
        <v>0</v>
      </c>
      <c r="AP45" s="135">
        <v>0</v>
      </c>
      <c r="AQ45" s="135">
        <v>41</v>
      </c>
      <c r="AR45" s="135">
        <v>0</v>
      </c>
      <c r="AS45" s="135">
        <v>0</v>
      </c>
      <c r="AT45" s="135">
        <v>0</v>
      </c>
      <c r="AU45" s="135">
        <v>0</v>
      </c>
      <c r="AV45" s="135">
        <v>0</v>
      </c>
      <c r="AW45" s="135">
        <v>0</v>
      </c>
      <c r="AX45" s="135">
        <v>0</v>
      </c>
      <c r="AY45" s="135">
        <v>0</v>
      </c>
      <c r="AZ45" s="135">
        <v>0</v>
      </c>
      <c r="BA45" s="135">
        <v>0</v>
      </c>
      <c r="BB45" s="135">
        <v>0</v>
      </c>
      <c r="BC45" s="135">
        <v>0</v>
      </c>
      <c r="BD45" s="135">
        <v>0</v>
      </c>
      <c r="BE45" s="135">
        <v>0</v>
      </c>
      <c r="BF45" s="135">
        <v>0</v>
      </c>
      <c r="BG45" s="135">
        <v>0</v>
      </c>
      <c r="BH45" s="135">
        <v>0</v>
      </c>
      <c r="BI45" s="135">
        <v>0</v>
      </c>
      <c r="BJ45" s="135">
        <v>0</v>
      </c>
      <c r="BK45" s="135">
        <v>0</v>
      </c>
      <c r="BL45" s="135">
        <v>0</v>
      </c>
      <c r="BM45" s="135">
        <v>0</v>
      </c>
      <c r="BN45" s="135">
        <v>0</v>
      </c>
      <c r="BO45" s="135">
        <v>0</v>
      </c>
      <c r="BP45" s="135">
        <v>0</v>
      </c>
      <c r="BQ45" s="135">
        <v>0</v>
      </c>
      <c r="BR45" s="135">
        <v>0</v>
      </c>
      <c r="BS45" s="135">
        <v>0</v>
      </c>
      <c r="BT45" s="135">
        <v>0</v>
      </c>
      <c r="BU45" s="135">
        <v>0</v>
      </c>
      <c r="BV45" s="135">
        <v>0</v>
      </c>
      <c r="BW45" s="135">
        <v>0</v>
      </c>
      <c r="BX45" s="135">
        <v>0</v>
      </c>
      <c r="BY45" s="135">
        <v>0</v>
      </c>
      <c r="BZ45" s="135">
        <v>0</v>
      </c>
      <c r="CA45" s="135">
        <v>0</v>
      </c>
      <c r="CB45" s="135">
        <v>0</v>
      </c>
      <c r="CC45" s="135">
        <v>0</v>
      </c>
      <c r="CD45" s="135">
        <v>0</v>
      </c>
      <c r="CE45" s="135">
        <v>0</v>
      </c>
      <c r="CF45" s="135">
        <v>0</v>
      </c>
      <c r="CG45" s="135">
        <v>0</v>
      </c>
      <c r="CH45" s="135">
        <v>0</v>
      </c>
      <c r="CI45" s="135">
        <v>0</v>
      </c>
      <c r="CJ45" s="135">
        <v>0</v>
      </c>
      <c r="CK45" s="135">
        <v>0</v>
      </c>
      <c r="CL45" s="135">
        <v>0</v>
      </c>
      <c r="CM45" s="135">
        <v>0</v>
      </c>
      <c r="CN45" s="135">
        <v>0</v>
      </c>
      <c r="CO45" s="135">
        <v>0</v>
      </c>
      <c r="CP45" s="135">
        <v>0</v>
      </c>
      <c r="CQ45" s="135">
        <v>0</v>
      </c>
      <c r="CR45" s="135">
        <v>0</v>
      </c>
      <c r="CS45" s="135">
        <v>0</v>
      </c>
      <c r="CT45" s="135">
        <v>0</v>
      </c>
      <c r="CU45" s="135">
        <v>0</v>
      </c>
      <c r="CV45" s="135">
        <v>0</v>
      </c>
      <c r="CW45" s="135">
        <v>0</v>
      </c>
      <c r="CX45" s="135">
        <v>0</v>
      </c>
      <c r="CY45" s="135">
        <v>0</v>
      </c>
      <c r="CZ45" s="135">
        <v>0</v>
      </c>
      <c r="DA45" s="135">
        <v>0</v>
      </c>
      <c r="DB45" s="135">
        <v>0</v>
      </c>
      <c r="DC45" s="135">
        <v>0</v>
      </c>
      <c r="DD45" s="135">
        <v>0</v>
      </c>
      <c r="DE45" s="135">
        <v>0</v>
      </c>
      <c r="DF45" s="135">
        <v>0</v>
      </c>
      <c r="DG45" s="135">
        <v>0</v>
      </c>
      <c r="DH45" s="135">
        <v>0</v>
      </c>
      <c r="DI45" s="135">
        <v>0</v>
      </c>
      <c r="DJ45" s="135">
        <v>0</v>
      </c>
      <c r="DK45" s="135">
        <v>0</v>
      </c>
      <c r="DL45" s="135">
        <v>0</v>
      </c>
      <c r="DM45" s="135">
        <v>0</v>
      </c>
    </row>
    <row r="46" spans="1:117" ht="19.5" customHeight="1">
      <c r="A46" s="147" t="s">
        <v>279</v>
      </c>
      <c r="B46" s="147" t="s">
        <v>516</v>
      </c>
      <c r="C46" s="147" t="s">
        <v>128</v>
      </c>
      <c r="D46" s="147" t="s">
        <v>611</v>
      </c>
      <c r="E46" s="135">
        <v>1595</v>
      </c>
      <c r="F46" s="135">
        <v>0</v>
      </c>
      <c r="G46" s="135">
        <v>0</v>
      </c>
      <c r="H46" s="135">
        <v>0</v>
      </c>
      <c r="I46" s="135">
        <v>0</v>
      </c>
      <c r="J46" s="133">
        <v>0</v>
      </c>
      <c r="K46" s="135">
        <v>0</v>
      </c>
      <c r="L46" s="146">
        <v>0</v>
      </c>
      <c r="M46" s="135">
        <v>0</v>
      </c>
      <c r="N46" s="135">
        <v>0</v>
      </c>
      <c r="O46" s="135">
        <v>0</v>
      </c>
      <c r="P46" s="135">
        <v>0</v>
      </c>
      <c r="Q46" s="135">
        <v>1551</v>
      </c>
      <c r="R46" s="135">
        <v>0</v>
      </c>
      <c r="S46" s="135">
        <v>27.2</v>
      </c>
      <c r="T46" s="135">
        <v>86</v>
      </c>
      <c r="U46" s="135">
        <v>0</v>
      </c>
      <c r="V46" s="135">
        <v>0</v>
      </c>
      <c r="W46" s="135">
        <v>0</v>
      </c>
      <c r="X46" s="135">
        <v>0</v>
      </c>
      <c r="Y46" s="135">
        <v>0</v>
      </c>
      <c r="Z46" s="135">
        <v>48</v>
      </c>
      <c r="AA46" s="135">
        <v>307</v>
      </c>
      <c r="AB46" s="135">
        <v>0</v>
      </c>
      <c r="AC46" s="135">
        <v>117</v>
      </c>
      <c r="AD46" s="135">
        <v>52</v>
      </c>
      <c r="AE46" s="135">
        <v>5</v>
      </c>
      <c r="AF46" s="135">
        <v>0</v>
      </c>
      <c r="AG46" s="135">
        <v>4</v>
      </c>
      <c r="AH46" s="133">
        <v>30</v>
      </c>
      <c r="AI46" s="133">
        <v>25</v>
      </c>
      <c r="AJ46" s="133">
        <v>0</v>
      </c>
      <c r="AK46" s="133">
        <v>0</v>
      </c>
      <c r="AL46" s="133">
        <v>0</v>
      </c>
      <c r="AM46" s="135">
        <v>0</v>
      </c>
      <c r="AN46" s="146">
        <v>0</v>
      </c>
      <c r="AO46" s="135">
        <v>20</v>
      </c>
      <c r="AP46" s="135">
        <v>140</v>
      </c>
      <c r="AQ46" s="135">
        <v>520</v>
      </c>
      <c r="AR46" s="135">
        <v>0</v>
      </c>
      <c r="AS46" s="135">
        <v>0</v>
      </c>
      <c r="AT46" s="135">
        <v>112.8</v>
      </c>
      <c r="AU46" s="135">
        <v>0</v>
      </c>
      <c r="AV46" s="135">
        <v>0</v>
      </c>
      <c r="AW46" s="135">
        <v>57</v>
      </c>
      <c r="AX46" s="135">
        <v>0</v>
      </c>
      <c r="AY46" s="135">
        <v>0</v>
      </c>
      <c r="AZ46" s="135">
        <v>0</v>
      </c>
      <c r="BA46" s="135">
        <v>0</v>
      </c>
      <c r="BB46" s="135">
        <v>0</v>
      </c>
      <c r="BC46" s="135">
        <v>0</v>
      </c>
      <c r="BD46" s="135">
        <v>0</v>
      </c>
      <c r="BE46" s="135">
        <v>0</v>
      </c>
      <c r="BF46" s="135">
        <v>0</v>
      </c>
      <c r="BG46" s="135">
        <v>0</v>
      </c>
      <c r="BH46" s="135">
        <v>0</v>
      </c>
      <c r="BI46" s="135">
        <v>0</v>
      </c>
      <c r="BJ46" s="135">
        <v>0</v>
      </c>
      <c r="BK46" s="135">
        <v>0</v>
      </c>
      <c r="BL46" s="135">
        <v>0</v>
      </c>
      <c r="BM46" s="135">
        <v>0</v>
      </c>
      <c r="BN46" s="135">
        <v>0</v>
      </c>
      <c r="BO46" s="135">
        <v>0</v>
      </c>
      <c r="BP46" s="135">
        <v>0</v>
      </c>
      <c r="BQ46" s="135">
        <v>0</v>
      </c>
      <c r="BR46" s="135">
        <v>0</v>
      </c>
      <c r="BS46" s="135">
        <v>0</v>
      </c>
      <c r="BT46" s="135">
        <v>0</v>
      </c>
      <c r="BU46" s="135">
        <v>0</v>
      </c>
      <c r="BV46" s="135">
        <v>0</v>
      </c>
      <c r="BW46" s="135">
        <v>0</v>
      </c>
      <c r="BX46" s="135">
        <v>0</v>
      </c>
      <c r="BY46" s="135">
        <v>0</v>
      </c>
      <c r="BZ46" s="135">
        <v>0</v>
      </c>
      <c r="CA46" s="135">
        <v>0</v>
      </c>
      <c r="CB46" s="135">
        <v>0</v>
      </c>
      <c r="CC46" s="135">
        <v>0</v>
      </c>
      <c r="CD46" s="135">
        <v>0</v>
      </c>
      <c r="CE46" s="135">
        <v>0</v>
      </c>
      <c r="CF46" s="135">
        <v>0</v>
      </c>
      <c r="CG46" s="135">
        <v>0</v>
      </c>
      <c r="CH46" s="135">
        <v>0</v>
      </c>
      <c r="CI46" s="135">
        <v>0</v>
      </c>
      <c r="CJ46" s="135">
        <v>0</v>
      </c>
      <c r="CK46" s="135">
        <v>0</v>
      </c>
      <c r="CL46" s="135">
        <v>0</v>
      </c>
      <c r="CM46" s="135">
        <v>0</v>
      </c>
      <c r="CN46" s="135">
        <v>0</v>
      </c>
      <c r="CO46" s="135">
        <v>0</v>
      </c>
      <c r="CP46" s="135">
        <v>44</v>
      </c>
      <c r="CQ46" s="135">
        <v>0</v>
      </c>
      <c r="CR46" s="135">
        <v>44</v>
      </c>
      <c r="CS46" s="135">
        <v>0</v>
      </c>
      <c r="CT46" s="135">
        <v>0</v>
      </c>
      <c r="CU46" s="135">
        <v>0</v>
      </c>
      <c r="CV46" s="135">
        <v>0</v>
      </c>
      <c r="CW46" s="135">
        <v>0</v>
      </c>
      <c r="CX46" s="135">
        <v>0</v>
      </c>
      <c r="CY46" s="135">
        <v>0</v>
      </c>
      <c r="CZ46" s="135">
        <v>0</v>
      </c>
      <c r="DA46" s="135">
        <v>0</v>
      </c>
      <c r="DB46" s="135">
        <v>0</v>
      </c>
      <c r="DC46" s="135">
        <v>0</v>
      </c>
      <c r="DD46" s="135">
        <v>0</v>
      </c>
      <c r="DE46" s="135">
        <v>0</v>
      </c>
      <c r="DF46" s="135">
        <v>0</v>
      </c>
      <c r="DG46" s="135">
        <v>0</v>
      </c>
      <c r="DH46" s="135">
        <v>0</v>
      </c>
      <c r="DI46" s="135">
        <v>0</v>
      </c>
      <c r="DJ46" s="135">
        <v>0</v>
      </c>
      <c r="DK46" s="135">
        <v>0</v>
      </c>
      <c r="DL46" s="135">
        <v>0</v>
      </c>
      <c r="DM46" s="135">
        <v>0</v>
      </c>
    </row>
    <row r="47" spans="1:117" ht="19.5" customHeight="1">
      <c r="A47" s="147" t="s">
        <v>279</v>
      </c>
      <c r="B47" s="147" t="s">
        <v>516</v>
      </c>
      <c r="C47" s="147" t="s">
        <v>125</v>
      </c>
      <c r="D47" s="147" t="s">
        <v>368</v>
      </c>
      <c r="E47" s="135">
        <v>22365</v>
      </c>
      <c r="F47" s="135">
        <v>0</v>
      </c>
      <c r="G47" s="135">
        <v>0</v>
      </c>
      <c r="H47" s="135">
        <v>0</v>
      </c>
      <c r="I47" s="135">
        <v>0</v>
      </c>
      <c r="J47" s="133">
        <v>0</v>
      </c>
      <c r="K47" s="135">
        <v>0</v>
      </c>
      <c r="L47" s="146">
        <v>0</v>
      </c>
      <c r="M47" s="135">
        <v>0</v>
      </c>
      <c r="N47" s="135">
        <v>0</v>
      </c>
      <c r="O47" s="135">
        <v>0</v>
      </c>
      <c r="P47" s="135">
        <v>0</v>
      </c>
      <c r="Q47" s="135">
        <v>0</v>
      </c>
      <c r="R47" s="135">
        <v>0</v>
      </c>
      <c r="S47" s="135">
        <v>0</v>
      </c>
      <c r="T47" s="135">
        <v>0</v>
      </c>
      <c r="U47" s="135">
        <v>0</v>
      </c>
      <c r="V47" s="135">
        <v>0</v>
      </c>
      <c r="W47" s="135">
        <v>0</v>
      </c>
      <c r="X47" s="135">
        <v>0</v>
      </c>
      <c r="Y47" s="135">
        <v>0</v>
      </c>
      <c r="Z47" s="135">
        <v>0</v>
      </c>
      <c r="AA47" s="135">
        <v>0</v>
      </c>
      <c r="AB47" s="135">
        <v>0</v>
      </c>
      <c r="AC47" s="135">
        <v>0</v>
      </c>
      <c r="AD47" s="135">
        <v>0</v>
      </c>
      <c r="AE47" s="135">
        <v>0</v>
      </c>
      <c r="AF47" s="135">
        <v>0</v>
      </c>
      <c r="AG47" s="135">
        <v>0</v>
      </c>
      <c r="AH47" s="133">
        <v>0</v>
      </c>
      <c r="AI47" s="133">
        <v>0</v>
      </c>
      <c r="AJ47" s="133">
        <v>0</v>
      </c>
      <c r="AK47" s="133">
        <v>0</v>
      </c>
      <c r="AL47" s="133">
        <v>0</v>
      </c>
      <c r="AM47" s="135">
        <v>0</v>
      </c>
      <c r="AN47" s="146">
        <v>0</v>
      </c>
      <c r="AO47" s="135">
        <v>0</v>
      </c>
      <c r="AP47" s="135">
        <v>0</v>
      </c>
      <c r="AQ47" s="135">
        <v>0</v>
      </c>
      <c r="AR47" s="135">
        <v>0</v>
      </c>
      <c r="AS47" s="135">
        <v>0</v>
      </c>
      <c r="AT47" s="135">
        <v>0</v>
      </c>
      <c r="AU47" s="135">
        <v>0</v>
      </c>
      <c r="AV47" s="135">
        <v>0</v>
      </c>
      <c r="AW47" s="135">
        <v>0</v>
      </c>
      <c r="AX47" s="135">
        <v>0</v>
      </c>
      <c r="AY47" s="135">
        <v>0</v>
      </c>
      <c r="AZ47" s="135">
        <v>0</v>
      </c>
      <c r="BA47" s="135">
        <v>0</v>
      </c>
      <c r="BB47" s="135">
        <v>0</v>
      </c>
      <c r="BC47" s="135">
        <v>0</v>
      </c>
      <c r="BD47" s="135">
        <v>0</v>
      </c>
      <c r="BE47" s="135">
        <v>0</v>
      </c>
      <c r="BF47" s="135">
        <v>0</v>
      </c>
      <c r="BG47" s="135">
        <v>0</v>
      </c>
      <c r="BH47" s="135">
        <v>0</v>
      </c>
      <c r="BI47" s="135">
        <v>0</v>
      </c>
      <c r="BJ47" s="135">
        <v>0</v>
      </c>
      <c r="BK47" s="135">
        <v>0</v>
      </c>
      <c r="BL47" s="135">
        <v>0</v>
      </c>
      <c r="BM47" s="135">
        <v>0</v>
      </c>
      <c r="BN47" s="135">
        <v>0</v>
      </c>
      <c r="BO47" s="135">
        <v>0</v>
      </c>
      <c r="BP47" s="135">
        <v>0</v>
      </c>
      <c r="BQ47" s="135">
        <v>0</v>
      </c>
      <c r="BR47" s="135">
        <v>0</v>
      </c>
      <c r="BS47" s="135">
        <v>0</v>
      </c>
      <c r="BT47" s="135">
        <v>0</v>
      </c>
      <c r="BU47" s="135">
        <v>0</v>
      </c>
      <c r="BV47" s="135">
        <v>0</v>
      </c>
      <c r="BW47" s="135">
        <v>0</v>
      </c>
      <c r="BX47" s="135">
        <v>0</v>
      </c>
      <c r="BY47" s="135">
        <v>22365</v>
      </c>
      <c r="BZ47" s="135">
        <v>22365</v>
      </c>
      <c r="CA47" s="135">
        <v>0</v>
      </c>
      <c r="CB47" s="135">
        <v>0</v>
      </c>
      <c r="CC47" s="135">
        <v>0</v>
      </c>
      <c r="CD47" s="135">
        <v>0</v>
      </c>
      <c r="CE47" s="135">
        <v>0</v>
      </c>
      <c r="CF47" s="135">
        <v>0</v>
      </c>
      <c r="CG47" s="135">
        <v>0</v>
      </c>
      <c r="CH47" s="135">
        <v>0</v>
      </c>
      <c r="CI47" s="135">
        <v>0</v>
      </c>
      <c r="CJ47" s="135">
        <v>0</v>
      </c>
      <c r="CK47" s="135">
        <v>0</v>
      </c>
      <c r="CL47" s="135">
        <v>0</v>
      </c>
      <c r="CM47" s="135">
        <v>0</v>
      </c>
      <c r="CN47" s="135">
        <v>0</v>
      </c>
      <c r="CO47" s="135">
        <v>0</v>
      </c>
      <c r="CP47" s="135">
        <v>0</v>
      </c>
      <c r="CQ47" s="135">
        <v>0</v>
      </c>
      <c r="CR47" s="135">
        <v>0</v>
      </c>
      <c r="CS47" s="135">
        <v>0</v>
      </c>
      <c r="CT47" s="135">
        <v>0</v>
      </c>
      <c r="CU47" s="135">
        <v>0</v>
      </c>
      <c r="CV47" s="135">
        <v>0</v>
      </c>
      <c r="CW47" s="135">
        <v>0</v>
      </c>
      <c r="CX47" s="135">
        <v>0</v>
      </c>
      <c r="CY47" s="135">
        <v>0</v>
      </c>
      <c r="CZ47" s="135">
        <v>0</v>
      </c>
      <c r="DA47" s="135">
        <v>0</v>
      </c>
      <c r="DB47" s="135">
        <v>0</v>
      </c>
      <c r="DC47" s="135">
        <v>0</v>
      </c>
      <c r="DD47" s="135">
        <v>0</v>
      </c>
      <c r="DE47" s="135">
        <v>0</v>
      </c>
      <c r="DF47" s="135">
        <v>0</v>
      </c>
      <c r="DG47" s="135">
        <v>0</v>
      </c>
      <c r="DH47" s="135">
        <v>0</v>
      </c>
      <c r="DI47" s="135">
        <v>0</v>
      </c>
      <c r="DJ47" s="135">
        <v>0</v>
      </c>
      <c r="DK47" s="135">
        <v>0</v>
      </c>
      <c r="DL47" s="135">
        <v>0</v>
      </c>
      <c r="DM47" s="135">
        <v>0</v>
      </c>
    </row>
    <row r="48" spans="1:117" ht="19.5" customHeight="1">
      <c r="A48" s="147" t="s">
        <v>279</v>
      </c>
      <c r="B48" s="147" t="s">
        <v>516</v>
      </c>
      <c r="C48" s="147" t="s">
        <v>556</v>
      </c>
      <c r="D48" s="147" t="s">
        <v>547</v>
      </c>
      <c r="E48" s="135">
        <v>32</v>
      </c>
      <c r="F48" s="135">
        <v>0</v>
      </c>
      <c r="G48" s="135">
        <v>0</v>
      </c>
      <c r="H48" s="135">
        <v>0</v>
      </c>
      <c r="I48" s="135">
        <v>0</v>
      </c>
      <c r="J48" s="133">
        <v>0</v>
      </c>
      <c r="K48" s="135">
        <v>0</v>
      </c>
      <c r="L48" s="146">
        <v>0</v>
      </c>
      <c r="M48" s="135">
        <v>0</v>
      </c>
      <c r="N48" s="135">
        <v>0</v>
      </c>
      <c r="O48" s="135">
        <v>0</v>
      </c>
      <c r="P48" s="135">
        <v>0</v>
      </c>
      <c r="Q48" s="135">
        <v>0</v>
      </c>
      <c r="R48" s="135">
        <v>0</v>
      </c>
      <c r="S48" s="135">
        <v>0</v>
      </c>
      <c r="T48" s="135">
        <v>0</v>
      </c>
      <c r="U48" s="135">
        <v>0</v>
      </c>
      <c r="V48" s="135">
        <v>0</v>
      </c>
      <c r="W48" s="135">
        <v>0</v>
      </c>
      <c r="X48" s="135">
        <v>0</v>
      </c>
      <c r="Y48" s="135">
        <v>0</v>
      </c>
      <c r="Z48" s="135">
        <v>0</v>
      </c>
      <c r="AA48" s="135">
        <v>0</v>
      </c>
      <c r="AB48" s="135">
        <v>0</v>
      </c>
      <c r="AC48" s="135">
        <v>0</v>
      </c>
      <c r="AD48" s="135">
        <v>0</v>
      </c>
      <c r="AE48" s="135">
        <v>0</v>
      </c>
      <c r="AF48" s="135">
        <v>0</v>
      </c>
      <c r="AG48" s="135">
        <v>0</v>
      </c>
      <c r="AH48" s="133">
        <v>0</v>
      </c>
      <c r="AI48" s="133">
        <v>0</v>
      </c>
      <c r="AJ48" s="133">
        <v>0</v>
      </c>
      <c r="AK48" s="133">
        <v>0</v>
      </c>
      <c r="AL48" s="133">
        <v>0</v>
      </c>
      <c r="AM48" s="135">
        <v>0</v>
      </c>
      <c r="AN48" s="146">
        <v>0</v>
      </c>
      <c r="AO48" s="135">
        <v>0</v>
      </c>
      <c r="AP48" s="135">
        <v>0</v>
      </c>
      <c r="AQ48" s="135">
        <v>0</v>
      </c>
      <c r="AR48" s="135">
        <v>0</v>
      </c>
      <c r="AS48" s="135">
        <v>0</v>
      </c>
      <c r="AT48" s="135">
        <v>0</v>
      </c>
      <c r="AU48" s="135">
        <v>0</v>
      </c>
      <c r="AV48" s="135">
        <v>0</v>
      </c>
      <c r="AW48" s="135">
        <v>0</v>
      </c>
      <c r="AX48" s="135">
        <v>0</v>
      </c>
      <c r="AY48" s="135">
        <v>0</v>
      </c>
      <c r="AZ48" s="135">
        <v>0</v>
      </c>
      <c r="BA48" s="135">
        <v>0</v>
      </c>
      <c r="BB48" s="135">
        <v>0</v>
      </c>
      <c r="BC48" s="135">
        <v>0</v>
      </c>
      <c r="BD48" s="135">
        <v>0</v>
      </c>
      <c r="BE48" s="135">
        <v>0</v>
      </c>
      <c r="BF48" s="135">
        <v>0</v>
      </c>
      <c r="BG48" s="135">
        <v>0</v>
      </c>
      <c r="BH48" s="135">
        <v>0</v>
      </c>
      <c r="BI48" s="135">
        <v>0</v>
      </c>
      <c r="BJ48" s="135">
        <v>0</v>
      </c>
      <c r="BK48" s="135">
        <v>0</v>
      </c>
      <c r="BL48" s="135">
        <v>0</v>
      </c>
      <c r="BM48" s="135">
        <v>0</v>
      </c>
      <c r="BN48" s="135">
        <v>0</v>
      </c>
      <c r="BO48" s="135">
        <v>0</v>
      </c>
      <c r="BP48" s="135">
        <v>0</v>
      </c>
      <c r="BQ48" s="135">
        <v>0</v>
      </c>
      <c r="BR48" s="135">
        <v>0</v>
      </c>
      <c r="BS48" s="135">
        <v>0</v>
      </c>
      <c r="BT48" s="135">
        <v>0</v>
      </c>
      <c r="BU48" s="135">
        <v>0</v>
      </c>
      <c r="BV48" s="135">
        <v>0</v>
      </c>
      <c r="BW48" s="135">
        <v>0</v>
      </c>
      <c r="BX48" s="135">
        <v>0</v>
      </c>
      <c r="BY48" s="135">
        <v>0</v>
      </c>
      <c r="BZ48" s="135">
        <v>0</v>
      </c>
      <c r="CA48" s="135">
        <v>0</v>
      </c>
      <c r="CB48" s="135">
        <v>0</v>
      </c>
      <c r="CC48" s="135">
        <v>0</v>
      </c>
      <c r="CD48" s="135">
        <v>0</v>
      </c>
      <c r="CE48" s="135">
        <v>0</v>
      </c>
      <c r="CF48" s="135">
        <v>0</v>
      </c>
      <c r="CG48" s="135">
        <v>0</v>
      </c>
      <c r="CH48" s="135">
        <v>0</v>
      </c>
      <c r="CI48" s="135">
        <v>0</v>
      </c>
      <c r="CJ48" s="135">
        <v>0</v>
      </c>
      <c r="CK48" s="135">
        <v>0</v>
      </c>
      <c r="CL48" s="135">
        <v>0</v>
      </c>
      <c r="CM48" s="135">
        <v>0</v>
      </c>
      <c r="CN48" s="135">
        <v>0</v>
      </c>
      <c r="CO48" s="135">
        <v>0</v>
      </c>
      <c r="CP48" s="135">
        <v>0</v>
      </c>
      <c r="CQ48" s="135">
        <v>0</v>
      </c>
      <c r="CR48" s="135">
        <v>0</v>
      </c>
      <c r="CS48" s="135">
        <v>0</v>
      </c>
      <c r="CT48" s="135">
        <v>0</v>
      </c>
      <c r="CU48" s="135">
        <v>0</v>
      </c>
      <c r="CV48" s="135">
        <v>0</v>
      </c>
      <c r="CW48" s="135">
        <v>0</v>
      </c>
      <c r="CX48" s="135">
        <v>0</v>
      </c>
      <c r="CY48" s="135">
        <v>0</v>
      </c>
      <c r="CZ48" s="135">
        <v>0</v>
      </c>
      <c r="DA48" s="135">
        <v>0</v>
      </c>
      <c r="DB48" s="135">
        <v>0</v>
      </c>
      <c r="DC48" s="135">
        <v>0</v>
      </c>
      <c r="DD48" s="135">
        <v>0</v>
      </c>
      <c r="DE48" s="135">
        <v>0</v>
      </c>
      <c r="DF48" s="135">
        <v>32</v>
      </c>
      <c r="DG48" s="135">
        <v>0</v>
      </c>
      <c r="DH48" s="135">
        <v>0</v>
      </c>
      <c r="DI48" s="135">
        <v>0</v>
      </c>
      <c r="DJ48" s="135">
        <v>0</v>
      </c>
      <c r="DK48" s="135">
        <v>0</v>
      </c>
      <c r="DL48" s="135">
        <v>32</v>
      </c>
      <c r="DM48" s="135">
        <v>0</v>
      </c>
    </row>
    <row r="49" spans="1:117" ht="19.5" customHeight="1">
      <c r="A49" s="147" t="s">
        <v>279</v>
      </c>
      <c r="B49" s="147" t="s">
        <v>516</v>
      </c>
      <c r="C49" s="147" t="s">
        <v>44</v>
      </c>
      <c r="D49" s="147" t="s">
        <v>343</v>
      </c>
      <c r="E49" s="135">
        <v>40015.88</v>
      </c>
      <c r="F49" s="135">
        <v>3087.66</v>
      </c>
      <c r="G49" s="135">
        <v>1563.58</v>
      </c>
      <c r="H49" s="135">
        <v>29.41</v>
      </c>
      <c r="I49" s="135">
        <v>0</v>
      </c>
      <c r="J49" s="133">
        <v>60.59</v>
      </c>
      <c r="K49" s="135">
        <v>0</v>
      </c>
      <c r="L49" s="146">
        <v>0</v>
      </c>
      <c r="M49" s="135">
        <v>1377.28</v>
      </c>
      <c r="N49" s="135">
        <v>0</v>
      </c>
      <c r="O49" s="135">
        <v>0</v>
      </c>
      <c r="P49" s="135">
        <v>56.8</v>
      </c>
      <c r="Q49" s="135">
        <v>35649.11</v>
      </c>
      <c r="R49" s="135">
        <v>132.11</v>
      </c>
      <c r="S49" s="135">
        <v>60.23</v>
      </c>
      <c r="T49" s="135">
        <v>24.5</v>
      </c>
      <c r="U49" s="135">
        <v>0.82</v>
      </c>
      <c r="V49" s="135">
        <v>10.11</v>
      </c>
      <c r="W49" s="135">
        <v>68.5</v>
      </c>
      <c r="X49" s="135">
        <v>58.5</v>
      </c>
      <c r="Y49" s="135">
        <v>0</v>
      </c>
      <c r="Z49" s="135">
        <v>159</v>
      </c>
      <c r="AA49" s="135">
        <v>238.09</v>
      </c>
      <c r="AB49" s="135">
        <v>0</v>
      </c>
      <c r="AC49" s="135">
        <v>128</v>
      </c>
      <c r="AD49" s="135">
        <v>2</v>
      </c>
      <c r="AE49" s="135">
        <v>8.5</v>
      </c>
      <c r="AF49" s="135">
        <v>0</v>
      </c>
      <c r="AG49" s="135">
        <v>10.5</v>
      </c>
      <c r="AH49" s="133">
        <v>0</v>
      </c>
      <c r="AI49" s="133">
        <v>0</v>
      </c>
      <c r="AJ49" s="133">
        <v>0</v>
      </c>
      <c r="AK49" s="133">
        <v>0</v>
      </c>
      <c r="AL49" s="133">
        <v>0</v>
      </c>
      <c r="AM49" s="135">
        <v>0</v>
      </c>
      <c r="AN49" s="146">
        <v>0</v>
      </c>
      <c r="AO49" s="135">
        <v>0</v>
      </c>
      <c r="AP49" s="135">
        <v>398.42</v>
      </c>
      <c r="AQ49" s="135">
        <v>525.19</v>
      </c>
      <c r="AR49" s="135">
        <v>62.26</v>
      </c>
      <c r="AS49" s="135">
        <v>46.91</v>
      </c>
      <c r="AT49" s="135">
        <v>124.48</v>
      </c>
      <c r="AU49" s="135">
        <v>16.7</v>
      </c>
      <c r="AV49" s="135">
        <v>0</v>
      </c>
      <c r="AW49" s="135">
        <v>33574.29</v>
      </c>
      <c r="AX49" s="135">
        <v>1.64</v>
      </c>
      <c r="AY49" s="135">
        <v>0</v>
      </c>
      <c r="AZ49" s="135">
        <v>0</v>
      </c>
      <c r="BA49" s="135">
        <v>0</v>
      </c>
      <c r="BB49" s="135">
        <v>0</v>
      </c>
      <c r="BC49" s="135">
        <v>1.22</v>
      </c>
      <c r="BD49" s="135">
        <v>0</v>
      </c>
      <c r="BE49" s="135">
        <v>0</v>
      </c>
      <c r="BF49" s="135">
        <v>0</v>
      </c>
      <c r="BG49" s="135">
        <v>0.42</v>
      </c>
      <c r="BH49" s="135">
        <v>0</v>
      </c>
      <c r="BI49" s="135">
        <v>0</v>
      </c>
      <c r="BJ49" s="135">
        <v>0</v>
      </c>
      <c r="BK49" s="135">
        <v>0</v>
      </c>
      <c r="BL49" s="135">
        <v>0</v>
      </c>
      <c r="BM49" s="135">
        <v>0</v>
      </c>
      <c r="BN49" s="135">
        <v>0</v>
      </c>
      <c r="BO49" s="135">
        <v>1000</v>
      </c>
      <c r="BP49" s="135">
        <v>0</v>
      </c>
      <c r="BQ49" s="135">
        <v>0</v>
      </c>
      <c r="BR49" s="135">
        <v>0</v>
      </c>
      <c r="BS49" s="135">
        <v>1000</v>
      </c>
      <c r="BT49" s="135">
        <v>0</v>
      </c>
      <c r="BU49" s="135">
        <v>0</v>
      </c>
      <c r="BV49" s="135">
        <v>0</v>
      </c>
      <c r="BW49" s="135">
        <v>0</v>
      </c>
      <c r="BX49" s="135">
        <v>0</v>
      </c>
      <c r="BY49" s="135">
        <v>0</v>
      </c>
      <c r="BZ49" s="135">
        <v>0</v>
      </c>
      <c r="CA49" s="135">
        <v>0</v>
      </c>
      <c r="CB49" s="135">
        <v>0</v>
      </c>
      <c r="CC49" s="135">
        <v>0</v>
      </c>
      <c r="CD49" s="135">
        <v>0</v>
      </c>
      <c r="CE49" s="135">
        <v>52</v>
      </c>
      <c r="CF49" s="135">
        <v>0</v>
      </c>
      <c r="CG49" s="135">
        <v>52</v>
      </c>
      <c r="CH49" s="135">
        <v>0</v>
      </c>
      <c r="CI49" s="135">
        <v>0</v>
      </c>
      <c r="CJ49" s="135">
        <v>0</v>
      </c>
      <c r="CK49" s="135">
        <v>0</v>
      </c>
      <c r="CL49" s="135">
        <v>0</v>
      </c>
      <c r="CM49" s="135">
        <v>0</v>
      </c>
      <c r="CN49" s="135">
        <v>0</v>
      </c>
      <c r="CO49" s="135">
        <v>0</v>
      </c>
      <c r="CP49" s="135">
        <v>224.87</v>
      </c>
      <c r="CQ49" s="135">
        <v>0</v>
      </c>
      <c r="CR49" s="135">
        <v>197.87</v>
      </c>
      <c r="CS49" s="135">
        <v>0</v>
      </c>
      <c r="CT49" s="135">
        <v>0</v>
      </c>
      <c r="CU49" s="135">
        <v>0</v>
      </c>
      <c r="CV49" s="135">
        <v>27</v>
      </c>
      <c r="CW49" s="135">
        <v>0</v>
      </c>
      <c r="CX49" s="135">
        <v>0</v>
      </c>
      <c r="CY49" s="135">
        <v>0</v>
      </c>
      <c r="CZ49" s="135">
        <v>0</v>
      </c>
      <c r="DA49" s="135">
        <v>0</v>
      </c>
      <c r="DB49" s="135">
        <v>0</v>
      </c>
      <c r="DC49" s="135">
        <v>0</v>
      </c>
      <c r="DD49" s="135">
        <v>0</v>
      </c>
      <c r="DE49" s="135">
        <v>0</v>
      </c>
      <c r="DF49" s="135">
        <v>0.6</v>
      </c>
      <c r="DG49" s="135">
        <v>0</v>
      </c>
      <c r="DH49" s="135">
        <v>0</v>
      </c>
      <c r="DI49" s="135">
        <v>0</v>
      </c>
      <c r="DJ49" s="135">
        <v>0</v>
      </c>
      <c r="DK49" s="135">
        <v>0</v>
      </c>
      <c r="DL49" s="135">
        <v>0</v>
      </c>
      <c r="DM49" s="135">
        <v>0.6</v>
      </c>
    </row>
    <row r="50" spans="1:117" ht="19.5" customHeight="1">
      <c r="A50" s="147"/>
      <c r="B50" s="147"/>
      <c r="C50" s="147"/>
      <c r="D50" s="147" t="s">
        <v>553</v>
      </c>
      <c r="E50" s="135">
        <v>2891.6</v>
      </c>
      <c r="F50" s="135">
        <v>0</v>
      </c>
      <c r="G50" s="135">
        <v>0</v>
      </c>
      <c r="H50" s="135">
        <v>0</v>
      </c>
      <c r="I50" s="135">
        <v>0</v>
      </c>
      <c r="J50" s="133">
        <v>0</v>
      </c>
      <c r="K50" s="135">
        <v>0</v>
      </c>
      <c r="L50" s="146">
        <v>0</v>
      </c>
      <c r="M50" s="135">
        <v>0</v>
      </c>
      <c r="N50" s="135">
        <v>0</v>
      </c>
      <c r="O50" s="135">
        <v>0</v>
      </c>
      <c r="P50" s="135">
        <v>0</v>
      </c>
      <c r="Q50" s="135">
        <v>0</v>
      </c>
      <c r="R50" s="135">
        <v>0</v>
      </c>
      <c r="S50" s="135">
        <v>0</v>
      </c>
      <c r="T50" s="135">
        <v>0</v>
      </c>
      <c r="U50" s="135">
        <v>0</v>
      </c>
      <c r="V50" s="135">
        <v>0</v>
      </c>
      <c r="W50" s="135">
        <v>0</v>
      </c>
      <c r="X50" s="135">
        <v>0</v>
      </c>
      <c r="Y50" s="135">
        <v>0</v>
      </c>
      <c r="Z50" s="135">
        <v>0</v>
      </c>
      <c r="AA50" s="135">
        <v>0</v>
      </c>
      <c r="AB50" s="135">
        <v>0</v>
      </c>
      <c r="AC50" s="135">
        <v>0</v>
      </c>
      <c r="AD50" s="135">
        <v>0</v>
      </c>
      <c r="AE50" s="135">
        <v>0</v>
      </c>
      <c r="AF50" s="135">
        <v>0</v>
      </c>
      <c r="AG50" s="135">
        <v>0</v>
      </c>
      <c r="AH50" s="133">
        <v>0</v>
      </c>
      <c r="AI50" s="133">
        <v>0</v>
      </c>
      <c r="AJ50" s="133">
        <v>0</v>
      </c>
      <c r="AK50" s="133">
        <v>0</v>
      </c>
      <c r="AL50" s="133">
        <v>0</v>
      </c>
      <c r="AM50" s="135">
        <v>0</v>
      </c>
      <c r="AN50" s="146">
        <v>0</v>
      </c>
      <c r="AO50" s="135">
        <v>0</v>
      </c>
      <c r="AP50" s="135">
        <v>0</v>
      </c>
      <c r="AQ50" s="135">
        <v>0</v>
      </c>
      <c r="AR50" s="135">
        <v>0</v>
      </c>
      <c r="AS50" s="135">
        <v>0</v>
      </c>
      <c r="AT50" s="135">
        <v>0</v>
      </c>
      <c r="AU50" s="135">
        <v>0</v>
      </c>
      <c r="AV50" s="135">
        <v>0</v>
      </c>
      <c r="AW50" s="135">
        <v>0</v>
      </c>
      <c r="AX50" s="135">
        <v>2891.6</v>
      </c>
      <c r="AY50" s="135">
        <v>0</v>
      </c>
      <c r="AZ50" s="135">
        <v>0</v>
      </c>
      <c r="BA50" s="135">
        <v>0</v>
      </c>
      <c r="BB50" s="135">
        <v>0</v>
      </c>
      <c r="BC50" s="135">
        <v>0</v>
      </c>
      <c r="BD50" s="135">
        <v>0</v>
      </c>
      <c r="BE50" s="135">
        <v>0</v>
      </c>
      <c r="BF50" s="135">
        <v>0</v>
      </c>
      <c r="BG50" s="135">
        <v>0</v>
      </c>
      <c r="BH50" s="135">
        <v>0</v>
      </c>
      <c r="BI50" s="135">
        <v>2891.6</v>
      </c>
      <c r="BJ50" s="135">
        <v>0</v>
      </c>
      <c r="BK50" s="135">
        <v>0</v>
      </c>
      <c r="BL50" s="135">
        <v>0</v>
      </c>
      <c r="BM50" s="135">
        <v>0</v>
      </c>
      <c r="BN50" s="135">
        <v>0</v>
      </c>
      <c r="BO50" s="135">
        <v>0</v>
      </c>
      <c r="BP50" s="135">
        <v>0</v>
      </c>
      <c r="BQ50" s="135">
        <v>0</v>
      </c>
      <c r="BR50" s="135">
        <v>0</v>
      </c>
      <c r="BS50" s="135">
        <v>0</v>
      </c>
      <c r="BT50" s="135">
        <v>0</v>
      </c>
      <c r="BU50" s="135">
        <v>0</v>
      </c>
      <c r="BV50" s="135">
        <v>0</v>
      </c>
      <c r="BW50" s="135">
        <v>0</v>
      </c>
      <c r="BX50" s="135">
        <v>0</v>
      </c>
      <c r="BY50" s="135">
        <v>0</v>
      </c>
      <c r="BZ50" s="135">
        <v>0</v>
      </c>
      <c r="CA50" s="135">
        <v>0</v>
      </c>
      <c r="CB50" s="135">
        <v>0</v>
      </c>
      <c r="CC50" s="135">
        <v>0</v>
      </c>
      <c r="CD50" s="135">
        <v>0</v>
      </c>
      <c r="CE50" s="135">
        <v>0</v>
      </c>
      <c r="CF50" s="135">
        <v>0</v>
      </c>
      <c r="CG50" s="135">
        <v>0</v>
      </c>
      <c r="CH50" s="135">
        <v>0</v>
      </c>
      <c r="CI50" s="135">
        <v>0</v>
      </c>
      <c r="CJ50" s="135">
        <v>0</v>
      </c>
      <c r="CK50" s="135">
        <v>0</v>
      </c>
      <c r="CL50" s="135">
        <v>0</v>
      </c>
      <c r="CM50" s="135">
        <v>0</v>
      </c>
      <c r="CN50" s="135">
        <v>0</v>
      </c>
      <c r="CO50" s="135">
        <v>0</v>
      </c>
      <c r="CP50" s="135">
        <v>0</v>
      </c>
      <c r="CQ50" s="135">
        <v>0</v>
      </c>
      <c r="CR50" s="135">
        <v>0</v>
      </c>
      <c r="CS50" s="135">
        <v>0</v>
      </c>
      <c r="CT50" s="135">
        <v>0</v>
      </c>
      <c r="CU50" s="135">
        <v>0</v>
      </c>
      <c r="CV50" s="135">
        <v>0</v>
      </c>
      <c r="CW50" s="135">
        <v>0</v>
      </c>
      <c r="CX50" s="135">
        <v>0</v>
      </c>
      <c r="CY50" s="135">
        <v>0</v>
      </c>
      <c r="CZ50" s="135">
        <v>0</v>
      </c>
      <c r="DA50" s="135">
        <v>0</v>
      </c>
      <c r="DB50" s="135">
        <v>0</v>
      </c>
      <c r="DC50" s="135">
        <v>0</v>
      </c>
      <c r="DD50" s="135">
        <v>0</v>
      </c>
      <c r="DE50" s="135">
        <v>0</v>
      </c>
      <c r="DF50" s="135">
        <v>0</v>
      </c>
      <c r="DG50" s="135">
        <v>0</v>
      </c>
      <c r="DH50" s="135">
        <v>0</v>
      </c>
      <c r="DI50" s="135">
        <v>0</v>
      </c>
      <c r="DJ50" s="135">
        <v>0</v>
      </c>
      <c r="DK50" s="135">
        <v>0</v>
      </c>
      <c r="DL50" s="135">
        <v>0</v>
      </c>
      <c r="DM50" s="135">
        <v>0</v>
      </c>
    </row>
    <row r="51" spans="1:117" ht="19.5" customHeight="1">
      <c r="A51" s="147"/>
      <c r="B51" s="147"/>
      <c r="C51" s="147"/>
      <c r="D51" s="147" t="s">
        <v>100</v>
      </c>
      <c r="E51" s="135">
        <v>2891.6</v>
      </c>
      <c r="F51" s="135">
        <v>0</v>
      </c>
      <c r="G51" s="135">
        <v>0</v>
      </c>
      <c r="H51" s="135">
        <v>0</v>
      </c>
      <c r="I51" s="135">
        <v>0</v>
      </c>
      <c r="J51" s="133">
        <v>0</v>
      </c>
      <c r="K51" s="135">
        <v>0</v>
      </c>
      <c r="L51" s="146">
        <v>0</v>
      </c>
      <c r="M51" s="135">
        <v>0</v>
      </c>
      <c r="N51" s="135">
        <v>0</v>
      </c>
      <c r="O51" s="135">
        <v>0</v>
      </c>
      <c r="P51" s="135">
        <v>0</v>
      </c>
      <c r="Q51" s="135">
        <v>0</v>
      </c>
      <c r="R51" s="135">
        <v>0</v>
      </c>
      <c r="S51" s="135">
        <v>0</v>
      </c>
      <c r="T51" s="135">
        <v>0</v>
      </c>
      <c r="U51" s="135">
        <v>0</v>
      </c>
      <c r="V51" s="135">
        <v>0</v>
      </c>
      <c r="W51" s="135">
        <v>0</v>
      </c>
      <c r="X51" s="135">
        <v>0</v>
      </c>
      <c r="Y51" s="135">
        <v>0</v>
      </c>
      <c r="Z51" s="135">
        <v>0</v>
      </c>
      <c r="AA51" s="135">
        <v>0</v>
      </c>
      <c r="AB51" s="135">
        <v>0</v>
      </c>
      <c r="AC51" s="135">
        <v>0</v>
      </c>
      <c r="AD51" s="135">
        <v>0</v>
      </c>
      <c r="AE51" s="135">
        <v>0</v>
      </c>
      <c r="AF51" s="135">
        <v>0</v>
      </c>
      <c r="AG51" s="135">
        <v>0</v>
      </c>
      <c r="AH51" s="133">
        <v>0</v>
      </c>
      <c r="AI51" s="133">
        <v>0</v>
      </c>
      <c r="AJ51" s="133">
        <v>0</v>
      </c>
      <c r="AK51" s="133">
        <v>0</v>
      </c>
      <c r="AL51" s="133">
        <v>0</v>
      </c>
      <c r="AM51" s="135">
        <v>0</v>
      </c>
      <c r="AN51" s="146">
        <v>0</v>
      </c>
      <c r="AO51" s="135">
        <v>0</v>
      </c>
      <c r="AP51" s="135">
        <v>0</v>
      </c>
      <c r="AQ51" s="135">
        <v>0</v>
      </c>
      <c r="AR51" s="135">
        <v>0</v>
      </c>
      <c r="AS51" s="135">
        <v>0</v>
      </c>
      <c r="AT51" s="135">
        <v>0</v>
      </c>
      <c r="AU51" s="135">
        <v>0</v>
      </c>
      <c r="AV51" s="135">
        <v>0</v>
      </c>
      <c r="AW51" s="135">
        <v>0</v>
      </c>
      <c r="AX51" s="135">
        <v>2891.6</v>
      </c>
      <c r="AY51" s="135">
        <v>0</v>
      </c>
      <c r="AZ51" s="135">
        <v>0</v>
      </c>
      <c r="BA51" s="135">
        <v>0</v>
      </c>
      <c r="BB51" s="135">
        <v>0</v>
      </c>
      <c r="BC51" s="135">
        <v>0</v>
      </c>
      <c r="BD51" s="135">
        <v>0</v>
      </c>
      <c r="BE51" s="135">
        <v>0</v>
      </c>
      <c r="BF51" s="135">
        <v>0</v>
      </c>
      <c r="BG51" s="135">
        <v>0</v>
      </c>
      <c r="BH51" s="135">
        <v>0</v>
      </c>
      <c r="BI51" s="135">
        <v>2891.6</v>
      </c>
      <c r="BJ51" s="135">
        <v>0</v>
      </c>
      <c r="BK51" s="135">
        <v>0</v>
      </c>
      <c r="BL51" s="135">
        <v>0</v>
      </c>
      <c r="BM51" s="135">
        <v>0</v>
      </c>
      <c r="BN51" s="135">
        <v>0</v>
      </c>
      <c r="BO51" s="135">
        <v>0</v>
      </c>
      <c r="BP51" s="135">
        <v>0</v>
      </c>
      <c r="BQ51" s="135">
        <v>0</v>
      </c>
      <c r="BR51" s="135">
        <v>0</v>
      </c>
      <c r="BS51" s="135">
        <v>0</v>
      </c>
      <c r="BT51" s="135">
        <v>0</v>
      </c>
      <c r="BU51" s="135">
        <v>0</v>
      </c>
      <c r="BV51" s="135">
        <v>0</v>
      </c>
      <c r="BW51" s="135">
        <v>0</v>
      </c>
      <c r="BX51" s="135">
        <v>0</v>
      </c>
      <c r="BY51" s="135">
        <v>0</v>
      </c>
      <c r="BZ51" s="135">
        <v>0</v>
      </c>
      <c r="CA51" s="135">
        <v>0</v>
      </c>
      <c r="CB51" s="135">
        <v>0</v>
      </c>
      <c r="CC51" s="135">
        <v>0</v>
      </c>
      <c r="CD51" s="135">
        <v>0</v>
      </c>
      <c r="CE51" s="135">
        <v>0</v>
      </c>
      <c r="CF51" s="135">
        <v>0</v>
      </c>
      <c r="CG51" s="135">
        <v>0</v>
      </c>
      <c r="CH51" s="135">
        <v>0</v>
      </c>
      <c r="CI51" s="135">
        <v>0</v>
      </c>
      <c r="CJ51" s="135">
        <v>0</v>
      </c>
      <c r="CK51" s="135">
        <v>0</v>
      </c>
      <c r="CL51" s="135">
        <v>0</v>
      </c>
      <c r="CM51" s="135">
        <v>0</v>
      </c>
      <c r="CN51" s="135">
        <v>0</v>
      </c>
      <c r="CO51" s="135">
        <v>0</v>
      </c>
      <c r="CP51" s="135">
        <v>0</v>
      </c>
      <c r="CQ51" s="135">
        <v>0</v>
      </c>
      <c r="CR51" s="135">
        <v>0</v>
      </c>
      <c r="CS51" s="135">
        <v>0</v>
      </c>
      <c r="CT51" s="135">
        <v>0</v>
      </c>
      <c r="CU51" s="135">
        <v>0</v>
      </c>
      <c r="CV51" s="135">
        <v>0</v>
      </c>
      <c r="CW51" s="135">
        <v>0</v>
      </c>
      <c r="CX51" s="135">
        <v>0</v>
      </c>
      <c r="CY51" s="135">
        <v>0</v>
      </c>
      <c r="CZ51" s="135">
        <v>0</v>
      </c>
      <c r="DA51" s="135">
        <v>0</v>
      </c>
      <c r="DB51" s="135">
        <v>0</v>
      </c>
      <c r="DC51" s="135">
        <v>0</v>
      </c>
      <c r="DD51" s="135">
        <v>0</v>
      </c>
      <c r="DE51" s="135">
        <v>0</v>
      </c>
      <c r="DF51" s="135">
        <v>0</v>
      </c>
      <c r="DG51" s="135">
        <v>0</v>
      </c>
      <c r="DH51" s="135">
        <v>0</v>
      </c>
      <c r="DI51" s="135">
        <v>0</v>
      </c>
      <c r="DJ51" s="135">
        <v>0</v>
      </c>
      <c r="DK51" s="135">
        <v>0</v>
      </c>
      <c r="DL51" s="135">
        <v>0</v>
      </c>
      <c r="DM51" s="135">
        <v>0</v>
      </c>
    </row>
    <row r="52" spans="1:117" ht="19.5" customHeight="1">
      <c r="A52" s="147" t="s">
        <v>237</v>
      </c>
      <c r="B52" s="147" t="s">
        <v>345</v>
      </c>
      <c r="C52" s="147" t="s">
        <v>516</v>
      </c>
      <c r="D52" s="147" t="s">
        <v>689</v>
      </c>
      <c r="E52" s="135">
        <v>2891.6</v>
      </c>
      <c r="F52" s="135">
        <v>0</v>
      </c>
      <c r="G52" s="135">
        <v>0</v>
      </c>
      <c r="H52" s="135">
        <v>0</v>
      </c>
      <c r="I52" s="135">
        <v>0</v>
      </c>
      <c r="J52" s="133">
        <v>0</v>
      </c>
      <c r="K52" s="135">
        <v>0</v>
      </c>
      <c r="L52" s="146">
        <v>0</v>
      </c>
      <c r="M52" s="135">
        <v>0</v>
      </c>
      <c r="N52" s="135">
        <v>0</v>
      </c>
      <c r="O52" s="135">
        <v>0</v>
      </c>
      <c r="P52" s="135">
        <v>0</v>
      </c>
      <c r="Q52" s="135">
        <v>0</v>
      </c>
      <c r="R52" s="135">
        <v>0</v>
      </c>
      <c r="S52" s="135">
        <v>0</v>
      </c>
      <c r="T52" s="135">
        <v>0</v>
      </c>
      <c r="U52" s="135">
        <v>0</v>
      </c>
      <c r="V52" s="135">
        <v>0</v>
      </c>
      <c r="W52" s="135">
        <v>0</v>
      </c>
      <c r="X52" s="135">
        <v>0</v>
      </c>
      <c r="Y52" s="135">
        <v>0</v>
      </c>
      <c r="Z52" s="135">
        <v>0</v>
      </c>
      <c r="AA52" s="135">
        <v>0</v>
      </c>
      <c r="AB52" s="135">
        <v>0</v>
      </c>
      <c r="AC52" s="135">
        <v>0</v>
      </c>
      <c r="AD52" s="135">
        <v>0</v>
      </c>
      <c r="AE52" s="135">
        <v>0</v>
      </c>
      <c r="AF52" s="135">
        <v>0</v>
      </c>
      <c r="AG52" s="135">
        <v>0</v>
      </c>
      <c r="AH52" s="133">
        <v>0</v>
      </c>
      <c r="AI52" s="133">
        <v>0</v>
      </c>
      <c r="AJ52" s="133">
        <v>0</v>
      </c>
      <c r="AK52" s="133">
        <v>0</v>
      </c>
      <c r="AL52" s="133">
        <v>0</v>
      </c>
      <c r="AM52" s="135">
        <v>0</v>
      </c>
      <c r="AN52" s="146">
        <v>0</v>
      </c>
      <c r="AO52" s="135">
        <v>0</v>
      </c>
      <c r="AP52" s="135">
        <v>0</v>
      </c>
      <c r="AQ52" s="135">
        <v>0</v>
      </c>
      <c r="AR52" s="135">
        <v>0</v>
      </c>
      <c r="AS52" s="135">
        <v>0</v>
      </c>
      <c r="AT52" s="135">
        <v>0</v>
      </c>
      <c r="AU52" s="135">
        <v>0</v>
      </c>
      <c r="AV52" s="135">
        <v>0</v>
      </c>
      <c r="AW52" s="135">
        <v>0</v>
      </c>
      <c r="AX52" s="135">
        <v>2891.6</v>
      </c>
      <c r="AY52" s="135">
        <v>0</v>
      </c>
      <c r="AZ52" s="135">
        <v>0</v>
      </c>
      <c r="BA52" s="135">
        <v>0</v>
      </c>
      <c r="BB52" s="135">
        <v>0</v>
      </c>
      <c r="BC52" s="135">
        <v>0</v>
      </c>
      <c r="BD52" s="135">
        <v>0</v>
      </c>
      <c r="BE52" s="135">
        <v>0</v>
      </c>
      <c r="BF52" s="135">
        <v>0</v>
      </c>
      <c r="BG52" s="135">
        <v>0</v>
      </c>
      <c r="BH52" s="135">
        <v>0</v>
      </c>
      <c r="BI52" s="135">
        <v>2891.6</v>
      </c>
      <c r="BJ52" s="135">
        <v>0</v>
      </c>
      <c r="BK52" s="135">
        <v>0</v>
      </c>
      <c r="BL52" s="135">
        <v>0</v>
      </c>
      <c r="BM52" s="135">
        <v>0</v>
      </c>
      <c r="BN52" s="135">
        <v>0</v>
      </c>
      <c r="BO52" s="135">
        <v>0</v>
      </c>
      <c r="BP52" s="135">
        <v>0</v>
      </c>
      <c r="BQ52" s="135">
        <v>0</v>
      </c>
      <c r="BR52" s="135">
        <v>0</v>
      </c>
      <c r="BS52" s="135">
        <v>0</v>
      </c>
      <c r="BT52" s="135">
        <v>0</v>
      </c>
      <c r="BU52" s="135">
        <v>0</v>
      </c>
      <c r="BV52" s="135">
        <v>0</v>
      </c>
      <c r="BW52" s="135">
        <v>0</v>
      </c>
      <c r="BX52" s="135">
        <v>0</v>
      </c>
      <c r="BY52" s="135">
        <v>0</v>
      </c>
      <c r="BZ52" s="135">
        <v>0</v>
      </c>
      <c r="CA52" s="135">
        <v>0</v>
      </c>
      <c r="CB52" s="135">
        <v>0</v>
      </c>
      <c r="CC52" s="135">
        <v>0</v>
      </c>
      <c r="CD52" s="135">
        <v>0</v>
      </c>
      <c r="CE52" s="135">
        <v>0</v>
      </c>
      <c r="CF52" s="135">
        <v>0</v>
      </c>
      <c r="CG52" s="135">
        <v>0</v>
      </c>
      <c r="CH52" s="135">
        <v>0</v>
      </c>
      <c r="CI52" s="135">
        <v>0</v>
      </c>
      <c r="CJ52" s="135">
        <v>0</v>
      </c>
      <c r="CK52" s="135">
        <v>0</v>
      </c>
      <c r="CL52" s="135">
        <v>0</v>
      </c>
      <c r="CM52" s="135">
        <v>0</v>
      </c>
      <c r="CN52" s="135">
        <v>0</v>
      </c>
      <c r="CO52" s="135">
        <v>0</v>
      </c>
      <c r="CP52" s="135">
        <v>0</v>
      </c>
      <c r="CQ52" s="135">
        <v>0</v>
      </c>
      <c r="CR52" s="135">
        <v>0</v>
      </c>
      <c r="CS52" s="135">
        <v>0</v>
      </c>
      <c r="CT52" s="135">
        <v>0</v>
      </c>
      <c r="CU52" s="135">
        <v>0</v>
      </c>
      <c r="CV52" s="135">
        <v>0</v>
      </c>
      <c r="CW52" s="135">
        <v>0</v>
      </c>
      <c r="CX52" s="135">
        <v>0</v>
      </c>
      <c r="CY52" s="135">
        <v>0</v>
      </c>
      <c r="CZ52" s="135">
        <v>0</v>
      </c>
      <c r="DA52" s="135">
        <v>0</v>
      </c>
      <c r="DB52" s="135">
        <v>0</v>
      </c>
      <c r="DC52" s="135">
        <v>0</v>
      </c>
      <c r="DD52" s="135">
        <v>0</v>
      </c>
      <c r="DE52" s="135">
        <v>0</v>
      </c>
      <c r="DF52" s="135">
        <v>0</v>
      </c>
      <c r="DG52" s="135">
        <v>0</v>
      </c>
      <c r="DH52" s="135">
        <v>0</v>
      </c>
      <c r="DI52" s="135">
        <v>0</v>
      </c>
      <c r="DJ52" s="135">
        <v>0</v>
      </c>
      <c r="DK52" s="135">
        <v>0</v>
      </c>
      <c r="DL52" s="135">
        <v>0</v>
      </c>
      <c r="DM52" s="135">
        <v>0</v>
      </c>
    </row>
    <row r="53" spans="1:117" ht="19.5" customHeight="1">
      <c r="A53" s="147"/>
      <c r="B53" s="147"/>
      <c r="C53" s="147"/>
      <c r="D53" s="147" t="s">
        <v>581</v>
      </c>
      <c r="E53" s="135">
        <v>12264.48</v>
      </c>
      <c r="F53" s="135">
        <v>0</v>
      </c>
      <c r="G53" s="135">
        <v>0</v>
      </c>
      <c r="H53" s="135">
        <v>0</v>
      </c>
      <c r="I53" s="135">
        <v>0</v>
      </c>
      <c r="J53" s="133">
        <v>0</v>
      </c>
      <c r="K53" s="135">
        <v>0</v>
      </c>
      <c r="L53" s="146">
        <v>0</v>
      </c>
      <c r="M53" s="135">
        <v>0</v>
      </c>
      <c r="N53" s="135">
        <v>0</v>
      </c>
      <c r="O53" s="135">
        <v>0</v>
      </c>
      <c r="P53" s="135">
        <v>0</v>
      </c>
      <c r="Q53" s="135">
        <v>0</v>
      </c>
      <c r="R53" s="135">
        <v>0</v>
      </c>
      <c r="S53" s="135">
        <v>0</v>
      </c>
      <c r="T53" s="135">
        <v>0</v>
      </c>
      <c r="U53" s="135">
        <v>0</v>
      </c>
      <c r="V53" s="135">
        <v>0</v>
      </c>
      <c r="W53" s="135">
        <v>0</v>
      </c>
      <c r="X53" s="135">
        <v>0</v>
      </c>
      <c r="Y53" s="135">
        <v>0</v>
      </c>
      <c r="Z53" s="135">
        <v>0</v>
      </c>
      <c r="AA53" s="135">
        <v>0</v>
      </c>
      <c r="AB53" s="135">
        <v>0</v>
      </c>
      <c r="AC53" s="135">
        <v>0</v>
      </c>
      <c r="AD53" s="135">
        <v>0</v>
      </c>
      <c r="AE53" s="135">
        <v>0</v>
      </c>
      <c r="AF53" s="135">
        <v>0</v>
      </c>
      <c r="AG53" s="135">
        <v>0</v>
      </c>
      <c r="AH53" s="133">
        <v>0</v>
      </c>
      <c r="AI53" s="133">
        <v>0</v>
      </c>
      <c r="AJ53" s="133">
        <v>0</v>
      </c>
      <c r="AK53" s="133">
        <v>0</v>
      </c>
      <c r="AL53" s="133">
        <v>0</v>
      </c>
      <c r="AM53" s="135">
        <v>0</v>
      </c>
      <c r="AN53" s="146">
        <v>0</v>
      </c>
      <c r="AO53" s="135">
        <v>0</v>
      </c>
      <c r="AP53" s="135">
        <v>0</v>
      </c>
      <c r="AQ53" s="135">
        <v>0</v>
      </c>
      <c r="AR53" s="135">
        <v>0</v>
      </c>
      <c r="AS53" s="135">
        <v>0</v>
      </c>
      <c r="AT53" s="135">
        <v>0</v>
      </c>
      <c r="AU53" s="135">
        <v>0</v>
      </c>
      <c r="AV53" s="135">
        <v>0</v>
      </c>
      <c r="AW53" s="135">
        <v>0</v>
      </c>
      <c r="AX53" s="135">
        <v>0</v>
      </c>
      <c r="AY53" s="135">
        <v>0</v>
      </c>
      <c r="AZ53" s="135">
        <v>0</v>
      </c>
      <c r="BA53" s="135">
        <v>0</v>
      </c>
      <c r="BB53" s="135">
        <v>0</v>
      </c>
      <c r="BC53" s="135">
        <v>0</v>
      </c>
      <c r="BD53" s="135">
        <v>0</v>
      </c>
      <c r="BE53" s="135">
        <v>0</v>
      </c>
      <c r="BF53" s="135">
        <v>0</v>
      </c>
      <c r="BG53" s="135">
        <v>0</v>
      </c>
      <c r="BH53" s="135">
        <v>0</v>
      </c>
      <c r="BI53" s="135">
        <v>0</v>
      </c>
      <c r="BJ53" s="135">
        <v>0</v>
      </c>
      <c r="BK53" s="135">
        <v>0</v>
      </c>
      <c r="BL53" s="135">
        <v>0</v>
      </c>
      <c r="BM53" s="135">
        <v>0</v>
      </c>
      <c r="BN53" s="135">
        <v>0</v>
      </c>
      <c r="BO53" s="135">
        <v>0</v>
      </c>
      <c r="BP53" s="135">
        <v>0</v>
      </c>
      <c r="BQ53" s="135">
        <v>0</v>
      </c>
      <c r="BR53" s="135">
        <v>0</v>
      </c>
      <c r="BS53" s="135">
        <v>0</v>
      </c>
      <c r="BT53" s="135">
        <v>0</v>
      </c>
      <c r="BU53" s="135">
        <v>0</v>
      </c>
      <c r="BV53" s="135">
        <v>0</v>
      </c>
      <c r="BW53" s="135">
        <v>0</v>
      </c>
      <c r="BX53" s="135">
        <v>0</v>
      </c>
      <c r="BY53" s="135">
        <v>12264.48</v>
      </c>
      <c r="BZ53" s="135">
        <v>12264.48</v>
      </c>
      <c r="CA53" s="135">
        <v>0</v>
      </c>
      <c r="CB53" s="135">
        <v>0</v>
      </c>
      <c r="CC53" s="135">
        <v>0</v>
      </c>
      <c r="CD53" s="135">
        <v>0</v>
      </c>
      <c r="CE53" s="135">
        <v>0</v>
      </c>
      <c r="CF53" s="135">
        <v>0</v>
      </c>
      <c r="CG53" s="135">
        <v>0</v>
      </c>
      <c r="CH53" s="135">
        <v>0</v>
      </c>
      <c r="CI53" s="135">
        <v>0</v>
      </c>
      <c r="CJ53" s="135">
        <v>0</v>
      </c>
      <c r="CK53" s="135">
        <v>0</v>
      </c>
      <c r="CL53" s="135">
        <v>0</v>
      </c>
      <c r="CM53" s="135">
        <v>0</v>
      </c>
      <c r="CN53" s="135">
        <v>0</v>
      </c>
      <c r="CO53" s="135">
        <v>0</v>
      </c>
      <c r="CP53" s="135">
        <v>0</v>
      </c>
      <c r="CQ53" s="135">
        <v>0</v>
      </c>
      <c r="CR53" s="135">
        <v>0</v>
      </c>
      <c r="CS53" s="135">
        <v>0</v>
      </c>
      <c r="CT53" s="135">
        <v>0</v>
      </c>
      <c r="CU53" s="135">
        <v>0</v>
      </c>
      <c r="CV53" s="135">
        <v>0</v>
      </c>
      <c r="CW53" s="135">
        <v>0</v>
      </c>
      <c r="CX53" s="135">
        <v>0</v>
      </c>
      <c r="CY53" s="135">
        <v>0</v>
      </c>
      <c r="CZ53" s="135">
        <v>0</v>
      </c>
      <c r="DA53" s="135">
        <v>0</v>
      </c>
      <c r="DB53" s="135">
        <v>0</v>
      </c>
      <c r="DC53" s="135">
        <v>0</v>
      </c>
      <c r="DD53" s="135">
        <v>0</v>
      </c>
      <c r="DE53" s="135">
        <v>0</v>
      </c>
      <c r="DF53" s="135">
        <v>0</v>
      </c>
      <c r="DG53" s="135">
        <v>0</v>
      </c>
      <c r="DH53" s="135">
        <v>0</v>
      </c>
      <c r="DI53" s="135">
        <v>0</v>
      </c>
      <c r="DJ53" s="135">
        <v>0</v>
      </c>
      <c r="DK53" s="135">
        <v>0</v>
      </c>
      <c r="DL53" s="135">
        <v>0</v>
      </c>
      <c r="DM53" s="135">
        <v>0</v>
      </c>
    </row>
    <row r="54" spans="1:117" ht="19.5" customHeight="1">
      <c r="A54" s="147"/>
      <c r="B54" s="147"/>
      <c r="C54" s="147"/>
      <c r="D54" s="147" t="s">
        <v>460</v>
      </c>
      <c r="E54" s="135">
        <v>12264.48</v>
      </c>
      <c r="F54" s="135">
        <v>0</v>
      </c>
      <c r="G54" s="135">
        <v>0</v>
      </c>
      <c r="H54" s="135">
        <v>0</v>
      </c>
      <c r="I54" s="135">
        <v>0</v>
      </c>
      <c r="J54" s="133">
        <v>0</v>
      </c>
      <c r="K54" s="135">
        <v>0</v>
      </c>
      <c r="L54" s="146">
        <v>0</v>
      </c>
      <c r="M54" s="135">
        <v>0</v>
      </c>
      <c r="N54" s="135">
        <v>0</v>
      </c>
      <c r="O54" s="135">
        <v>0</v>
      </c>
      <c r="P54" s="135">
        <v>0</v>
      </c>
      <c r="Q54" s="135">
        <v>0</v>
      </c>
      <c r="R54" s="135">
        <v>0</v>
      </c>
      <c r="S54" s="135">
        <v>0</v>
      </c>
      <c r="T54" s="135">
        <v>0</v>
      </c>
      <c r="U54" s="135">
        <v>0</v>
      </c>
      <c r="V54" s="135">
        <v>0</v>
      </c>
      <c r="W54" s="135">
        <v>0</v>
      </c>
      <c r="X54" s="135">
        <v>0</v>
      </c>
      <c r="Y54" s="135">
        <v>0</v>
      </c>
      <c r="Z54" s="135">
        <v>0</v>
      </c>
      <c r="AA54" s="135">
        <v>0</v>
      </c>
      <c r="AB54" s="135">
        <v>0</v>
      </c>
      <c r="AC54" s="135">
        <v>0</v>
      </c>
      <c r="AD54" s="135">
        <v>0</v>
      </c>
      <c r="AE54" s="135">
        <v>0</v>
      </c>
      <c r="AF54" s="135">
        <v>0</v>
      </c>
      <c r="AG54" s="135">
        <v>0</v>
      </c>
      <c r="AH54" s="133">
        <v>0</v>
      </c>
      <c r="AI54" s="133">
        <v>0</v>
      </c>
      <c r="AJ54" s="133">
        <v>0</v>
      </c>
      <c r="AK54" s="133">
        <v>0</v>
      </c>
      <c r="AL54" s="133">
        <v>0</v>
      </c>
      <c r="AM54" s="135">
        <v>0</v>
      </c>
      <c r="AN54" s="146">
        <v>0</v>
      </c>
      <c r="AO54" s="135">
        <v>0</v>
      </c>
      <c r="AP54" s="135">
        <v>0</v>
      </c>
      <c r="AQ54" s="135">
        <v>0</v>
      </c>
      <c r="AR54" s="135">
        <v>0</v>
      </c>
      <c r="AS54" s="135">
        <v>0</v>
      </c>
      <c r="AT54" s="135">
        <v>0</v>
      </c>
      <c r="AU54" s="135">
        <v>0</v>
      </c>
      <c r="AV54" s="135">
        <v>0</v>
      </c>
      <c r="AW54" s="135">
        <v>0</v>
      </c>
      <c r="AX54" s="135">
        <v>0</v>
      </c>
      <c r="AY54" s="135">
        <v>0</v>
      </c>
      <c r="AZ54" s="135">
        <v>0</v>
      </c>
      <c r="BA54" s="135">
        <v>0</v>
      </c>
      <c r="BB54" s="135">
        <v>0</v>
      </c>
      <c r="BC54" s="135">
        <v>0</v>
      </c>
      <c r="BD54" s="135">
        <v>0</v>
      </c>
      <c r="BE54" s="135">
        <v>0</v>
      </c>
      <c r="BF54" s="135">
        <v>0</v>
      </c>
      <c r="BG54" s="135">
        <v>0</v>
      </c>
      <c r="BH54" s="135">
        <v>0</v>
      </c>
      <c r="BI54" s="135">
        <v>0</v>
      </c>
      <c r="BJ54" s="135">
        <v>0</v>
      </c>
      <c r="BK54" s="135">
        <v>0</v>
      </c>
      <c r="BL54" s="135">
        <v>0</v>
      </c>
      <c r="BM54" s="135">
        <v>0</v>
      </c>
      <c r="BN54" s="135">
        <v>0</v>
      </c>
      <c r="BO54" s="135">
        <v>0</v>
      </c>
      <c r="BP54" s="135">
        <v>0</v>
      </c>
      <c r="BQ54" s="135">
        <v>0</v>
      </c>
      <c r="BR54" s="135">
        <v>0</v>
      </c>
      <c r="BS54" s="135">
        <v>0</v>
      </c>
      <c r="BT54" s="135">
        <v>0</v>
      </c>
      <c r="BU54" s="135">
        <v>0</v>
      </c>
      <c r="BV54" s="135">
        <v>0</v>
      </c>
      <c r="BW54" s="135">
        <v>0</v>
      </c>
      <c r="BX54" s="135">
        <v>0</v>
      </c>
      <c r="BY54" s="135">
        <v>12264.48</v>
      </c>
      <c r="BZ54" s="135">
        <v>12264.48</v>
      </c>
      <c r="CA54" s="135">
        <v>0</v>
      </c>
      <c r="CB54" s="135">
        <v>0</v>
      </c>
      <c r="CC54" s="135">
        <v>0</v>
      </c>
      <c r="CD54" s="135">
        <v>0</v>
      </c>
      <c r="CE54" s="135">
        <v>0</v>
      </c>
      <c r="CF54" s="135">
        <v>0</v>
      </c>
      <c r="CG54" s="135">
        <v>0</v>
      </c>
      <c r="CH54" s="135">
        <v>0</v>
      </c>
      <c r="CI54" s="135">
        <v>0</v>
      </c>
      <c r="CJ54" s="135">
        <v>0</v>
      </c>
      <c r="CK54" s="135">
        <v>0</v>
      </c>
      <c r="CL54" s="135">
        <v>0</v>
      </c>
      <c r="CM54" s="135">
        <v>0</v>
      </c>
      <c r="CN54" s="135">
        <v>0</v>
      </c>
      <c r="CO54" s="135">
        <v>0</v>
      </c>
      <c r="CP54" s="135">
        <v>0</v>
      </c>
      <c r="CQ54" s="135">
        <v>0</v>
      </c>
      <c r="CR54" s="135">
        <v>0</v>
      </c>
      <c r="CS54" s="135">
        <v>0</v>
      </c>
      <c r="CT54" s="135">
        <v>0</v>
      </c>
      <c r="CU54" s="135">
        <v>0</v>
      </c>
      <c r="CV54" s="135">
        <v>0</v>
      </c>
      <c r="CW54" s="135">
        <v>0</v>
      </c>
      <c r="CX54" s="135">
        <v>0</v>
      </c>
      <c r="CY54" s="135">
        <v>0</v>
      </c>
      <c r="CZ54" s="135">
        <v>0</v>
      </c>
      <c r="DA54" s="135">
        <v>0</v>
      </c>
      <c r="DB54" s="135">
        <v>0</v>
      </c>
      <c r="DC54" s="135">
        <v>0</v>
      </c>
      <c r="DD54" s="135">
        <v>0</v>
      </c>
      <c r="DE54" s="135">
        <v>0</v>
      </c>
      <c r="DF54" s="135">
        <v>0</v>
      </c>
      <c r="DG54" s="135">
        <v>0</v>
      </c>
      <c r="DH54" s="135">
        <v>0</v>
      </c>
      <c r="DI54" s="135">
        <v>0</v>
      </c>
      <c r="DJ54" s="135">
        <v>0</v>
      </c>
      <c r="DK54" s="135">
        <v>0</v>
      </c>
      <c r="DL54" s="135">
        <v>0</v>
      </c>
      <c r="DM54" s="135">
        <v>0</v>
      </c>
    </row>
    <row r="55" spans="1:117" ht="19.5" customHeight="1">
      <c r="A55" s="147" t="s">
        <v>194</v>
      </c>
      <c r="B55" s="147" t="s">
        <v>174</v>
      </c>
      <c r="C55" s="147" t="s">
        <v>516</v>
      </c>
      <c r="D55" s="147" t="s">
        <v>270</v>
      </c>
      <c r="E55" s="135">
        <v>12264.48</v>
      </c>
      <c r="F55" s="135">
        <v>0</v>
      </c>
      <c r="G55" s="135">
        <v>0</v>
      </c>
      <c r="H55" s="135">
        <v>0</v>
      </c>
      <c r="I55" s="135">
        <v>0</v>
      </c>
      <c r="J55" s="133">
        <v>0</v>
      </c>
      <c r="K55" s="135">
        <v>0</v>
      </c>
      <c r="L55" s="146">
        <v>0</v>
      </c>
      <c r="M55" s="135">
        <v>0</v>
      </c>
      <c r="N55" s="135">
        <v>0</v>
      </c>
      <c r="O55" s="135">
        <v>0</v>
      </c>
      <c r="P55" s="135">
        <v>0</v>
      </c>
      <c r="Q55" s="135">
        <v>0</v>
      </c>
      <c r="R55" s="135">
        <v>0</v>
      </c>
      <c r="S55" s="135">
        <v>0</v>
      </c>
      <c r="T55" s="135">
        <v>0</v>
      </c>
      <c r="U55" s="135">
        <v>0</v>
      </c>
      <c r="V55" s="135">
        <v>0</v>
      </c>
      <c r="W55" s="135">
        <v>0</v>
      </c>
      <c r="X55" s="135">
        <v>0</v>
      </c>
      <c r="Y55" s="135">
        <v>0</v>
      </c>
      <c r="Z55" s="135">
        <v>0</v>
      </c>
      <c r="AA55" s="135">
        <v>0</v>
      </c>
      <c r="AB55" s="135">
        <v>0</v>
      </c>
      <c r="AC55" s="135">
        <v>0</v>
      </c>
      <c r="AD55" s="135">
        <v>0</v>
      </c>
      <c r="AE55" s="135">
        <v>0</v>
      </c>
      <c r="AF55" s="135">
        <v>0</v>
      </c>
      <c r="AG55" s="135">
        <v>0</v>
      </c>
      <c r="AH55" s="133">
        <v>0</v>
      </c>
      <c r="AI55" s="133">
        <v>0</v>
      </c>
      <c r="AJ55" s="133">
        <v>0</v>
      </c>
      <c r="AK55" s="133">
        <v>0</v>
      </c>
      <c r="AL55" s="133">
        <v>0</v>
      </c>
      <c r="AM55" s="135">
        <v>0</v>
      </c>
      <c r="AN55" s="146">
        <v>0</v>
      </c>
      <c r="AO55" s="135">
        <v>0</v>
      </c>
      <c r="AP55" s="135">
        <v>0</v>
      </c>
      <c r="AQ55" s="135">
        <v>0</v>
      </c>
      <c r="AR55" s="135">
        <v>0</v>
      </c>
      <c r="AS55" s="135">
        <v>0</v>
      </c>
      <c r="AT55" s="135">
        <v>0</v>
      </c>
      <c r="AU55" s="135">
        <v>0</v>
      </c>
      <c r="AV55" s="135">
        <v>0</v>
      </c>
      <c r="AW55" s="135">
        <v>0</v>
      </c>
      <c r="AX55" s="135">
        <v>0</v>
      </c>
      <c r="AY55" s="135">
        <v>0</v>
      </c>
      <c r="AZ55" s="135">
        <v>0</v>
      </c>
      <c r="BA55" s="135">
        <v>0</v>
      </c>
      <c r="BB55" s="135">
        <v>0</v>
      </c>
      <c r="BC55" s="135">
        <v>0</v>
      </c>
      <c r="BD55" s="135">
        <v>0</v>
      </c>
      <c r="BE55" s="135">
        <v>0</v>
      </c>
      <c r="BF55" s="135">
        <v>0</v>
      </c>
      <c r="BG55" s="135">
        <v>0</v>
      </c>
      <c r="BH55" s="135">
        <v>0</v>
      </c>
      <c r="BI55" s="135">
        <v>0</v>
      </c>
      <c r="BJ55" s="135">
        <v>0</v>
      </c>
      <c r="BK55" s="135">
        <v>0</v>
      </c>
      <c r="BL55" s="135">
        <v>0</v>
      </c>
      <c r="BM55" s="135">
        <v>0</v>
      </c>
      <c r="BN55" s="135">
        <v>0</v>
      </c>
      <c r="BO55" s="135">
        <v>0</v>
      </c>
      <c r="BP55" s="135">
        <v>0</v>
      </c>
      <c r="BQ55" s="135">
        <v>0</v>
      </c>
      <c r="BR55" s="135">
        <v>0</v>
      </c>
      <c r="BS55" s="135">
        <v>0</v>
      </c>
      <c r="BT55" s="135">
        <v>0</v>
      </c>
      <c r="BU55" s="135">
        <v>0</v>
      </c>
      <c r="BV55" s="135">
        <v>0</v>
      </c>
      <c r="BW55" s="135">
        <v>0</v>
      </c>
      <c r="BX55" s="135">
        <v>0</v>
      </c>
      <c r="BY55" s="135">
        <v>12264.48</v>
      </c>
      <c r="BZ55" s="135">
        <v>12264.48</v>
      </c>
      <c r="CA55" s="135">
        <v>0</v>
      </c>
      <c r="CB55" s="135">
        <v>0</v>
      </c>
      <c r="CC55" s="135">
        <v>0</v>
      </c>
      <c r="CD55" s="135">
        <v>0</v>
      </c>
      <c r="CE55" s="135">
        <v>0</v>
      </c>
      <c r="CF55" s="135">
        <v>0</v>
      </c>
      <c r="CG55" s="135">
        <v>0</v>
      </c>
      <c r="CH55" s="135">
        <v>0</v>
      </c>
      <c r="CI55" s="135">
        <v>0</v>
      </c>
      <c r="CJ55" s="135">
        <v>0</v>
      </c>
      <c r="CK55" s="135">
        <v>0</v>
      </c>
      <c r="CL55" s="135">
        <v>0</v>
      </c>
      <c r="CM55" s="135">
        <v>0</v>
      </c>
      <c r="CN55" s="135">
        <v>0</v>
      </c>
      <c r="CO55" s="135">
        <v>0</v>
      </c>
      <c r="CP55" s="135">
        <v>0</v>
      </c>
      <c r="CQ55" s="135">
        <v>0</v>
      </c>
      <c r="CR55" s="135">
        <v>0</v>
      </c>
      <c r="CS55" s="135">
        <v>0</v>
      </c>
      <c r="CT55" s="135">
        <v>0</v>
      </c>
      <c r="CU55" s="135">
        <v>0</v>
      </c>
      <c r="CV55" s="135">
        <v>0</v>
      </c>
      <c r="CW55" s="135">
        <v>0</v>
      </c>
      <c r="CX55" s="135">
        <v>0</v>
      </c>
      <c r="CY55" s="135">
        <v>0</v>
      </c>
      <c r="CZ55" s="135">
        <v>0</v>
      </c>
      <c r="DA55" s="135">
        <v>0</v>
      </c>
      <c r="DB55" s="135">
        <v>0</v>
      </c>
      <c r="DC55" s="135">
        <v>0</v>
      </c>
      <c r="DD55" s="135">
        <v>0</v>
      </c>
      <c r="DE55" s="135">
        <v>0</v>
      </c>
      <c r="DF55" s="135">
        <v>0</v>
      </c>
      <c r="DG55" s="135">
        <v>0</v>
      </c>
      <c r="DH55" s="135">
        <v>0</v>
      </c>
      <c r="DI55" s="135">
        <v>0</v>
      </c>
      <c r="DJ55" s="135">
        <v>0</v>
      </c>
      <c r="DK55" s="135">
        <v>0</v>
      </c>
      <c r="DL55" s="135">
        <v>0</v>
      </c>
      <c r="DM55" s="135">
        <v>0</v>
      </c>
    </row>
  </sheetData>
  <sheetProtection/>
  <mergeCells count="125">
    <mergeCell ref="A4:D4"/>
    <mergeCell ref="K5:K6"/>
    <mergeCell ref="F4:P4"/>
    <mergeCell ref="AM5:AM6"/>
    <mergeCell ref="AL5:AL6"/>
    <mergeCell ref="AK5:AK6"/>
    <mergeCell ref="AJ5:AJ6"/>
    <mergeCell ref="AI5:AI6"/>
    <mergeCell ref="Q4:AW4"/>
    <mergeCell ref="AX4:BN4"/>
    <mergeCell ref="BO4:BS4"/>
    <mergeCell ref="BT4:BX4"/>
    <mergeCell ref="BY4:CA4"/>
    <mergeCell ref="CB4:CD4"/>
    <mergeCell ref="CE4:CO4"/>
    <mergeCell ref="CP4:DE4"/>
    <mergeCell ref="DF4:DM4"/>
    <mergeCell ref="DJ5:DJ6"/>
    <mergeCell ref="DK5:DK6"/>
    <mergeCell ref="DL5:DL6"/>
    <mergeCell ref="DM5:DM6"/>
    <mergeCell ref="DF5:DF6"/>
    <mergeCell ref="DG5:DG6"/>
    <mergeCell ref="DH5:DH6"/>
    <mergeCell ref="DI5:DI6"/>
    <mergeCell ref="DB5:DB6"/>
    <mergeCell ref="DC5:DC6"/>
    <mergeCell ref="DD5:DD6"/>
    <mergeCell ref="DE5:DE6"/>
    <mergeCell ref="CX5:CX6"/>
    <mergeCell ref="CY5:CY6"/>
    <mergeCell ref="CZ5:CZ6"/>
    <mergeCell ref="DA5:DA6"/>
    <mergeCell ref="CT5:CT6"/>
    <mergeCell ref="CU5:CU6"/>
    <mergeCell ref="CV5:CV6"/>
    <mergeCell ref="CW5:CW6"/>
    <mergeCell ref="CP5:CP6"/>
    <mergeCell ref="CQ5:CQ6"/>
    <mergeCell ref="CR5:CR6"/>
    <mergeCell ref="CS5:CS6"/>
    <mergeCell ref="CL5:CL6"/>
    <mergeCell ref="CM5:CM6"/>
    <mergeCell ref="CN5:CN6"/>
    <mergeCell ref="CO5:CO6"/>
    <mergeCell ref="CH5:CH6"/>
    <mergeCell ref="CI5:CI6"/>
    <mergeCell ref="CJ5:CJ6"/>
    <mergeCell ref="CK5:CK6"/>
    <mergeCell ref="CD5:CD6"/>
    <mergeCell ref="CE5:CE6"/>
    <mergeCell ref="CF5:CF6"/>
    <mergeCell ref="CG5:CG6"/>
    <mergeCell ref="BZ5:BZ6"/>
    <mergeCell ref="CA5:CA6"/>
    <mergeCell ref="CB5:CB6"/>
    <mergeCell ref="CC5:CC6"/>
    <mergeCell ref="BV5:BV6"/>
    <mergeCell ref="BW5:BW6"/>
    <mergeCell ref="BX5:BX6"/>
    <mergeCell ref="BY5:BY6"/>
    <mergeCell ref="BR5:BR6"/>
    <mergeCell ref="BS5:BS6"/>
    <mergeCell ref="BT5:BT6"/>
    <mergeCell ref="BU5:BU6"/>
    <mergeCell ref="BN5:BN6"/>
    <mergeCell ref="BO5:BO6"/>
    <mergeCell ref="BP5:BP6"/>
    <mergeCell ref="BQ5:BQ6"/>
    <mergeCell ref="BJ5:BJ6"/>
    <mergeCell ref="BK5:BK6"/>
    <mergeCell ref="BL5:BL6"/>
    <mergeCell ref="BM5:BM6"/>
    <mergeCell ref="BF5:BF6"/>
    <mergeCell ref="BG5:BG6"/>
    <mergeCell ref="BH5:BH6"/>
    <mergeCell ref="BI5:BI6"/>
    <mergeCell ref="BB5:BB6"/>
    <mergeCell ref="BC5:BC6"/>
    <mergeCell ref="BD5:BD6"/>
    <mergeCell ref="BE5:BE6"/>
    <mergeCell ref="AX5:AX6"/>
    <mergeCell ref="AY5:AY6"/>
    <mergeCell ref="AZ5:AZ6"/>
    <mergeCell ref="BA5:BA6"/>
    <mergeCell ref="AT5:AT6"/>
    <mergeCell ref="AU5:AU6"/>
    <mergeCell ref="AV5:AV6"/>
    <mergeCell ref="AW5:AW6"/>
    <mergeCell ref="AP5:AP6"/>
    <mergeCell ref="AQ5:AQ6"/>
    <mergeCell ref="AR5:AR6"/>
    <mergeCell ref="AS5:AS6"/>
    <mergeCell ref="AG5:AG6"/>
    <mergeCell ref="AH5:AH6"/>
    <mergeCell ref="AN5:AN6"/>
    <mergeCell ref="AO5:AO6"/>
    <mergeCell ref="AC5:AC6"/>
    <mergeCell ref="AD5:AD6"/>
    <mergeCell ref="AE5:AE6"/>
    <mergeCell ref="AF5:AF6"/>
    <mergeCell ref="L5:L6"/>
    <mergeCell ref="M5:M6"/>
    <mergeCell ref="N5:N6"/>
    <mergeCell ref="P5:P6"/>
    <mergeCell ref="X5:X6"/>
    <mergeCell ref="Y5:Y6"/>
    <mergeCell ref="D5:D6"/>
    <mergeCell ref="E4:E6"/>
    <mergeCell ref="O5:O6"/>
    <mergeCell ref="F5:F6"/>
    <mergeCell ref="G5:G6"/>
    <mergeCell ref="H5:H6"/>
    <mergeCell ref="I5:I6"/>
    <mergeCell ref="J5:J6"/>
    <mergeCell ref="Z5:Z6"/>
    <mergeCell ref="AA5:AA6"/>
    <mergeCell ref="AB5:AB6"/>
    <mergeCell ref="Q5:Q6"/>
    <mergeCell ref="R5:R6"/>
    <mergeCell ref="S5:S6"/>
    <mergeCell ref="T5:T6"/>
    <mergeCell ref="U5:U6"/>
    <mergeCell ref="V5:V6"/>
    <mergeCell ref="W5:W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5.5" style="0" customWidth="1"/>
    <col min="3" max="3" width="72.83203125" style="0" customWidth="1"/>
    <col min="4" max="6" width="21.83203125" style="0" customWidth="1"/>
    <col min="7" max="7" width="8.66015625" style="0" customWidth="1"/>
    <col min="8" max="256" width="9.16015625" style="0" customWidth="1"/>
  </cols>
  <sheetData>
    <row r="1" spans="1:7" ht="19.5" customHeight="1">
      <c r="A1" s="19"/>
      <c r="B1" s="19"/>
      <c r="C1" s="32"/>
      <c r="D1" s="19"/>
      <c r="E1" s="19"/>
      <c r="F1" s="21" t="s">
        <v>478</v>
      </c>
      <c r="G1" s="2"/>
    </row>
    <row r="2" spans="1:7" ht="25.5" customHeight="1">
      <c r="A2" s="54" t="s">
        <v>390</v>
      </c>
      <c r="B2" s="46"/>
      <c r="C2" s="46"/>
      <c r="D2" s="46"/>
      <c r="E2" s="46"/>
      <c r="F2" s="46"/>
      <c r="G2" s="2"/>
    </row>
    <row r="3" spans="1:7" ht="19.5" customHeight="1">
      <c r="A3" s="137" t="s">
        <v>24</v>
      </c>
      <c r="B3" s="55"/>
      <c r="C3" s="55"/>
      <c r="D3" s="30"/>
      <c r="E3" s="30"/>
      <c r="F3" s="20" t="s">
        <v>338</v>
      </c>
      <c r="G3" s="2"/>
    </row>
    <row r="4" spans="1:7" ht="19.5" customHeight="1">
      <c r="A4" s="69" t="s">
        <v>275</v>
      </c>
      <c r="B4" s="69"/>
      <c r="C4" s="98"/>
      <c r="D4" s="100" t="s">
        <v>59</v>
      </c>
      <c r="E4" s="100"/>
      <c r="F4" s="100"/>
      <c r="G4" s="2"/>
    </row>
    <row r="5" spans="1:7" ht="19.5" customHeight="1">
      <c r="A5" s="62" t="s">
        <v>686</v>
      </c>
      <c r="B5" s="88"/>
      <c r="C5" s="100" t="s">
        <v>192</v>
      </c>
      <c r="D5" s="100" t="s">
        <v>145</v>
      </c>
      <c r="E5" s="104" t="s">
        <v>170</v>
      </c>
      <c r="F5" s="120" t="s">
        <v>382</v>
      </c>
      <c r="G5" s="2"/>
    </row>
    <row r="6" spans="1:7" ht="33.75" customHeight="1">
      <c r="A6" s="40" t="s">
        <v>258</v>
      </c>
      <c r="B6" s="74" t="s">
        <v>458</v>
      </c>
      <c r="C6" s="101"/>
      <c r="D6" s="101"/>
      <c r="E6" s="105"/>
      <c r="F6" s="121"/>
      <c r="G6" s="2"/>
    </row>
    <row r="7" spans="1:7" ht="19.5" customHeight="1">
      <c r="A7" s="136"/>
      <c r="B7" s="136"/>
      <c r="C7" s="147" t="s">
        <v>145</v>
      </c>
      <c r="D7" s="134">
        <v>38633.18</v>
      </c>
      <c r="E7" s="133">
        <v>32848.41</v>
      </c>
      <c r="F7" s="135">
        <v>5784.77</v>
      </c>
      <c r="G7" s="50"/>
    </row>
    <row r="8" spans="1:7" ht="19.5" customHeight="1">
      <c r="A8" s="136"/>
      <c r="B8" s="136"/>
      <c r="C8" s="147" t="s">
        <v>357</v>
      </c>
      <c r="D8" s="134">
        <v>28939.33</v>
      </c>
      <c r="E8" s="133">
        <v>28939.33</v>
      </c>
      <c r="F8" s="135">
        <v>0</v>
      </c>
      <c r="G8" s="2"/>
    </row>
    <row r="9" spans="1:7" ht="19.5" customHeight="1">
      <c r="A9" s="136" t="s">
        <v>522</v>
      </c>
      <c r="B9" s="136" t="s">
        <v>516</v>
      </c>
      <c r="C9" s="147" t="s">
        <v>557</v>
      </c>
      <c r="D9" s="134">
        <v>10610.51</v>
      </c>
      <c r="E9" s="133">
        <v>10610.51</v>
      </c>
      <c r="F9" s="135">
        <v>0</v>
      </c>
      <c r="G9" s="16"/>
    </row>
    <row r="10" spans="1:7" ht="19.5" customHeight="1">
      <c r="A10" s="136" t="s">
        <v>522</v>
      </c>
      <c r="B10" s="136" t="s">
        <v>345</v>
      </c>
      <c r="C10" s="147" t="s">
        <v>304</v>
      </c>
      <c r="D10" s="134">
        <v>6082.48</v>
      </c>
      <c r="E10" s="133">
        <v>6082.48</v>
      </c>
      <c r="F10" s="135">
        <v>0</v>
      </c>
      <c r="G10" s="16"/>
    </row>
    <row r="11" spans="1:7" ht="19.5" customHeight="1">
      <c r="A11" s="136" t="s">
        <v>522</v>
      </c>
      <c r="B11" s="136" t="s">
        <v>174</v>
      </c>
      <c r="C11" s="147" t="s">
        <v>688</v>
      </c>
      <c r="D11" s="134">
        <v>367.95</v>
      </c>
      <c r="E11" s="133">
        <v>367.95</v>
      </c>
      <c r="F11" s="135">
        <v>0</v>
      </c>
      <c r="G11" s="16"/>
    </row>
    <row r="12" spans="1:7" ht="19.5" customHeight="1">
      <c r="A12" s="136" t="s">
        <v>522</v>
      </c>
      <c r="B12" s="136" t="s">
        <v>7</v>
      </c>
      <c r="C12" s="147" t="s">
        <v>389</v>
      </c>
      <c r="D12" s="134">
        <v>2907.29</v>
      </c>
      <c r="E12" s="133">
        <v>2907.29</v>
      </c>
      <c r="F12" s="135">
        <v>0</v>
      </c>
      <c r="G12" s="16"/>
    </row>
    <row r="13" spans="1:7" ht="19.5" customHeight="1">
      <c r="A13" s="136" t="s">
        <v>522</v>
      </c>
      <c r="B13" s="136" t="s">
        <v>176</v>
      </c>
      <c r="C13" s="147" t="s">
        <v>179</v>
      </c>
      <c r="D13" s="134">
        <v>3861.29</v>
      </c>
      <c r="E13" s="133">
        <v>3861.29</v>
      </c>
      <c r="F13" s="135">
        <v>0</v>
      </c>
      <c r="G13" s="16"/>
    </row>
    <row r="14" spans="1:7" ht="19.5" customHeight="1">
      <c r="A14" s="136" t="s">
        <v>522</v>
      </c>
      <c r="B14" s="136" t="s">
        <v>8</v>
      </c>
      <c r="C14" s="147" t="s">
        <v>15</v>
      </c>
      <c r="D14" s="134">
        <v>4185.41</v>
      </c>
      <c r="E14" s="133">
        <v>4185.41</v>
      </c>
      <c r="F14" s="135">
        <v>0</v>
      </c>
      <c r="G14" s="16"/>
    </row>
    <row r="15" spans="1:7" ht="19.5" customHeight="1">
      <c r="A15" s="136" t="s">
        <v>522</v>
      </c>
      <c r="B15" s="136" t="s">
        <v>511</v>
      </c>
      <c r="C15" s="147" t="s">
        <v>198</v>
      </c>
      <c r="D15" s="134">
        <v>399.07</v>
      </c>
      <c r="E15" s="133">
        <v>399.07</v>
      </c>
      <c r="F15" s="135">
        <v>0</v>
      </c>
      <c r="G15" s="16"/>
    </row>
    <row r="16" spans="1:7" ht="19.5" customHeight="1">
      <c r="A16" s="136" t="s">
        <v>522</v>
      </c>
      <c r="B16" s="136" t="s">
        <v>44</v>
      </c>
      <c r="C16" s="147" t="s">
        <v>265</v>
      </c>
      <c r="D16" s="134">
        <v>525.33</v>
      </c>
      <c r="E16" s="133">
        <v>525.33</v>
      </c>
      <c r="F16" s="135">
        <v>0</v>
      </c>
      <c r="G16" s="16"/>
    </row>
    <row r="17" spans="1:7" ht="19.5" customHeight="1">
      <c r="A17" s="136"/>
      <c r="B17" s="136"/>
      <c r="C17" s="147" t="s">
        <v>435</v>
      </c>
      <c r="D17" s="134">
        <v>5784.77</v>
      </c>
      <c r="E17" s="133">
        <v>0</v>
      </c>
      <c r="F17" s="135">
        <v>5784.77</v>
      </c>
      <c r="G17" s="16"/>
    </row>
    <row r="18" spans="1:7" ht="19.5" customHeight="1">
      <c r="A18" s="136" t="s">
        <v>355</v>
      </c>
      <c r="B18" s="136" t="s">
        <v>516</v>
      </c>
      <c r="C18" s="147" t="s">
        <v>274</v>
      </c>
      <c r="D18" s="134">
        <v>887.85</v>
      </c>
      <c r="E18" s="133">
        <v>0</v>
      </c>
      <c r="F18" s="135">
        <v>887.85</v>
      </c>
      <c r="G18" s="16"/>
    </row>
    <row r="19" spans="1:7" ht="19.5" customHeight="1">
      <c r="A19" s="136" t="s">
        <v>355</v>
      </c>
      <c r="B19" s="136" t="s">
        <v>345</v>
      </c>
      <c r="C19" s="147" t="s">
        <v>645</v>
      </c>
      <c r="D19" s="134">
        <v>77.91</v>
      </c>
      <c r="E19" s="133">
        <v>0</v>
      </c>
      <c r="F19" s="135">
        <v>77.91</v>
      </c>
      <c r="G19" s="16"/>
    </row>
    <row r="20" spans="1:7" ht="19.5" customHeight="1">
      <c r="A20" s="136" t="s">
        <v>355</v>
      </c>
      <c r="B20" s="136" t="s">
        <v>174</v>
      </c>
      <c r="C20" s="147" t="s">
        <v>674</v>
      </c>
      <c r="D20" s="134">
        <v>17.3</v>
      </c>
      <c r="E20" s="133">
        <v>0</v>
      </c>
      <c r="F20" s="135">
        <v>17.3</v>
      </c>
      <c r="G20" s="16"/>
    </row>
    <row r="21" spans="1:7" ht="19.5" customHeight="1">
      <c r="A21" s="136" t="s">
        <v>355</v>
      </c>
      <c r="B21" s="136" t="s">
        <v>7</v>
      </c>
      <c r="C21" s="147" t="s">
        <v>152</v>
      </c>
      <c r="D21" s="134">
        <v>14.96</v>
      </c>
      <c r="E21" s="133">
        <v>0</v>
      </c>
      <c r="F21" s="135">
        <v>14.96</v>
      </c>
      <c r="G21" s="16"/>
    </row>
    <row r="22" spans="1:7" ht="19.5" customHeight="1">
      <c r="A22" s="136" t="s">
        <v>355</v>
      </c>
      <c r="B22" s="136" t="s">
        <v>512</v>
      </c>
      <c r="C22" s="147" t="s">
        <v>235</v>
      </c>
      <c r="D22" s="134">
        <v>173.03</v>
      </c>
      <c r="E22" s="133">
        <v>0</v>
      </c>
      <c r="F22" s="135">
        <v>173.03</v>
      </c>
      <c r="G22" s="16"/>
    </row>
    <row r="23" spans="1:7" ht="19.5" customHeight="1">
      <c r="A23" s="136" t="s">
        <v>355</v>
      </c>
      <c r="B23" s="136" t="s">
        <v>341</v>
      </c>
      <c r="C23" s="147" t="s">
        <v>42</v>
      </c>
      <c r="D23" s="134">
        <v>420.56</v>
      </c>
      <c r="E23" s="133">
        <v>0</v>
      </c>
      <c r="F23" s="135">
        <v>420.56</v>
      </c>
      <c r="G23" s="16"/>
    </row>
    <row r="24" spans="1:7" ht="19.5" customHeight="1">
      <c r="A24" s="136" t="s">
        <v>355</v>
      </c>
      <c r="B24" s="136" t="s">
        <v>176</v>
      </c>
      <c r="C24" s="147" t="s">
        <v>598</v>
      </c>
      <c r="D24" s="134">
        <v>353.6</v>
      </c>
      <c r="E24" s="133">
        <v>0</v>
      </c>
      <c r="F24" s="135">
        <v>353.6</v>
      </c>
      <c r="G24" s="16"/>
    </row>
    <row r="25" spans="1:7" ht="19.5" customHeight="1">
      <c r="A25" s="136" t="s">
        <v>355</v>
      </c>
      <c r="B25" s="136" t="s">
        <v>8</v>
      </c>
      <c r="C25" s="147" t="s">
        <v>439</v>
      </c>
      <c r="D25" s="134">
        <v>62</v>
      </c>
      <c r="E25" s="133">
        <v>0</v>
      </c>
      <c r="F25" s="135">
        <v>62</v>
      </c>
      <c r="G25" s="16"/>
    </row>
    <row r="26" spans="1:7" ht="19.5" customHeight="1">
      <c r="A26" s="136" t="s">
        <v>355</v>
      </c>
      <c r="B26" s="136" t="s">
        <v>394</v>
      </c>
      <c r="C26" s="147" t="s">
        <v>663</v>
      </c>
      <c r="D26" s="134">
        <v>660.58</v>
      </c>
      <c r="E26" s="133">
        <v>0</v>
      </c>
      <c r="F26" s="135">
        <v>660.58</v>
      </c>
      <c r="G26" s="16"/>
    </row>
    <row r="27" spans="1:7" ht="19.5" customHeight="1">
      <c r="A27" s="136" t="s">
        <v>355</v>
      </c>
      <c r="B27" s="136" t="s">
        <v>48</v>
      </c>
      <c r="C27" s="147" t="s">
        <v>649</v>
      </c>
      <c r="D27" s="134">
        <v>53.5</v>
      </c>
      <c r="E27" s="133">
        <v>0</v>
      </c>
      <c r="F27" s="135">
        <v>53.5</v>
      </c>
      <c r="G27" s="16"/>
    </row>
    <row r="28" spans="1:7" ht="19.5" customHeight="1">
      <c r="A28" s="136" t="s">
        <v>355</v>
      </c>
      <c r="B28" s="136" t="s">
        <v>211</v>
      </c>
      <c r="C28" s="147" t="s">
        <v>666</v>
      </c>
      <c r="D28" s="134">
        <v>16.8</v>
      </c>
      <c r="E28" s="133">
        <v>0</v>
      </c>
      <c r="F28" s="135">
        <v>16.8</v>
      </c>
      <c r="G28" s="16"/>
    </row>
    <row r="29" spans="1:7" ht="19.5" customHeight="1">
      <c r="A29" s="136" t="s">
        <v>355</v>
      </c>
      <c r="B29" s="136" t="s">
        <v>395</v>
      </c>
      <c r="C29" s="147" t="s">
        <v>4</v>
      </c>
      <c r="D29" s="134">
        <v>151</v>
      </c>
      <c r="E29" s="133">
        <v>0</v>
      </c>
      <c r="F29" s="135">
        <v>151</v>
      </c>
      <c r="G29" s="16"/>
    </row>
    <row r="30" spans="1:7" ht="19.5" customHeight="1">
      <c r="A30" s="136" t="s">
        <v>355</v>
      </c>
      <c r="B30" s="136" t="s">
        <v>552</v>
      </c>
      <c r="C30" s="147" t="s">
        <v>144</v>
      </c>
      <c r="D30" s="134">
        <v>182.26</v>
      </c>
      <c r="E30" s="133">
        <v>0</v>
      </c>
      <c r="F30" s="135">
        <v>182.26</v>
      </c>
      <c r="G30" s="16"/>
    </row>
    <row r="31" spans="1:6" ht="19.5" customHeight="1">
      <c r="A31" s="136" t="s">
        <v>355</v>
      </c>
      <c r="B31" s="136" t="s">
        <v>84</v>
      </c>
      <c r="C31" s="147" t="s">
        <v>223</v>
      </c>
      <c r="D31" s="134">
        <v>61.2</v>
      </c>
      <c r="E31" s="133">
        <v>0</v>
      </c>
      <c r="F31" s="135">
        <v>61.2</v>
      </c>
    </row>
    <row r="32" spans="1:6" ht="19.5" customHeight="1">
      <c r="A32" s="136" t="s">
        <v>355</v>
      </c>
      <c r="B32" s="136" t="s">
        <v>591</v>
      </c>
      <c r="C32" s="147" t="s">
        <v>186</v>
      </c>
      <c r="D32" s="134">
        <v>162.5</v>
      </c>
      <c r="E32" s="133">
        <v>0</v>
      </c>
      <c r="F32" s="135">
        <v>162.5</v>
      </c>
    </row>
    <row r="33" spans="1:6" ht="19.5" customHeight="1">
      <c r="A33" s="136" t="s">
        <v>355</v>
      </c>
      <c r="B33" s="136" t="s">
        <v>420</v>
      </c>
      <c r="C33" s="147" t="s">
        <v>413</v>
      </c>
      <c r="D33" s="134">
        <v>439.75</v>
      </c>
      <c r="E33" s="133">
        <v>0</v>
      </c>
      <c r="F33" s="135">
        <v>439.75</v>
      </c>
    </row>
    <row r="34" spans="1:6" ht="19.5" customHeight="1">
      <c r="A34" s="136" t="s">
        <v>355</v>
      </c>
      <c r="B34" s="136" t="s">
        <v>259</v>
      </c>
      <c r="C34" s="147" t="s">
        <v>349</v>
      </c>
      <c r="D34" s="134">
        <v>318.31</v>
      </c>
      <c r="E34" s="133">
        <v>0</v>
      </c>
      <c r="F34" s="135">
        <v>318.31</v>
      </c>
    </row>
    <row r="35" spans="1:6" ht="19.5" customHeight="1">
      <c r="A35" s="136" t="s">
        <v>355</v>
      </c>
      <c r="B35" s="136" t="s">
        <v>125</v>
      </c>
      <c r="C35" s="147" t="s">
        <v>530</v>
      </c>
      <c r="D35" s="134">
        <v>1014.74</v>
      </c>
      <c r="E35" s="133">
        <v>0</v>
      </c>
      <c r="F35" s="135">
        <v>1014.74</v>
      </c>
    </row>
    <row r="36" spans="1:6" ht="19.5" customHeight="1">
      <c r="A36" s="136" t="s">
        <v>355</v>
      </c>
      <c r="B36" s="136" t="s">
        <v>175</v>
      </c>
      <c r="C36" s="147" t="s">
        <v>525</v>
      </c>
      <c r="D36" s="134">
        <v>10</v>
      </c>
      <c r="E36" s="133">
        <v>0</v>
      </c>
      <c r="F36" s="135">
        <v>10</v>
      </c>
    </row>
    <row r="37" spans="1:6" ht="19.5" customHeight="1">
      <c r="A37" s="136" t="s">
        <v>355</v>
      </c>
      <c r="B37" s="136" t="s">
        <v>44</v>
      </c>
      <c r="C37" s="147" t="s">
        <v>293</v>
      </c>
      <c r="D37" s="134">
        <v>706.92</v>
      </c>
      <c r="E37" s="133">
        <v>0</v>
      </c>
      <c r="F37" s="135">
        <v>706.92</v>
      </c>
    </row>
    <row r="38" spans="1:6" ht="19.5" customHeight="1">
      <c r="A38" s="136"/>
      <c r="B38" s="136"/>
      <c r="C38" s="147" t="s">
        <v>29</v>
      </c>
      <c r="D38" s="134">
        <v>3909.08</v>
      </c>
      <c r="E38" s="133">
        <v>3909.08</v>
      </c>
      <c r="F38" s="135">
        <v>0</v>
      </c>
    </row>
    <row r="39" spans="1:6" ht="19.5" customHeight="1">
      <c r="A39" s="136" t="s">
        <v>185</v>
      </c>
      <c r="B39" s="136" t="s">
        <v>516</v>
      </c>
      <c r="C39" s="147" t="s">
        <v>475</v>
      </c>
      <c r="D39" s="134">
        <v>731.87</v>
      </c>
      <c r="E39" s="133">
        <v>731.87</v>
      </c>
      <c r="F39" s="135">
        <v>0</v>
      </c>
    </row>
    <row r="40" spans="1:6" ht="19.5" customHeight="1">
      <c r="A40" s="136" t="s">
        <v>185</v>
      </c>
      <c r="B40" s="136" t="s">
        <v>7</v>
      </c>
      <c r="C40" s="147" t="s">
        <v>69</v>
      </c>
      <c r="D40" s="134">
        <v>25</v>
      </c>
      <c r="E40" s="133">
        <v>25</v>
      </c>
      <c r="F40" s="135">
        <v>0</v>
      </c>
    </row>
    <row r="41" spans="1:6" ht="19.5" customHeight="1">
      <c r="A41" s="136" t="s">
        <v>185</v>
      </c>
      <c r="B41" s="136" t="s">
        <v>512</v>
      </c>
      <c r="C41" s="147" t="s">
        <v>124</v>
      </c>
      <c r="D41" s="134">
        <v>86.54</v>
      </c>
      <c r="E41" s="133">
        <v>86.54</v>
      </c>
      <c r="F41" s="135">
        <v>0</v>
      </c>
    </row>
    <row r="42" spans="1:6" ht="19.5" customHeight="1">
      <c r="A42" s="136" t="s">
        <v>185</v>
      </c>
      <c r="B42" s="136" t="s">
        <v>176</v>
      </c>
      <c r="C42" s="147" t="s">
        <v>248</v>
      </c>
      <c r="D42" s="134">
        <v>20</v>
      </c>
      <c r="E42" s="133">
        <v>20</v>
      </c>
      <c r="F42" s="135">
        <v>0</v>
      </c>
    </row>
    <row r="43" spans="1:6" ht="19.5" customHeight="1">
      <c r="A43" s="136" t="s">
        <v>185</v>
      </c>
      <c r="B43" s="136" t="s">
        <v>8</v>
      </c>
      <c r="C43" s="147" t="s">
        <v>486</v>
      </c>
      <c r="D43" s="134">
        <v>5</v>
      </c>
      <c r="E43" s="133">
        <v>5</v>
      </c>
      <c r="F43" s="135">
        <v>0</v>
      </c>
    </row>
    <row r="44" spans="1:6" ht="19.5" customHeight="1">
      <c r="A44" s="136" t="s">
        <v>185</v>
      </c>
      <c r="B44" s="136" t="s">
        <v>511</v>
      </c>
      <c r="C44" s="147" t="s">
        <v>47</v>
      </c>
      <c r="D44" s="134">
        <v>4.75</v>
      </c>
      <c r="E44" s="133">
        <v>4.75</v>
      </c>
      <c r="F44" s="135">
        <v>0</v>
      </c>
    </row>
    <row r="45" spans="1:6" ht="19.5" customHeight="1">
      <c r="A45" s="136" t="s">
        <v>185</v>
      </c>
      <c r="B45" s="136" t="s">
        <v>394</v>
      </c>
      <c r="C45" s="147" t="s">
        <v>527</v>
      </c>
      <c r="D45" s="134">
        <v>2891.6</v>
      </c>
      <c r="E45" s="133">
        <v>2891.6</v>
      </c>
      <c r="F45" s="135">
        <v>0</v>
      </c>
    </row>
    <row r="46" spans="1:6" ht="19.5" customHeight="1">
      <c r="A46" s="136" t="s">
        <v>185</v>
      </c>
      <c r="B46" s="136" t="s">
        <v>44</v>
      </c>
      <c r="C46" s="147" t="s">
        <v>139</v>
      </c>
      <c r="D46" s="134">
        <v>144.32</v>
      </c>
      <c r="E46" s="133">
        <v>144.32</v>
      </c>
      <c r="F46" s="135">
        <v>0</v>
      </c>
    </row>
  </sheetData>
  <sheetProtection/>
  <mergeCells count="5">
    <mergeCell ref="C5:C6"/>
    <mergeCell ref="D4:F4"/>
    <mergeCell ref="D5:D6"/>
    <mergeCell ref="E5:E6"/>
    <mergeCell ref="F5:F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I41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66015625" style="0" customWidth="1"/>
    <col min="4" max="4" width="17" style="0" customWidth="1"/>
    <col min="5" max="5" width="92.33203125" style="0" customWidth="1"/>
    <col min="6" max="6" width="25" style="0" customWidth="1"/>
    <col min="7" max="243" width="10.66015625" style="0" customWidth="1"/>
    <col min="244" max="256" width="9.16015625" style="0" customWidth="1"/>
  </cols>
  <sheetData>
    <row r="1" spans="1:243" ht="19.5" customHeight="1">
      <c r="A1" s="29"/>
      <c r="B1" s="22"/>
      <c r="C1" s="22"/>
      <c r="D1" s="22"/>
      <c r="E1" s="22"/>
      <c r="F1" s="23" t="s">
        <v>659</v>
      </c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</row>
    <row r="2" spans="1:243" ht="19.5" customHeight="1">
      <c r="A2" s="99" t="s">
        <v>303</v>
      </c>
      <c r="B2" s="99"/>
      <c r="C2" s="99"/>
      <c r="D2" s="99"/>
      <c r="E2" s="99"/>
      <c r="F2" s="99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</row>
    <row r="3" spans="1:243" ht="19.5" customHeight="1">
      <c r="A3" s="137" t="s">
        <v>24</v>
      </c>
      <c r="B3" s="55"/>
      <c r="C3" s="55"/>
      <c r="D3" s="55"/>
      <c r="E3" s="55"/>
      <c r="F3" s="20" t="s">
        <v>338</v>
      </c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</row>
    <row r="4" spans="1:243" ht="19.5" customHeight="1">
      <c r="A4" s="65" t="s">
        <v>686</v>
      </c>
      <c r="B4" s="63"/>
      <c r="C4" s="73"/>
      <c r="D4" s="122" t="s">
        <v>268</v>
      </c>
      <c r="E4" s="106" t="s">
        <v>110</v>
      </c>
      <c r="F4" s="104" t="s">
        <v>571</v>
      </c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</row>
    <row r="5" spans="1:243" ht="19.5" customHeight="1">
      <c r="A5" s="31" t="s">
        <v>258</v>
      </c>
      <c r="B5" s="40" t="s">
        <v>458</v>
      </c>
      <c r="C5" s="74" t="s">
        <v>449</v>
      </c>
      <c r="D5" s="122"/>
      <c r="E5" s="106"/>
      <c r="F5" s="104"/>
      <c r="G5" s="6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</row>
    <row r="6" spans="1:243" ht="19.5" customHeight="1">
      <c r="A6" s="147"/>
      <c r="B6" s="147"/>
      <c r="C6" s="147"/>
      <c r="D6" s="149"/>
      <c r="E6" s="149" t="s">
        <v>145</v>
      </c>
      <c r="F6" s="150">
        <v>321189.46</v>
      </c>
      <c r="G6" s="6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</row>
    <row r="7" spans="1:243" ht="19.5" customHeight="1">
      <c r="A7" s="147"/>
      <c r="B7" s="147"/>
      <c r="C7" s="147"/>
      <c r="D7" s="149" t="s">
        <v>111</v>
      </c>
      <c r="E7" s="149" t="s">
        <v>184</v>
      </c>
      <c r="F7" s="150">
        <v>2779</v>
      </c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</row>
    <row r="8" spans="1:243" ht="19.5" customHeight="1">
      <c r="A8" s="147"/>
      <c r="B8" s="147"/>
      <c r="C8" s="147"/>
      <c r="D8" s="149"/>
      <c r="E8" s="149" t="s">
        <v>169</v>
      </c>
      <c r="F8" s="150">
        <v>211</v>
      </c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  <c r="BV8" s="36"/>
      <c r="BW8" s="36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  <c r="GQ8" s="36"/>
      <c r="GR8" s="36"/>
      <c r="GS8" s="36"/>
      <c r="GT8" s="36"/>
      <c r="GU8" s="36"/>
      <c r="GV8" s="36"/>
      <c r="GW8" s="36"/>
      <c r="GX8" s="36"/>
      <c r="GY8" s="36"/>
      <c r="GZ8" s="36"/>
      <c r="HA8" s="36"/>
      <c r="HB8" s="36"/>
      <c r="HC8" s="36"/>
      <c r="HD8" s="36"/>
      <c r="HE8" s="36"/>
      <c r="HF8" s="36"/>
      <c r="HG8" s="36"/>
      <c r="HH8" s="36"/>
      <c r="HI8" s="36"/>
      <c r="HJ8" s="36"/>
      <c r="HK8" s="36"/>
      <c r="HL8" s="36"/>
      <c r="HM8" s="36"/>
      <c r="HN8" s="36"/>
      <c r="HO8" s="36"/>
      <c r="HP8" s="36"/>
      <c r="HQ8" s="36"/>
      <c r="HR8" s="36"/>
      <c r="HS8" s="36"/>
      <c r="HT8" s="36"/>
      <c r="HU8" s="36"/>
      <c r="HV8" s="36"/>
      <c r="HW8" s="36"/>
      <c r="HX8" s="36"/>
      <c r="HY8" s="36"/>
      <c r="HZ8" s="36"/>
      <c r="IA8" s="36"/>
      <c r="IB8" s="36"/>
      <c r="IC8" s="36"/>
      <c r="ID8" s="36"/>
      <c r="IE8" s="36"/>
      <c r="IF8" s="36"/>
      <c r="IG8" s="36"/>
      <c r="IH8" s="36"/>
      <c r="II8" s="36"/>
    </row>
    <row r="9" spans="1:243" ht="19.5" customHeight="1">
      <c r="A9" s="147" t="s">
        <v>670</v>
      </c>
      <c r="B9" s="147" t="s">
        <v>8</v>
      </c>
      <c r="C9" s="147" t="s">
        <v>174</v>
      </c>
      <c r="D9" s="149" t="s">
        <v>313</v>
      </c>
      <c r="E9" s="149" t="s">
        <v>595</v>
      </c>
      <c r="F9" s="150">
        <v>211</v>
      </c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/>
      <c r="BU9" s="36"/>
      <c r="BV9" s="36"/>
      <c r="BW9" s="36"/>
      <c r="BX9" s="36"/>
      <c r="BY9" s="36"/>
      <c r="BZ9" s="36"/>
      <c r="CA9" s="36"/>
      <c r="CB9" s="36"/>
      <c r="CC9" s="36"/>
      <c r="CD9" s="36"/>
      <c r="CE9" s="36"/>
      <c r="CF9" s="36"/>
      <c r="CG9" s="36"/>
      <c r="CH9" s="36"/>
      <c r="CI9" s="36"/>
      <c r="CJ9" s="36"/>
      <c r="CK9" s="36"/>
      <c r="CL9" s="36"/>
      <c r="CM9" s="36"/>
      <c r="CN9" s="36"/>
      <c r="CO9" s="36"/>
      <c r="CP9" s="36"/>
      <c r="CQ9" s="36"/>
      <c r="CR9" s="36"/>
      <c r="CS9" s="36"/>
      <c r="CT9" s="36"/>
      <c r="CU9" s="36"/>
      <c r="CV9" s="36"/>
      <c r="CW9" s="36"/>
      <c r="CX9" s="36"/>
      <c r="CY9" s="36"/>
      <c r="CZ9" s="36"/>
      <c r="DA9" s="36"/>
      <c r="DB9" s="36"/>
      <c r="DC9" s="36"/>
      <c r="DD9" s="36"/>
      <c r="DE9" s="36"/>
      <c r="DF9" s="36"/>
      <c r="DG9" s="36"/>
      <c r="DH9" s="36"/>
      <c r="DI9" s="36"/>
      <c r="DJ9" s="36"/>
      <c r="DK9" s="36"/>
      <c r="DL9" s="36"/>
      <c r="DM9" s="36"/>
      <c r="DN9" s="36"/>
      <c r="DO9" s="36"/>
      <c r="DP9" s="36"/>
      <c r="DQ9" s="36"/>
      <c r="DR9" s="36"/>
      <c r="DS9" s="36"/>
      <c r="DT9" s="36"/>
      <c r="DU9" s="36"/>
      <c r="DV9" s="36"/>
      <c r="DW9" s="36"/>
      <c r="DX9" s="36"/>
      <c r="DY9" s="36"/>
      <c r="DZ9" s="36"/>
      <c r="EA9" s="36"/>
      <c r="EB9" s="36"/>
      <c r="EC9" s="36"/>
      <c r="ED9" s="36"/>
      <c r="EE9" s="36"/>
      <c r="EF9" s="36"/>
      <c r="EG9" s="36"/>
      <c r="EH9" s="36"/>
      <c r="EI9" s="36"/>
      <c r="EJ9" s="36"/>
      <c r="EK9" s="36"/>
      <c r="EL9" s="36"/>
      <c r="EM9" s="36"/>
      <c r="EN9" s="36"/>
      <c r="EO9" s="36"/>
      <c r="EP9" s="36"/>
      <c r="EQ9" s="36"/>
      <c r="ER9" s="36"/>
      <c r="ES9" s="36"/>
      <c r="ET9" s="36"/>
      <c r="EU9" s="36"/>
      <c r="EV9" s="36"/>
      <c r="EW9" s="36"/>
      <c r="EX9" s="36"/>
      <c r="EY9" s="36"/>
      <c r="EZ9" s="36"/>
      <c r="FA9" s="36"/>
      <c r="FB9" s="36"/>
      <c r="FC9" s="36"/>
      <c r="FD9" s="36"/>
      <c r="FE9" s="36"/>
      <c r="FF9" s="36"/>
      <c r="FG9" s="36"/>
      <c r="FH9" s="36"/>
      <c r="FI9" s="36"/>
      <c r="FJ9" s="36"/>
      <c r="FK9" s="36"/>
      <c r="FL9" s="36"/>
      <c r="FM9" s="36"/>
      <c r="FN9" s="36"/>
      <c r="FO9" s="36"/>
      <c r="FP9" s="36"/>
      <c r="FQ9" s="36"/>
      <c r="FR9" s="36"/>
      <c r="FS9" s="36"/>
      <c r="FT9" s="36"/>
      <c r="FU9" s="36"/>
      <c r="FV9" s="36"/>
      <c r="FW9" s="36"/>
      <c r="FX9" s="36"/>
      <c r="FY9" s="36"/>
      <c r="FZ9" s="36"/>
      <c r="GA9" s="36"/>
      <c r="GB9" s="36"/>
      <c r="GC9" s="36"/>
      <c r="GD9" s="36"/>
      <c r="GE9" s="36"/>
      <c r="GF9" s="36"/>
      <c r="GG9" s="36"/>
      <c r="GH9" s="36"/>
      <c r="GI9" s="36"/>
      <c r="GJ9" s="36"/>
      <c r="GK9" s="36"/>
      <c r="GL9" s="36"/>
      <c r="GM9" s="36"/>
      <c r="GN9" s="36"/>
      <c r="GO9" s="36"/>
      <c r="GP9" s="36"/>
      <c r="GQ9" s="36"/>
      <c r="GR9" s="36"/>
      <c r="GS9" s="36"/>
      <c r="GT9" s="36"/>
      <c r="GU9" s="36"/>
      <c r="GV9" s="36"/>
      <c r="GW9" s="36"/>
      <c r="GX9" s="36"/>
      <c r="GY9" s="36"/>
      <c r="GZ9" s="36"/>
      <c r="HA9" s="36"/>
      <c r="HB9" s="36"/>
      <c r="HC9" s="36"/>
      <c r="HD9" s="36"/>
      <c r="HE9" s="36"/>
      <c r="HF9" s="36"/>
      <c r="HG9" s="36"/>
      <c r="HH9" s="36"/>
      <c r="HI9" s="36"/>
      <c r="HJ9" s="36"/>
      <c r="HK9" s="36"/>
      <c r="HL9" s="36"/>
      <c r="HM9" s="36"/>
      <c r="HN9" s="36"/>
      <c r="HO9" s="36"/>
      <c r="HP9" s="36"/>
      <c r="HQ9" s="36"/>
      <c r="HR9" s="36"/>
      <c r="HS9" s="36"/>
      <c r="HT9" s="36"/>
      <c r="HU9" s="36"/>
      <c r="HV9" s="36"/>
      <c r="HW9" s="36"/>
      <c r="HX9" s="36"/>
      <c r="HY9" s="36"/>
      <c r="HZ9" s="36"/>
      <c r="IA9" s="36"/>
      <c r="IB9" s="36"/>
      <c r="IC9" s="36"/>
      <c r="ID9" s="36"/>
      <c r="IE9" s="36"/>
      <c r="IF9" s="36"/>
      <c r="IG9" s="36"/>
      <c r="IH9" s="36"/>
      <c r="II9" s="36"/>
    </row>
    <row r="10" spans="1:243" ht="19.5" customHeight="1">
      <c r="A10" s="147"/>
      <c r="B10" s="147"/>
      <c r="C10" s="147"/>
      <c r="D10" s="149"/>
      <c r="E10" s="149" t="s">
        <v>452</v>
      </c>
      <c r="F10" s="150">
        <v>2568</v>
      </c>
      <c r="G10" s="36"/>
      <c r="H10" s="36"/>
      <c r="I10" s="36"/>
      <c r="J10" s="36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  <c r="AT10" s="36"/>
      <c r="AU10" s="36"/>
      <c r="AV10" s="36"/>
      <c r="AW10" s="36"/>
      <c r="AX10" s="36"/>
      <c r="AY10" s="36"/>
      <c r="AZ10" s="36"/>
      <c r="BA10" s="36"/>
      <c r="BB10" s="36"/>
      <c r="BC10" s="36"/>
      <c r="BD10" s="36"/>
      <c r="BE10" s="36"/>
      <c r="BF10" s="36"/>
      <c r="BG10" s="36"/>
      <c r="BH10" s="36"/>
      <c r="BI10" s="36"/>
      <c r="BJ10" s="36"/>
      <c r="BK10" s="36"/>
      <c r="BL10" s="36"/>
      <c r="BM10" s="36"/>
      <c r="BN10" s="36"/>
      <c r="BO10" s="36"/>
      <c r="BP10" s="36"/>
      <c r="BQ10" s="36"/>
      <c r="BR10" s="36"/>
      <c r="BS10" s="36"/>
      <c r="BT10" s="36"/>
      <c r="BU10" s="36"/>
      <c r="BV10" s="36"/>
      <c r="BW10" s="36"/>
      <c r="BX10" s="36"/>
      <c r="BY10" s="36"/>
      <c r="BZ10" s="36"/>
      <c r="CA10" s="36"/>
      <c r="CB10" s="36"/>
      <c r="CC10" s="36"/>
      <c r="CD10" s="36"/>
      <c r="CE10" s="36"/>
      <c r="CF10" s="36"/>
      <c r="CG10" s="36"/>
      <c r="CH10" s="36"/>
      <c r="CI10" s="36"/>
      <c r="CJ10" s="36"/>
      <c r="CK10" s="36"/>
      <c r="CL10" s="36"/>
      <c r="CM10" s="36"/>
      <c r="CN10" s="36"/>
      <c r="CO10" s="36"/>
      <c r="CP10" s="36"/>
      <c r="CQ10" s="36"/>
      <c r="CR10" s="36"/>
      <c r="CS10" s="36"/>
      <c r="CT10" s="36"/>
      <c r="CU10" s="36"/>
      <c r="CV10" s="36"/>
      <c r="CW10" s="36"/>
      <c r="CX10" s="36"/>
      <c r="CY10" s="36"/>
      <c r="CZ10" s="36"/>
      <c r="DA10" s="36"/>
      <c r="DB10" s="36"/>
      <c r="DC10" s="36"/>
      <c r="DD10" s="36"/>
      <c r="DE10" s="36"/>
      <c r="DF10" s="36"/>
      <c r="DG10" s="36"/>
      <c r="DH10" s="36"/>
      <c r="DI10" s="36"/>
      <c r="DJ10" s="36"/>
      <c r="DK10" s="36"/>
      <c r="DL10" s="36"/>
      <c r="DM10" s="36"/>
      <c r="DN10" s="36"/>
      <c r="DO10" s="36"/>
      <c r="DP10" s="36"/>
      <c r="DQ10" s="36"/>
      <c r="DR10" s="36"/>
      <c r="DS10" s="36"/>
      <c r="DT10" s="36"/>
      <c r="DU10" s="36"/>
      <c r="DV10" s="36"/>
      <c r="DW10" s="36"/>
      <c r="DX10" s="36"/>
      <c r="DY10" s="36"/>
      <c r="DZ10" s="36"/>
      <c r="EA10" s="36"/>
      <c r="EB10" s="36"/>
      <c r="EC10" s="36"/>
      <c r="ED10" s="36"/>
      <c r="EE10" s="36"/>
      <c r="EF10" s="36"/>
      <c r="EG10" s="36"/>
      <c r="EH10" s="36"/>
      <c r="EI10" s="36"/>
      <c r="EJ10" s="36"/>
      <c r="EK10" s="36"/>
      <c r="EL10" s="36"/>
      <c r="EM10" s="36"/>
      <c r="EN10" s="36"/>
      <c r="EO10" s="36"/>
      <c r="EP10" s="36"/>
      <c r="EQ10" s="36"/>
      <c r="ER10" s="36"/>
      <c r="ES10" s="36"/>
      <c r="ET10" s="36"/>
      <c r="EU10" s="36"/>
      <c r="EV10" s="36"/>
      <c r="EW10" s="36"/>
      <c r="EX10" s="36"/>
      <c r="EY10" s="36"/>
      <c r="EZ10" s="36"/>
      <c r="FA10" s="36"/>
      <c r="FB10" s="36"/>
      <c r="FC10" s="36"/>
      <c r="FD10" s="36"/>
      <c r="FE10" s="36"/>
      <c r="FF10" s="36"/>
      <c r="FG10" s="36"/>
      <c r="FH10" s="36"/>
      <c r="FI10" s="36"/>
      <c r="FJ10" s="36"/>
      <c r="FK10" s="36"/>
      <c r="FL10" s="36"/>
      <c r="FM10" s="36"/>
      <c r="FN10" s="36"/>
      <c r="FO10" s="36"/>
      <c r="FP10" s="36"/>
      <c r="FQ10" s="36"/>
      <c r="FR10" s="36"/>
      <c r="FS10" s="36"/>
      <c r="FT10" s="36"/>
      <c r="FU10" s="36"/>
      <c r="FV10" s="36"/>
      <c r="FW10" s="36"/>
      <c r="FX10" s="36"/>
      <c r="FY10" s="36"/>
      <c r="FZ10" s="36"/>
      <c r="GA10" s="36"/>
      <c r="GB10" s="36"/>
      <c r="GC10" s="36"/>
      <c r="GD10" s="36"/>
      <c r="GE10" s="36"/>
      <c r="GF10" s="36"/>
      <c r="GG10" s="36"/>
      <c r="GH10" s="36"/>
      <c r="GI10" s="36"/>
      <c r="GJ10" s="36"/>
      <c r="GK10" s="36"/>
      <c r="GL10" s="36"/>
      <c r="GM10" s="36"/>
      <c r="GN10" s="36"/>
      <c r="GO10" s="36"/>
      <c r="GP10" s="36"/>
      <c r="GQ10" s="36"/>
      <c r="GR10" s="36"/>
      <c r="GS10" s="36"/>
      <c r="GT10" s="36"/>
      <c r="GU10" s="36"/>
      <c r="GV10" s="36"/>
      <c r="GW10" s="36"/>
      <c r="GX10" s="36"/>
      <c r="GY10" s="36"/>
      <c r="GZ10" s="36"/>
      <c r="HA10" s="36"/>
      <c r="HB10" s="36"/>
      <c r="HC10" s="36"/>
      <c r="HD10" s="36"/>
      <c r="HE10" s="36"/>
      <c r="HF10" s="36"/>
      <c r="HG10" s="36"/>
      <c r="HH10" s="36"/>
      <c r="HI10" s="36"/>
      <c r="HJ10" s="36"/>
      <c r="HK10" s="36"/>
      <c r="HL10" s="36"/>
      <c r="HM10" s="36"/>
      <c r="HN10" s="36"/>
      <c r="HO10" s="36"/>
      <c r="HP10" s="36"/>
      <c r="HQ10" s="36"/>
      <c r="HR10" s="36"/>
      <c r="HS10" s="36"/>
      <c r="HT10" s="36"/>
      <c r="HU10" s="36"/>
      <c r="HV10" s="36"/>
      <c r="HW10" s="36"/>
      <c r="HX10" s="36"/>
      <c r="HY10" s="36"/>
      <c r="HZ10" s="36"/>
      <c r="IA10" s="36"/>
      <c r="IB10" s="36"/>
      <c r="IC10" s="36"/>
      <c r="ID10" s="36"/>
      <c r="IE10" s="36"/>
      <c r="IF10" s="36"/>
      <c r="IG10" s="36"/>
      <c r="IH10" s="36"/>
      <c r="II10" s="36"/>
    </row>
    <row r="11" spans="1:243" ht="19.5" customHeight="1">
      <c r="A11" s="147" t="s">
        <v>279</v>
      </c>
      <c r="B11" s="147" t="s">
        <v>516</v>
      </c>
      <c r="C11" s="147" t="s">
        <v>345</v>
      </c>
      <c r="D11" s="149" t="s">
        <v>313</v>
      </c>
      <c r="E11" s="149" t="s">
        <v>283</v>
      </c>
      <c r="F11" s="150">
        <v>37</v>
      </c>
      <c r="G11" s="36"/>
      <c r="H11" s="36"/>
      <c r="I11" s="36"/>
      <c r="J11" s="36"/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  <c r="DE11" s="36"/>
      <c r="DF11" s="36"/>
      <c r="DG11" s="36"/>
      <c r="DH11" s="36"/>
      <c r="DI11" s="36"/>
      <c r="DJ11" s="36"/>
      <c r="DK11" s="36"/>
      <c r="DL11" s="36"/>
      <c r="DM11" s="36"/>
      <c r="DN11" s="36"/>
      <c r="DO11" s="36"/>
      <c r="DP11" s="36"/>
      <c r="DQ11" s="36"/>
      <c r="DR11" s="36"/>
      <c r="DS11" s="36"/>
      <c r="DT11" s="36"/>
      <c r="DU11" s="36"/>
      <c r="DV11" s="36"/>
      <c r="DW11" s="36"/>
      <c r="DX11" s="36"/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C11" s="36"/>
      <c r="FD11" s="36"/>
      <c r="FE11" s="36"/>
      <c r="FF11" s="36"/>
      <c r="FG11" s="36"/>
      <c r="FH11" s="36"/>
      <c r="FI11" s="36"/>
      <c r="FJ11" s="36"/>
      <c r="FK11" s="36"/>
      <c r="FL11" s="36"/>
      <c r="FM11" s="36"/>
      <c r="FN11" s="36"/>
      <c r="FO11" s="36"/>
      <c r="FP11" s="36"/>
      <c r="FQ11" s="36"/>
      <c r="FR11" s="36"/>
      <c r="FS11" s="36"/>
      <c r="FT11" s="36"/>
      <c r="FU11" s="36"/>
      <c r="FV11" s="36"/>
      <c r="FW11" s="36"/>
      <c r="FX11" s="36"/>
      <c r="FY11" s="36"/>
      <c r="FZ11" s="36"/>
      <c r="GA11" s="36"/>
      <c r="GB11" s="36"/>
      <c r="GC11" s="36"/>
      <c r="GD11" s="36"/>
      <c r="GE11" s="36"/>
      <c r="GF11" s="36"/>
      <c r="GG11" s="36"/>
      <c r="GH11" s="36"/>
      <c r="GI11" s="36"/>
      <c r="GJ11" s="36"/>
      <c r="GK11" s="36"/>
      <c r="GL11" s="36"/>
      <c r="GM11" s="36"/>
      <c r="GN11" s="36"/>
      <c r="GO11" s="36"/>
      <c r="GP11" s="36"/>
      <c r="GQ11" s="36"/>
      <c r="GR11" s="36"/>
      <c r="GS11" s="36"/>
      <c r="GT11" s="36"/>
      <c r="GU11" s="36"/>
      <c r="GV11" s="36"/>
      <c r="GW11" s="36"/>
      <c r="GX11" s="36"/>
      <c r="GY11" s="36"/>
      <c r="GZ11" s="36"/>
      <c r="HA11" s="36"/>
      <c r="HB11" s="36"/>
      <c r="HC11" s="36"/>
      <c r="HD11" s="36"/>
      <c r="HE11" s="36"/>
      <c r="HF11" s="36"/>
      <c r="HG11" s="36"/>
      <c r="HH11" s="36"/>
      <c r="HI11" s="36"/>
      <c r="HJ11" s="36"/>
      <c r="HK11" s="36"/>
      <c r="HL11" s="36"/>
      <c r="HM11" s="36"/>
      <c r="HN11" s="36"/>
      <c r="HO11" s="36"/>
      <c r="HP11" s="36"/>
      <c r="HQ11" s="36"/>
      <c r="HR11" s="36"/>
      <c r="HS11" s="36"/>
      <c r="HT11" s="36"/>
      <c r="HU11" s="36"/>
      <c r="HV11" s="36"/>
      <c r="HW11" s="36"/>
      <c r="HX11" s="36"/>
      <c r="HY11" s="36"/>
      <c r="HZ11" s="36"/>
      <c r="IA11" s="36"/>
      <c r="IB11" s="36"/>
      <c r="IC11" s="36"/>
      <c r="ID11" s="36"/>
      <c r="IE11" s="36"/>
      <c r="IF11" s="36"/>
      <c r="IG11" s="36"/>
      <c r="IH11" s="36"/>
      <c r="II11" s="36"/>
    </row>
    <row r="12" spans="1:243" ht="19.5" customHeight="1">
      <c r="A12" s="147" t="s">
        <v>279</v>
      </c>
      <c r="B12" s="147" t="s">
        <v>516</v>
      </c>
      <c r="C12" s="147" t="s">
        <v>345</v>
      </c>
      <c r="D12" s="149" t="s">
        <v>313</v>
      </c>
      <c r="E12" s="149" t="s">
        <v>465</v>
      </c>
      <c r="F12" s="150">
        <v>81</v>
      </c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36"/>
      <c r="AK12" s="36"/>
      <c r="AL12" s="36"/>
      <c r="AM12" s="36"/>
      <c r="AN12" s="36"/>
      <c r="AO12" s="36"/>
      <c r="AP12" s="36"/>
      <c r="AQ12" s="36"/>
      <c r="AR12" s="36"/>
      <c r="AS12" s="36"/>
      <c r="AT12" s="36"/>
      <c r="AU12" s="36"/>
      <c r="AV12" s="36"/>
      <c r="AW12" s="36"/>
      <c r="AX12" s="36"/>
      <c r="AY12" s="36"/>
      <c r="AZ12" s="36"/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  <c r="DE12" s="36"/>
      <c r="DF12" s="36"/>
      <c r="DG12" s="36"/>
      <c r="DH12" s="36"/>
      <c r="DI12" s="36"/>
      <c r="DJ12" s="36"/>
      <c r="DK12" s="36"/>
      <c r="DL12" s="36"/>
      <c r="DM12" s="36"/>
      <c r="DN12" s="36"/>
      <c r="DO12" s="36"/>
      <c r="DP12" s="36"/>
      <c r="DQ12" s="36"/>
      <c r="DR12" s="36"/>
      <c r="DS12" s="36"/>
      <c r="DT12" s="36"/>
      <c r="DU12" s="36"/>
      <c r="DV12" s="36"/>
      <c r="DW12" s="36"/>
      <c r="DX12" s="36"/>
      <c r="DY12" s="36"/>
      <c r="DZ12" s="36"/>
      <c r="EA12" s="36"/>
      <c r="EB12" s="36"/>
      <c r="EC12" s="36"/>
      <c r="ED12" s="36"/>
      <c r="EE12" s="36"/>
      <c r="EF12" s="36"/>
      <c r="EG12" s="36"/>
      <c r="EH12" s="36"/>
      <c r="EI12" s="36"/>
      <c r="EJ12" s="36"/>
      <c r="EK12" s="36"/>
      <c r="EL12" s="36"/>
      <c r="EM12" s="36"/>
      <c r="EN12" s="36"/>
      <c r="EO12" s="36"/>
      <c r="EP12" s="36"/>
      <c r="EQ12" s="36"/>
      <c r="ER12" s="36"/>
      <c r="ES12" s="36"/>
      <c r="ET12" s="36"/>
      <c r="EU12" s="36"/>
      <c r="EV12" s="36"/>
      <c r="EW12" s="36"/>
      <c r="EX12" s="36"/>
      <c r="EY12" s="36"/>
      <c r="EZ12" s="36"/>
      <c r="FA12" s="36"/>
      <c r="FB12" s="36"/>
      <c r="FC12" s="36"/>
      <c r="FD12" s="36"/>
      <c r="FE12" s="36"/>
      <c r="FF12" s="36"/>
      <c r="FG12" s="36"/>
      <c r="FH12" s="36"/>
      <c r="FI12" s="36"/>
      <c r="FJ12" s="36"/>
      <c r="FK12" s="36"/>
      <c r="FL12" s="36"/>
      <c r="FM12" s="36"/>
      <c r="FN12" s="36"/>
      <c r="FO12" s="36"/>
      <c r="FP12" s="36"/>
      <c r="FQ12" s="36"/>
      <c r="FR12" s="36"/>
      <c r="FS12" s="36"/>
      <c r="FT12" s="36"/>
      <c r="FU12" s="36"/>
      <c r="FV12" s="36"/>
      <c r="FW12" s="36"/>
      <c r="FX12" s="36"/>
      <c r="FY12" s="36"/>
      <c r="FZ12" s="36"/>
      <c r="GA12" s="36"/>
      <c r="GB12" s="36"/>
      <c r="GC12" s="36"/>
      <c r="GD12" s="36"/>
      <c r="GE12" s="36"/>
      <c r="GF12" s="36"/>
      <c r="GG12" s="36"/>
      <c r="GH12" s="36"/>
      <c r="GI12" s="36"/>
      <c r="GJ12" s="36"/>
      <c r="GK12" s="36"/>
      <c r="GL12" s="36"/>
      <c r="GM12" s="36"/>
      <c r="GN12" s="36"/>
      <c r="GO12" s="36"/>
      <c r="GP12" s="36"/>
      <c r="GQ12" s="36"/>
      <c r="GR12" s="36"/>
      <c r="GS12" s="36"/>
      <c r="GT12" s="36"/>
      <c r="GU12" s="36"/>
      <c r="GV12" s="36"/>
      <c r="GW12" s="36"/>
      <c r="GX12" s="36"/>
      <c r="GY12" s="36"/>
      <c r="GZ12" s="36"/>
      <c r="HA12" s="36"/>
      <c r="HB12" s="36"/>
      <c r="HC12" s="36"/>
      <c r="HD12" s="36"/>
      <c r="HE12" s="36"/>
      <c r="HF12" s="36"/>
      <c r="HG12" s="36"/>
      <c r="HH12" s="36"/>
      <c r="HI12" s="36"/>
      <c r="HJ12" s="36"/>
      <c r="HK12" s="36"/>
      <c r="HL12" s="36"/>
      <c r="HM12" s="36"/>
      <c r="HN12" s="36"/>
      <c r="HO12" s="36"/>
      <c r="HP12" s="36"/>
      <c r="HQ12" s="36"/>
      <c r="HR12" s="36"/>
      <c r="HS12" s="36"/>
      <c r="HT12" s="36"/>
      <c r="HU12" s="36"/>
      <c r="HV12" s="36"/>
      <c r="HW12" s="36"/>
      <c r="HX12" s="36"/>
      <c r="HY12" s="36"/>
      <c r="HZ12" s="36"/>
      <c r="IA12" s="36"/>
      <c r="IB12" s="36"/>
      <c r="IC12" s="36"/>
      <c r="ID12" s="36"/>
      <c r="IE12" s="36"/>
      <c r="IF12" s="36"/>
      <c r="IG12" s="36"/>
      <c r="IH12" s="36"/>
      <c r="II12" s="36"/>
    </row>
    <row r="13" spans="1:243" ht="19.5" customHeight="1">
      <c r="A13" s="147" t="s">
        <v>279</v>
      </c>
      <c r="B13" s="147" t="s">
        <v>516</v>
      </c>
      <c r="C13" s="147" t="s">
        <v>345</v>
      </c>
      <c r="D13" s="149" t="s">
        <v>313</v>
      </c>
      <c r="E13" s="149" t="s">
        <v>564</v>
      </c>
      <c r="F13" s="150">
        <v>30</v>
      </c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  <c r="DT13" s="36"/>
      <c r="DU13" s="36"/>
      <c r="DV13" s="36"/>
      <c r="DW13" s="36"/>
      <c r="DX13" s="36"/>
      <c r="DY13" s="36"/>
      <c r="DZ13" s="36"/>
      <c r="EA13" s="36"/>
      <c r="EB13" s="36"/>
      <c r="EC13" s="36"/>
      <c r="ED13" s="36"/>
      <c r="EE13" s="36"/>
      <c r="EF13" s="36"/>
      <c r="EG13" s="36"/>
      <c r="EH13" s="36"/>
      <c r="EI13" s="36"/>
      <c r="EJ13" s="36"/>
      <c r="EK13" s="36"/>
      <c r="EL13" s="36"/>
      <c r="EM13" s="36"/>
      <c r="EN13" s="36"/>
      <c r="EO13" s="36"/>
      <c r="EP13" s="36"/>
      <c r="EQ13" s="36"/>
      <c r="ER13" s="36"/>
      <c r="ES13" s="36"/>
      <c r="ET13" s="36"/>
      <c r="EU13" s="36"/>
      <c r="EV13" s="36"/>
      <c r="EW13" s="36"/>
      <c r="EX13" s="36"/>
      <c r="EY13" s="36"/>
      <c r="EZ13" s="36"/>
      <c r="FA13" s="36"/>
      <c r="FB13" s="36"/>
      <c r="FC13" s="36"/>
      <c r="FD13" s="36"/>
      <c r="FE13" s="36"/>
      <c r="FF13" s="36"/>
      <c r="FG13" s="36"/>
      <c r="FH13" s="36"/>
      <c r="FI13" s="36"/>
      <c r="FJ13" s="36"/>
      <c r="FK13" s="36"/>
      <c r="FL13" s="36"/>
      <c r="FM13" s="36"/>
      <c r="FN13" s="36"/>
      <c r="FO13" s="36"/>
      <c r="FP13" s="36"/>
      <c r="FQ13" s="36"/>
      <c r="FR13" s="36"/>
      <c r="FS13" s="36"/>
      <c r="FT13" s="36"/>
      <c r="FU13" s="36"/>
      <c r="FV13" s="36"/>
      <c r="FW13" s="36"/>
      <c r="FX13" s="36"/>
      <c r="FY13" s="36"/>
      <c r="FZ13" s="36"/>
      <c r="GA13" s="36"/>
      <c r="GB13" s="36"/>
      <c r="GC13" s="36"/>
      <c r="GD13" s="36"/>
      <c r="GE13" s="36"/>
      <c r="GF13" s="36"/>
      <c r="GG13" s="36"/>
      <c r="GH13" s="36"/>
      <c r="GI13" s="36"/>
      <c r="GJ13" s="36"/>
      <c r="GK13" s="36"/>
      <c r="GL13" s="36"/>
      <c r="GM13" s="36"/>
      <c r="GN13" s="36"/>
      <c r="GO13" s="36"/>
      <c r="GP13" s="36"/>
      <c r="GQ13" s="36"/>
      <c r="GR13" s="36"/>
      <c r="GS13" s="36"/>
      <c r="GT13" s="36"/>
      <c r="GU13" s="36"/>
      <c r="GV13" s="36"/>
      <c r="GW13" s="36"/>
      <c r="GX13" s="36"/>
      <c r="GY13" s="36"/>
      <c r="GZ13" s="36"/>
      <c r="HA13" s="36"/>
      <c r="HB13" s="36"/>
      <c r="HC13" s="36"/>
      <c r="HD13" s="36"/>
      <c r="HE13" s="36"/>
      <c r="HF13" s="36"/>
      <c r="HG13" s="36"/>
      <c r="HH13" s="36"/>
      <c r="HI13" s="36"/>
      <c r="HJ13" s="36"/>
      <c r="HK13" s="36"/>
      <c r="HL13" s="36"/>
      <c r="HM13" s="36"/>
      <c r="HN13" s="36"/>
      <c r="HO13" s="36"/>
      <c r="HP13" s="36"/>
      <c r="HQ13" s="36"/>
      <c r="HR13" s="36"/>
      <c r="HS13" s="36"/>
      <c r="HT13" s="36"/>
      <c r="HU13" s="36"/>
      <c r="HV13" s="36"/>
      <c r="HW13" s="36"/>
      <c r="HX13" s="36"/>
      <c r="HY13" s="36"/>
      <c r="HZ13" s="36"/>
      <c r="IA13" s="36"/>
      <c r="IB13" s="36"/>
      <c r="IC13" s="36"/>
      <c r="ID13" s="36"/>
      <c r="IE13" s="36"/>
      <c r="IF13" s="36"/>
      <c r="IG13" s="36"/>
      <c r="IH13" s="36"/>
      <c r="II13" s="36"/>
    </row>
    <row r="14" spans="1:243" ht="19.5" customHeight="1">
      <c r="A14" s="147" t="s">
        <v>279</v>
      </c>
      <c r="B14" s="147" t="s">
        <v>516</v>
      </c>
      <c r="C14" s="147" t="s">
        <v>345</v>
      </c>
      <c r="D14" s="149" t="s">
        <v>313</v>
      </c>
      <c r="E14" s="149" t="s">
        <v>399</v>
      </c>
      <c r="F14" s="150">
        <v>27</v>
      </c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6"/>
      <c r="AL14" s="36"/>
      <c r="AM14" s="36"/>
      <c r="AN14" s="36"/>
      <c r="AO14" s="36"/>
      <c r="AP14" s="36"/>
      <c r="AQ14" s="36"/>
      <c r="AR14" s="36"/>
      <c r="AS14" s="36"/>
      <c r="AT14" s="36"/>
      <c r="AU14" s="36"/>
      <c r="AV14" s="36"/>
      <c r="AW14" s="36"/>
      <c r="AX14" s="36"/>
      <c r="AY14" s="36"/>
      <c r="AZ14" s="36"/>
      <c r="BA14" s="36"/>
      <c r="BB14" s="36"/>
      <c r="BC14" s="36"/>
      <c r="BD14" s="36"/>
      <c r="BE14" s="36"/>
      <c r="BF14" s="36"/>
      <c r="BG14" s="36"/>
      <c r="BH14" s="36"/>
      <c r="BI14" s="36"/>
      <c r="BJ14" s="36"/>
      <c r="BK14" s="36"/>
      <c r="BL14" s="36"/>
      <c r="BM14" s="36"/>
      <c r="BN14" s="36"/>
      <c r="BO14" s="36"/>
      <c r="BP14" s="36"/>
      <c r="BQ14" s="36"/>
      <c r="BR14" s="36"/>
      <c r="BS14" s="36"/>
      <c r="BT14" s="36"/>
      <c r="BU14" s="36"/>
      <c r="BV14" s="36"/>
      <c r="BW14" s="36"/>
      <c r="BX14" s="36"/>
      <c r="BY14" s="36"/>
      <c r="BZ14" s="36"/>
      <c r="CA14" s="36"/>
      <c r="CB14" s="36"/>
      <c r="CC14" s="36"/>
      <c r="CD14" s="36"/>
      <c r="CE14" s="36"/>
      <c r="CF14" s="36"/>
      <c r="CG14" s="36"/>
      <c r="CH14" s="36"/>
      <c r="CI14" s="36"/>
      <c r="CJ14" s="36"/>
      <c r="CK14" s="36"/>
      <c r="CL14" s="36"/>
      <c r="CM14" s="36"/>
      <c r="CN14" s="36"/>
      <c r="CO14" s="36"/>
      <c r="CP14" s="36"/>
      <c r="CQ14" s="36"/>
      <c r="CR14" s="36"/>
      <c r="CS14" s="36"/>
      <c r="CT14" s="36"/>
      <c r="CU14" s="36"/>
      <c r="CV14" s="36"/>
      <c r="CW14" s="36"/>
      <c r="CX14" s="36"/>
      <c r="CY14" s="36"/>
      <c r="CZ14" s="36"/>
      <c r="DA14" s="36"/>
      <c r="DB14" s="36"/>
      <c r="DC14" s="36"/>
      <c r="DD14" s="36"/>
      <c r="DE14" s="36"/>
      <c r="DF14" s="36"/>
      <c r="DG14" s="36"/>
      <c r="DH14" s="36"/>
      <c r="DI14" s="36"/>
      <c r="DJ14" s="36"/>
      <c r="DK14" s="36"/>
      <c r="DL14" s="36"/>
      <c r="DM14" s="36"/>
      <c r="DN14" s="36"/>
      <c r="DO14" s="36"/>
      <c r="DP14" s="36"/>
      <c r="DQ14" s="36"/>
      <c r="DR14" s="36"/>
      <c r="DS14" s="36"/>
      <c r="DT14" s="36"/>
      <c r="DU14" s="36"/>
      <c r="DV14" s="36"/>
      <c r="DW14" s="36"/>
      <c r="DX14" s="36"/>
      <c r="DY14" s="36"/>
      <c r="DZ14" s="36"/>
      <c r="EA14" s="36"/>
      <c r="EB14" s="36"/>
      <c r="EC14" s="36"/>
      <c r="ED14" s="36"/>
      <c r="EE14" s="36"/>
      <c r="EF14" s="36"/>
      <c r="EG14" s="36"/>
      <c r="EH14" s="36"/>
      <c r="EI14" s="36"/>
      <c r="EJ14" s="36"/>
      <c r="EK14" s="36"/>
      <c r="EL14" s="36"/>
      <c r="EM14" s="36"/>
      <c r="EN14" s="36"/>
      <c r="EO14" s="36"/>
      <c r="EP14" s="36"/>
      <c r="EQ14" s="36"/>
      <c r="ER14" s="36"/>
      <c r="ES14" s="36"/>
      <c r="ET14" s="36"/>
      <c r="EU14" s="36"/>
      <c r="EV14" s="36"/>
      <c r="EW14" s="36"/>
      <c r="EX14" s="36"/>
      <c r="EY14" s="36"/>
      <c r="EZ14" s="36"/>
      <c r="FA14" s="36"/>
      <c r="FB14" s="36"/>
      <c r="FC14" s="36"/>
      <c r="FD14" s="36"/>
      <c r="FE14" s="36"/>
      <c r="FF14" s="36"/>
      <c r="FG14" s="36"/>
      <c r="FH14" s="36"/>
      <c r="FI14" s="36"/>
      <c r="FJ14" s="36"/>
      <c r="FK14" s="36"/>
      <c r="FL14" s="36"/>
      <c r="FM14" s="36"/>
      <c r="FN14" s="36"/>
      <c r="FO14" s="36"/>
      <c r="FP14" s="36"/>
      <c r="FQ14" s="36"/>
      <c r="FR14" s="36"/>
      <c r="FS14" s="36"/>
      <c r="FT14" s="36"/>
      <c r="FU14" s="36"/>
      <c r="FV14" s="36"/>
      <c r="FW14" s="36"/>
      <c r="FX14" s="36"/>
      <c r="FY14" s="36"/>
      <c r="FZ14" s="36"/>
      <c r="GA14" s="36"/>
      <c r="GB14" s="36"/>
      <c r="GC14" s="36"/>
      <c r="GD14" s="36"/>
      <c r="GE14" s="36"/>
      <c r="GF14" s="36"/>
      <c r="GG14" s="36"/>
      <c r="GH14" s="36"/>
      <c r="GI14" s="36"/>
      <c r="GJ14" s="36"/>
      <c r="GK14" s="36"/>
      <c r="GL14" s="36"/>
      <c r="GM14" s="36"/>
      <c r="GN14" s="36"/>
      <c r="GO14" s="36"/>
      <c r="GP14" s="36"/>
      <c r="GQ14" s="36"/>
      <c r="GR14" s="36"/>
      <c r="GS14" s="36"/>
      <c r="GT14" s="36"/>
      <c r="GU14" s="36"/>
      <c r="GV14" s="36"/>
      <c r="GW14" s="36"/>
      <c r="GX14" s="36"/>
      <c r="GY14" s="36"/>
      <c r="GZ14" s="36"/>
      <c r="HA14" s="36"/>
      <c r="HB14" s="36"/>
      <c r="HC14" s="36"/>
      <c r="HD14" s="36"/>
      <c r="HE14" s="36"/>
      <c r="HF14" s="36"/>
      <c r="HG14" s="36"/>
      <c r="HH14" s="36"/>
      <c r="HI14" s="36"/>
      <c r="HJ14" s="36"/>
      <c r="HK14" s="36"/>
      <c r="HL14" s="36"/>
      <c r="HM14" s="36"/>
      <c r="HN14" s="36"/>
      <c r="HO14" s="36"/>
      <c r="HP14" s="36"/>
      <c r="HQ14" s="36"/>
      <c r="HR14" s="36"/>
      <c r="HS14" s="36"/>
      <c r="HT14" s="36"/>
      <c r="HU14" s="36"/>
      <c r="HV14" s="36"/>
      <c r="HW14" s="36"/>
      <c r="HX14" s="36"/>
      <c r="HY14" s="36"/>
      <c r="HZ14" s="36"/>
      <c r="IA14" s="36"/>
      <c r="IB14" s="36"/>
      <c r="IC14" s="36"/>
      <c r="ID14" s="36"/>
      <c r="IE14" s="36"/>
      <c r="IF14" s="36"/>
      <c r="IG14" s="36"/>
      <c r="IH14" s="36"/>
      <c r="II14" s="36"/>
    </row>
    <row r="15" spans="1:243" ht="19.5" customHeight="1">
      <c r="A15" s="147" t="s">
        <v>279</v>
      </c>
      <c r="B15" s="147" t="s">
        <v>516</v>
      </c>
      <c r="C15" s="147" t="s">
        <v>345</v>
      </c>
      <c r="D15" s="149" t="s">
        <v>313</v>
      </c>
      <c r="E15" s="149" t="s">
        <v>328</v>
      </c>
      <c r="F15" s="150">
        <v>43</v>
      </c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6"/>
      <c r="BK15" s="36"/>
      <c r="BL15" s="36"/>
      <c r="BM15" s="36"/>
      <c r="BN15" s="36"/>
      <c r="BO15" s="36"/>
      <c r="BP15" s="36"/>
      <c r="BQ15" s="36"/>
      <c r="BR15" s="36"/>
      <c r="BS15" s="36"/>
      <c r="BT15" s="36"/>
      <c r="BU15" s="36"/>
      <c r="BV15" s="36"/>
      <c r="BW15" s="36"/>
      <c r="BX15" s="36"/>
      <c r="BY15" s="36"/>
      <c r="BZ15" s="36"/>
      <c r="CA15" s="36"/>
      <c r="CB15" s="36"/>
      <c r="CC15" s="36"/>
      <c r="CD15" s="36"/>
      <c r="CE15" s="36"/>
      <c r="CF15" s="36"/>
      <c r="CG15" s="36"/>
      <c r="CH15" s="36"/>
      <c r="CI15" s="36"/>
      <c r="CJ15" s="36"/>
      <c r="CK15" s="36"/>
      <c r="CL15" s="36"/>
      <c r="CM15" s="36"/>
      <c r="CN15" s="36"/>
      <c r="CO15" s="36"/>
      <c r="CP15" s="36"/>
      <c r="CQ15" s="36"/>
      <c r="CR15" s="36"/>
      <c r="CS15" s="36"/>
      <c r="CT15" s="36"/>
      <c r="CU15" s="36"/>
      <c r="CV15" s="36"/>
      <c r="CW15" s="36"/>
      <c r="CX15" s="36"/>
      <c r="CY15" s="36"/>
      <c r="CZ15" s="36"/>
      <c r="DA15" s="36"/>
      <c r="DB15" s="36"/>
      <c r="DC15" s="36"/>
      <c r="DD15" s="36"/>
      <c r="DE15" s="36"/>
      <c r="DF15" s="36"/>
      <c r="DG15" s="36"/>
      <c r="DH15" s="36"/>
      <c r="DI15" s="36"/>
      <c r="DJ15" s="36"/>
      <c r="DK15" s="36"/>
      <c r="DL15" s="36"/>
      <c r="DM15" s="36"/>
      <c r="DN15" s="36"/>
      <c r="DO15" s="36"/>
      <c r="DP15" s="36"/>
      <c r="DQ15" s="36"/>
      <c r="DR15" s="36"/>
      <c r="DS15" s="36"/>
      <c r="DT15" s="36"/>
      <c r="DU15" s="36"/>
      <c r="DV15" s="36"/>
      <c r="DW15" s="36"/>
      <c r="DX15" s="36"/>
      <c r="DY15" s="36"/>
      <c r="DZ15" s="36"/>
      <c r="EA15" s="36"/>
      <c r="EB15" s="36"/>
      <c r="EC15" s="36"/>
      <c r="ED15" s="36"/>
      <c r="EE15" s="36"/>
      <c r="EF15" s="36"/>
      <c r="EG15" s="36"/>
      <c r="EH15" s="36"/>
      <c r="EI15" s="36"/>
      <c r="EJ15" s="36"/>
      <c r="EK15" s="36"/>
      <c r="EL15" s="36"/>
      <c r="EM15" s="36"/>
      <c r="EN15" s="36"/>
      <c r="EO15" s="36"/>
      <c r="EP15" s="36"/>
      <c r="EQ15" s="36"/>
      <c r="ER15" s="36"/>
      <c r="ES15" s="36"/>
      <c r="ET15" s="36"/>
      <c r="EU15" s="36"/>
      <c r="EV15" s="36"/>
      <c r="EW15" s="36"/>
      <c r="EX15" s="36"/>
      <c r="EY15" s="36"/>
      <c r="EZ15" s="36"/>
      <c r="FA15" s="36"/>
      <c r="FB15" s="36"/>
      <c r="FC15" s="36"/>
      <c r="FD15" s="36"/>
      <c r="FE15" s="36"/>
      <c r="FF15" s="36"/>
      <c r="FG15" s="36"/>
      <c r="FH15" s="36"/>
      <c r="FI15" s="36"/>
      <c r="FJ15" s="36"/>
      <c r="FK15" s="36"/>
      <c r="FL15" s="36"/>
      <c r="FM15" s="36"/>
      <c r="FN15" s="36"/>
      <c r="FO15" s="36"/>
      <c r="FP15" s="36"/>
      <c r="FQ15" s="36"/>
      <c r="FR15" s="36"/>
      <c r="FS15" s="36"/>
      <c r="FT15" s="36"/>
      <c r="FU15" s="36"/>
      <c r="FV15" s="36"/>
      <c r="FW15" s="36"/>
      <c r="FX15" s="36"/>
      <c r="FY15" s="36"/>
      <c r="FZ15" s="36"/>
      <c r="GA15" s="36"/>
      <c r="GB15" s="36"/>
      <c r="GC15" s="36"/>
      <c r="GD15" s="36"/>
      <c r="GE15" s="36"/>
      <c r="GF15" s="36"/>
      <c r="GG15" s="36"/>
      <c r="GH15" s="36"/>
      <c r="GI15" s="36"/>
      <c r="GJ15" s="36"/>
      <c r="GK15" s="36"/>
      <c r="GL15" s="36"/>
      <c r="GM15" s="36"/>
      <c r="GN15" s="36"/>
      <c r="GO15" s="36"/>
      <c r="GP15" s="36"/>
      <c r="GQ15" s="36"/>
      <c r="GR15" s="36"/>
      <c r="GS15" s="36"/>
      <c r="GT15" s="36"/>
      <c r="GU15" s="36"/>
      <c r="GV15" s="36"/>
      <c r="GW15" s="36"/>
      <c r="GX15" s="36"/>
      <c r="GY15" s="36"/>
      <c r="GZ15" s="36"/>
      <c r="HA15" s="36"/>
      <c r="HB15" s="36"/>
      <c r="HC15" s="36"/>
      <c r="HD15" s="36"/>
      <c r="HE15" s="36"/>
      <c r="HF15" s="36"/>
      <c r="HG15" s="36"/>
      <c r="HH15" s="36"/>
      <c r="HI15" s="36"/>
      <c r="HJ15" s="36"/>
      <c r="HK15" s="36"/>
      <c r="HL15" s="36"/>
      <c r="HM15" s="36"/>
      <c r="HN15" s="36"/>
      <c r="HO15" s="36"/>
      <c r="HP15" s="36"/>
      <c r="HQ15" s="36"/>
      <c r="HR15" s="36"/>
      <c r="HS15" s="36"/>
      <c r="HT15" s="36"/>
      <c r="HU15" s="36"/>
      <c r="HV15" s="36"/>
      <c r="HW15" s="36"/>
      <c r="HX15" s="36"/>
      <c r="HY15" s="36"/>
      <c r="HZ15" s="36"/>
      <c r="IA15" s="36"/>
      <c r="IB15" s="36"/>
      <c r="IC15" s="36"/>
      <c r="ID15" s="36"/>
      <c r="IE15" s="36"/>
      <c r="IF15" s="36"/>
      <c r="IG15" s="36"/>
      <c r="IH15" s="36"/>
      <c r="II15" s="36"/>
    </row>
    <row r="16" spans="1:243" ht="19.5" customHeight="1">
      <c r="A16" s="147" t="s">
        <v>279</v>
      </c>
      <c r="B16" s="147" t="s">
        <v>516</v>
      </c>
      <c r="C16" s="147" t="s">
        <v>345</v>
      </c>
      <c r="D16" s="149" t="s">
        <v>313</v>
      </c>
      <c r="E16" s="149" t="s">
        <v>683</v>
      </c>
      <c r="F16" s="150">
        <v>21</v>
      </c>
      <c r="G16" s="36"/>
      <c r="H16" s="36"/>
      <c r="I16" s="36"/>
      <c r="J16" s="36"/>
      <c r="K16" s="36"/>
      <c r="L16" s="36"/>
      <c r="M16" s="3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  <c r="AA16" s="36"/>
      <c r="AB16" s="36"/>
      <c r="AC16" s="36"/>
      <c r="AD16" s="36"/>
      <c r="AE16" s="36"/>
      <c r="AF16" s="36"/>
      <c r="AG16" s="36"/>
      <c r="AH16" s="36"/>
      <c r="AI16" s="36"/>
      <c r="AJ16" s="36"/>
      <c r="AK16" s="36"/>
      <c r="AL16" s="36"/>
      <c r="AM16" s="36"/>
      <c r="AN16" s="36"/>
      <c r="AO16" s="36"/>
      <c r="AP16" s="36"/>
      <c r="AQ16" s="36"/>
      <c r="AR16" s="36"/>
      <c r="AS16" s="36"/>
      <c r="AT16" s="36"/>
      <c r="AU16" s="36"/>
      <c r="AV16" s="36"/>
      <c r="AW16" s="36"/>
      <c r="AX16" s="36"/>
      <c r="AY16" s="36"/>
      <c r="AZ16" s="36"/>
      <c r="BA16" s="36"/>
      <c r="BB16" s="36"/>
      <c r="BC16" s="36"/>
      <c r="BD16" s="36"/>
      <c r="BE16" s="36"/>
      <c r="BF16" s="36"/>
      <c r="BG16" s="36"/>
      <c r="BH16" s="36"/>
      <c r="BI16" s="36"/>
      <c r="BJ16" s="36"/>
      <c r="BK16" s="36"/>
      <c r="BL16" s="36"/>
      <c r="BM16" s="36"/>
      <c r="BN16" s="36"/>
      <c r="BO16" s="36"/>
      <c r="BP16" s="36"/>
      <c r="BQ16" s="36"/>
      <c r="BR16" s="36"/>
      <c r="BS16" s="36"/>
      <c r="BT16" s="36"/>
      <c r="BU16" s="36"/>
      <c r="BV16" s="36"/>
      <c r="BW16" s="36"/>
      <c r="BX16" s="36"/>
      <c r="BY16" s="36"/>
      <c r="BZ16" s="36"/>
      <c r="CA16" s="36"/>
      <c r="CB16" s="36"/>
      <c r="CC16" s="36"/>
      <c r="CD16" s="36"/>
      <c r="CE16" s="36"/>
      <c r="CF16" s="36"/>
      <c r="CG16" s="36"/>
      <c r="CH16" s="36"/>
      <c r="CI16" s="36"/>
      <c r="CJ16" s="36"/>
      <c r="CK16" s="36"/>
      <c r="CL16" s="36"/>
      <c r="CM16" s="36"/>
      <c r="CN16" s="36"/>
      <c r="CO16" s="36"/>
      <c r="CP16" s="36"/>
      <c r="CQ16" s="36"/>
      <c r="CR16" s="36"/>
      <c r="CS16" s="36"/>
      <c r="CT16" s="36"/>
      <c r="CU16" s="36"/>
      <c r="CV16" s="36"/>
      <c r="CW16" s="36"/>
      <c r="CX16" s="36"/>
      <c r="CY16" s="36"/>
      <c r="CZ16" s="36"/>
      <c r="DA16" s="36"/>
      <c r="DB16" s="36"/>
      <c r="DC16" s="36"/>
      <c r="DD16" s="36"/>
      <c r="DE16" s="36"/>
      <c r="DF16" s="36"/>
      <c r="DG16" s="36"/>
      <c r="DH16" s="36"/>
      <c r="DI16" s="36"/>
      <c r="DJ16" s="36"/>
      <c r="DK16" s="36"/>
      <c r="DL16" s="36"/>
      <c r="DM16" s="36"/>
      <c r="DN16" s="36"/>
      <c r="DO16" s="36"/>
      <c r="DP16" s="36"/>
      <c r="DQ16" s="36"/>
      <c r="DR16" s="36"/>
      <c r="DS16" s="36"/>
      <c r="DT16" s="36"/>
      <c r="DU16" s="36"/>
      <c r="DV16" s="36"/>
      <c r="DW16" s="36"/>
      <c r="DX16" s="36"/>
      <c r="DY16" s="36"/>
      <c r="DZ16" s="36"/>
      <c r="EA16" s="36"/>
      <c r="EB16" s="36"/>
      <c r="EC16" s="36"/>
      <c r="ED16" s="36"/>
      <c r="EE16" s="36"/>
      <c r="EF16" s="36"/>
      <c r="EG16" s="36"/>
      <c r="EH16" s="36"/>
      <c r="EI16" s="36"/>
      <c r="EJ16" s="36"/>
      <c r="EK16" s="36"/>
      <c r="EL16" s="36"/>
      <c r="EM16" s="36"/>
      <c r="EN16" s="36"/>
      <c r="EO16" s="36"/>
      <c r="EP16" s="36"/>
      <c r="EQ16" s="36"/>
      <c r="ER16" s="36"/>
      <c r="ES16" s="36"/>
      <c r="ET16" s="36"/>
      <c r="EU16" s="36"/>
      <c r="EV16" s="36"/>
      <c r="EW16" s="36"/>
      <c r="EX16" s="36"/>
      <c r="EY16" s="36"/>
      <c r="EZ16" s="36"/>
      <c r="FA16" s="36"/>
      <c r="FB16" s="36"/>
      <c r="FC16" s="36"/>
      <c r="FD16" s="36"/>
      <c r="FE16" s="36"/>
      <c r="FF16" s="36"/>
      <c r="FG16" s="36"/>
      <c r="FH16" s="36"/>
      <c r="FI16" s="36"/>
      <c r="FJ16" s="36"/>
      <c r="FK16" s="36"/>
      <c r="FL16" s="36"/>
      <c r="FM16" s="36"/>
      <c r="FN16" s="36"/>
      <c r="FO16" s="36"/>
      <c r="FP16" s="36"/>
      <c r="FQ16" s="36"/>
      <c r="FR16" s="36"/>
      <c r="FS16" s="36"/>
      <c r="FT16" s="36"/>
      <c r="FU16" s="36"/>
      <c r="FV16" s="36"/>
      <c r="FW16" s="36"/>
      <c r="FX16" s="36"/>
      <c r="FY16" s="36"/>
      <c r="FZ16" s="36"/>
      <c r="GA16" s="36"/>
      <c r="GB16" s="36"/>
      <c r="GC16" s="36"/>
      <c r="GD16" s="36"/>
      <c r="GE16" s="36"/>
      <c r="GF16" s="36"/>
      <c r="GG16" s="36"/>
      <c r="GH16" s="36"/>
      <c r="GI16" s="36"/>
      <c r="GJ16" s="36"/>
      <c r="GK16" s="36"/>
      <c r="GL16" s="36"/>
      <c r="GM16" s="36"/>
      <c r="GN16" s="36"/>
      <c r="GO16" s="36"/>
      <c r="GP16" s="36"/>
      <c r="GQ16" s="36"/>
      <c r="GR16" s="36"/>
      <c r="GS16" s="36"/>
      <c r="GT16" s="36"/>
      <c r="GU16" s="36"/>
      <c r="GV16" s="36"/>
      <c r="GW16" s="36"/>
      <c r="GX16" s="36"/>
      <c r="GY16" s="36"/>
      <c r="GZ16" s="36"/>
      <c r="HA16" s="36"/>
      <c r="HB16" s="36"/>
      <c r="HC16" s="36"/>
      <c r="HD16" s="36"/>
      <c r="HE16" s="36"/>
      <c r="HF16" s="36"/>
      <c r="HG16" s="36"/>
      <c r="HH16" s="36"/>
      <c r="HI16" s="36"/>
      <c r="HJ16" s="36"/>
      <c r="HK16" s="36"/>
      <c r="HL16" s="36"/>
      <c r="HM16" s="36"/>
      <c r="HN16" s="36"/>
      <c r="HO16" s="36"/>
      <c r="HP16" s="36"/>
      <c r="HQ16" s="36"/>
      <c r="HR16" s="36"/>
      <c r="HS16" s="36"/>
      <c r="HT16" s="36"/>
      <c r="HU16" s="36"/>
      <c r="HV16" s="36"/>
      <c r="HW16" s="36"/>
      <c r="HX16" s="36"/>
      <c r="HY16" s="36"/>
      <c r="HZ16" s="36"/>
      <c r="IA16" s="36"/>
      <c r="IB16" s="36"/>
      <c r="IC16" s="36"/>
      <c r="ID16" s="36"/>
      <c r="IE16" s="36"/>
      <c r="IF16" s="36"/>
      <c r="IG16" s="36"/>
      <c r="IH16" s="36"/>
      <c r="II16" s="36"/>
    </row>
    <row r="17" spans="1:243" ht="19.5" customHeight="1">
      <c r="A17" s="147" t="s">
        <v>279</v>
      </c>
      <c r="B17" s="147" t="s">
        <v>516</v>
      </c>
      <c r="C17" s="147" t="s">
        <v>345</v>
      </c>
      <c r="D17" s="149" t="s">
        <v>313</v>
      </c>
      <c r="E17" s="149" t="s">
        <v>246</v>
      </c>
      <c r="F17" s="150">
        <v>25</v>
      </c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  <c r="AA17" s="36"/>
      <c r="AB17" s="36"/>
      <c r="AC17" s="36"/>
      <c r="AD17" s="36"/>
      <c r="AE17" s="36"/>
      <c r="AF17" s="36"/>
      <c r="AG17" s="36"/>
      <c r="AH17" s="36"/>
      <c r="AI17" s="36"/>
      <c r="AJ17" s="36"/>
      <c r="AK17" s="36"/>
      <c r="AL17" s="36"/>
      <c r="AM17" s="36"/>
      <c r="AN17" s="36"/>
      <c r="AO17" s="36"/>
      <c r="AP17" s="36"/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6"/>
      <c r="BI17" s="36"/>
      <c r="BJ17" s="36"/>
      <c r="BK17" s="36"/>
      <c r="BL17" s="36"/>
      <c r="BM17" s="36"/>
      <c r="BN17" s="36"/>
      <c r="BO17" s="36"/>
      <c r="BP17" s="36"/>
      <c r="BQ17" s="36"/>
      <c r="BR17" s="36"/>
      <c r="BS17" s="36"/>
      <c r="BT17" s="36"/>
      <c r="BU17" s="36"/>
      <c r="BV17" s="36"/>
      <c r="BW17" s="36"/>
      <c r="BX17" s="36"/>
      <c r="BY17" s="36"/>
      <c r="BZ17" s="36"/>
      <c r="CA17" s="36"/>
      <c r="CB17" s="36"/>
      <c r="CC17" s="36"/>
      <c r="CD17" s="36"/>
      <c r="CE17" s="36"/>
      <c r="CF17" s="36"/>
      <c r="CG17" s="36"/>
      <c r="CH17" s="36"/>
      <c r="CI17" s="36"/>
      <c r="CJ17" s="36"/>
      <c r="CK17" s="36"/>
      <c r="CL17" s="36"/>
      <c r="CM17" s="36"/>
      <c r="CN17" s="36"/>
      <c r="CO17" s="36"/>
      <c r="CP17" s="36"/>
      <c r="CQ17" s="36"/>
      <c r="CR17" s="36"/>
      <c r="CS17" s="36"/>
      <c r="CT17" s="36"/>
      <c r="CU17" s="36"/>
      <c r="CV17" s="36"/>
      <c r="CW17" s="36"/>
      <c r="CX17" s="36"/>
      <c r="CY17" s="36"/>
      <c r="CZ17" s="36"/>
      <c r="DA17" s="36"/>
      <c r="DB17" s="36"/>
      <c r="DC17" s="36"/>
      <c r="DD17" s="36"/>
      <c r="DE17" s="36"/>
      <c r="DF17" s="36"/>
      <c r="DG17" s="36"/>
      <c r="DH17" s="36"/>
      <c r="DI17" s="36"/>
      <c r="DJ17" s="36"/>
      <c r="DK17" s="36"/>
      <c r="DL17" s="36"/>
      <c r="DM17" s="36"/>
      <c r="DN17" s="36"/>
      <c r="DO17" s="36"/>
      <c r="DP17" s="36"/>
      <c r="DQ17" s="36"/>
      <c r="DR17" s="36"/>
      <c r="DS17" s="36"/>
      <c r="DT17" s="36"/>
      <c r="DU17" s="36"/>
      <c r="DV17" s="36"/>
      <c r="DW17" s="36"/>
      <c r="DX17" s="36"/>
      <c r="DY17" s="36"/>
      <c r="DZ17" s="36"/>
      <c r="EA17" s="36"/>
      <c r="EB17" s="36"/>
      <c r="EC17" s="36"/>
      <c r="ED17" s="36"/>
      <c r="EE17" s="36"/>
      <c r="EF17" s="36"/>
      <c r="EG17" s="36"/>
      <c r="EH17" s="36"/>
      <c r="EI17" s="36"/>
      <c r="EJ17" s="36"/>
      <c r="EK17" s="36"/>
      <c r="EL17" s="36"/>
      <c r="EM17" s="36"/>
      <c r="EN17" s="36"/>
      <c r="EO17" s="36"/>
      <c r="EP17" s="36"/>
      <c r="EQ17" s="36"/>
      <c r="ER17" s="36"/>
      <c r="ES17" s="36"/>
      <c r="ET17" s="36"/>
      <c r="EU17" s="36"/>
      <c r="EV17" s="36"/>
      <c r="EW17" s="36"/>
      <c r="EX17" s="36"/>
      <c r="EY17" s="36"/>
      <c r="EZ17" s="36"/>
      <c r="FA17" s="36"/>
      <c r="FB17" s="36"/>
      <c r="FC17" s="36"/>
      <c r="FD17" s="36"/>
      <c r="FE17" s="36"/>
      <c r="FF17" s="36"/>
      <c r="FG17" s="36"/>
      <c r="FH17" s="36"/>
      <c r="FI17" s="36"/>
      <c r="FJ17" s="36"/>
      <c r="FK17" s="36"/>
      <c r="FL17" s="36"/>
      <c r="FM17" s="36"/>
      <c r="FN17" s="36"/>
      <c r="FO17" s="36"/>
      <c r="FP17" s="36"/>
      <c r="FQ17" s="36"/>
      <c r="FR17" s="36"/>
      <c r="FS17" s="36"/>
      <c r="FT17" s="36"/>
      <c r="FU17" s="36"/>
      <c r="FV17" s="36"/>
      <c r="FW17" s="36"/>
      <c r="FX17" s="36"/>
      <c r="FY17" s="36"/>
      <c r="FZ17" s="36"/>
      <c r="GA17" s="36"/>
      <c r="GB17" s="36"/>
      <c r="GC17" s="36"/>
      <c r="GD17" s="36"/>
      <c r="GE17" s="36"/>
      <c r="GF17" s="36"/>
      <c r="GG17" s="36"/>
      <c r="GH17" s="36"/>
      <c r="GI17" s="36"/>
      <c r="GJ17" s="36"/>
      <c r="GK17" s="36"/>
      <c r="GL17" s="36"/>
      <c r="GM17" s="36"/>
      <c r="GN17" s="36"/>
      <c r="GO17" s="36"/>
      <c r="GP17" s="36"/>
      <c r="GQ17" s="36"/>
      <c r="GR17" s="36"/>
      <c r="GS17" s="36"/>
      <c r="GT17" s="36"/>
      <c r="GU17" s="36"/>
      <c r="GV17" s="36"/>
      <c r="GW17" s="36"/>
      <c r="GX17" s="36"/>
      <c r="GY17" s="36"/>
      <c r="GZ17" s="36"/>
      <c r="HA17" s="36"/>
      <c r="HB17" s="36"/>
      <c r="HC17" s="36"/>
      <c r="HD17" s="36"/>
      <c r="HE17" s="36"/>
      <c r="HF17" s="36"/>
      <c r="HG17" s="36"/>
      <c r="HH17" s="36"/>
      <c r="HI17" s="36"/>
      <c r="HJ17" s="36"/>
      <c r="HK17" s="36"/>
      <c r="HL17" s="36"/>
      <c r="HM17" s="36"/>
      <c r="HN17" s="36"/>
      <c r="HO17" s="36"/>
      <c r="HP17" s="36"/>
      <c r="HQ17" s="36"/>
      <c r="HR17" s="36"/>
      <c r="HS17" s="36"/>
      <c r="HT17" s="36"/>
      <c r="HU17" s="36"/>
      <c r="HV17" s="36"/>
      <c r="HW17" s="36"/>
      <c r="HX17" s="36"/>
      <c r="HY17" s="36"/>
      <c r="HZ17" s="36"/>
      <c r="IA17" s="36"/>
      <c r="IB17" s="36"/>
      <c r="IC17" s="36"/>
      <c r="ID17" s="36"/>
      <c r="IE17" s="36"/>
      <c r="IF17" s="36"/>
      <c r="IG17" s="36"/>
      <c r="IH17" s="36"/>
      <c r="II17" s="36"/>
    </row>
    <row r="18" spans="1:243" ht="19.5" customHeight="1">
      <c r="A18" s="147" t="s">
        <v>279</v>
      </c>
      <c r="B18" s="147" t="s">
        <v>516</v>
      </c>
      <c r="C18" s="147" t="s">
        <v>345</v>
      </c>
      <c r="D18" s="149" t="s">
        <v>313</v>
      </c>
      <c r="E18" s="149" t="s">
        <v>630</v>
      </c>
      <c r="F18" s="150">
        <v>36</v>
      </c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  <c r="AF18" s="36"/>
      <c r="AG18" s="36"/>
      <c r="AH18" s="36"/>
      <c r="AI18" s="36"/>
      <c r="AJ18" s="36"/>
      <c r="AK18" s="36"/>
      <c r="AL18" s="36"/>
      <c r="AM18" s="36"/>
      <c r="AN18" s="36"/>
      <c r="AO18" s="36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6"/>
      <c r="BI18" s="36"/>
      <c r="BJ18" s="36"/>
      <c r="BK18" s="36"/>
      <c r="BL18" s="36"/>
      <c r="BM18" s="36"/>
      <c r="BN18" s="36"/>
      <c r="BO18" s="36"/>
      <c r="BP18" s="36"/>
      <c r="BQ18" s="36"/>
      <c r="BR18" s="36"/>
      <c r="BS18" s="36"/>
      <c r="BT18" s="36"/>
      <c r="BU18" s="36"/>
      <c r="BV18" s="36"/>
      <c r="BW18" s="36"/>
      <c r="BX18" s="36"/>
      <c r="BY18" s="36"/>
      <c r="BZ18" s="36"/>
      <c r="CA18" s="36"/>
      <c r="CB18" s="36"/>
      <c r="CC18" s="36"/>
      <c r="CD18" s="36"/>
      <c r="CE18" s="36"/>
      <c r="CF18" s="36"/>
      <c r="CG18" s="36"/>
      <c r="CH18" s="36"/>
      <c r="CI18" s="36"/>
      <c r="CJ18" s="36"/>
      <c r="CK18" s="36"/>
      <c r="CL18" s="36"/>
      <c r="CM18" s="36"/>
      <c r="CN18" s="36"/>
      <c r="CO18" s="36"/>
      <c r="CP18" s="36"/>
      <c r="CQ18" s="36"/>
      <c r="CR18" s="36"/>
      <c r="CS18" s="36"/>
      <c r="CT18" s="36"/>
      <c r="CU18" s="36"/>
      <c r="CV18" s="36"/>
      <c r="CW18" s="36"/>
      <c r="CX18" s="36"/>
      <c r="CY18" s="36"/>
      <c r="CZ18" s="36"/>
      <c r="DA18" s="36"/>
      <c r="DB18" s="36"/>
      <c r="DC18" s="36"/>
      <c r="DD18" s="36"/>
      <c r="DE18" s="36"/>
      <c r="DF18" s="36"/>
      <c r="DG18" s="36"/>
      <c r="DH18" s="36"/>
      <c r="DI18" s="36"/>
      <c r="DJ18" s="36"/>
      <c r="DK18" s="36"/>
      <c r="DL18" s="36"/>
      <c r="DM18" s="36"/>
      <c r="DN18" s="36"/>
      <c r="DO18" s="36"/>
      <c r="DP18" s="36"/>
      <c r="DQ18" s="36"/>
      <c r="DR18" s="36"/>
      <c r="DS18" s="36"/>
      <c r="DT18" s="36"/>
      <c r="DU18" s="36"/>
      <c r="DV18" s="36"/>
      <c r="DW18" s="36"/>
      <c r="DX18" s="36"/>
      <c r="DY18" s="36"/>
      <c r="DZ18" s="36"/>
      <c r="EA18" s="36"/>
      <c r="EB18" s="36"/>
      <c r="EC18" s="36"/>
      <c r="ED18" s="36"/>
      <c r="EE18" s="36"/>
      <c r="EF18" s="36"/>
      <c r="EG18" s="36"/>
      <c r="EH18" s="36"/>
      <c r="EI18" s="36"/>
      <c r="EJ18" s="36"/>
      <c r="EK18" s="36"/>
      <c r="EL18" s="36"/>
      <c r="EM18" s="36"/>
      <c r="EN18" s="36"/>
      <c r="EO18" s="36"/>
      <c r="EP18" s="36"/>
      <c r="EQ18" s="36"/>
      <c r="ER18" s="36"/>
      <c r="ES18" s="36"/>
      <c r="ET18" s="36"/>
      <c r="EU18" s="36"/>
      <c r="EV18" s="36"/>
      <c r="EW18" s="36"/>
      <c r="EX18" s="36"/>
      <c r="EY18" s="36"/>
      <c r="EZ18" s="36"/>
      <c r="FA18" s="36"/>
      <c r="FB18" s="36"/>
      <c r="FC18" s="36"/>
      <c r="FD18" s="36"/>
      <c r="FE18" s="36"/>
      <c r="FF18" s="36"/>
      <c r="FG18" s="36"/>
      <c r="FH18" s="36"/>
      <c r="FI18" s="36"/>
      <c r="FJ18" s="36"/>
      <c r="FK18" s="36"/>
      <c r="FL18" s="36"/>
      <c r="FM18" s="36"/>
      <c r="FN18" s="36"/>
      <c r="FO18" s="36"/>
      <c r="FP18" s="36"/>
      <c r="FQ18" s="36"/>
      <c r="FR18" s="36"/>
      <c r="FS18" s="36"/>
      <c r="FT18" s="36"/>
      <c r="FU18" s="36"/>
      <c r="FV18" s="36"/>
      <c r="FW18" s="36"/>
      <c r="FX18" s="36"/>
      <c r="FY18" s="36"/>
      <c r="FZ18" s="36"/>
      <c r="GA18" s="36"/>
      <c r="GB18" s="36"/>
      <c r="GC18" s="36"/>
      <c r="GD18" s="36"/>
      <c r="GE18" s="36"/>
      <c r="GF18" s="36"/>
      <c r="GG18" s="36"/>
      <c r="GH18" s="36"/>
      <c r="GI18" s="36"/>
      <c r="GJ18" s="36"/>
      <c r="GK18" s="36"/>
      <c r="GL18" s="36"/>
      <c r="GM18" s="36"/>
      <c r="GN18" s="36"/>
      <c r="GO18" s="36"/>
      <c r="GP18" s="36"/>
      <c r="GQ18" s="36"/>
      <c r="GR18" s="36"/>
      <c r="GS18" s="36"/>
      <c r="GT18" s="36"/>
      <c r="GU18" s="36"/>
      <c r="GV18" s="36"/>
      <c r="GW18" s="36"/>
      <c r="GX18" s="36"/>
      <c r="GY18" s="36"/>
      <c r="GZ18" s="36"/>
      <c r="HA18" s="36"/>
      <c r="HB18" s="36"/>
      <c r="HC18" s="36"/>
      <c r="HD18" s="36"/>
      <c r="HE18" s="36"/>
      <c r="HF18" s="36"/>
      <c r="HG18" s="36"/>
      <c r="HH18" s="36"/>
      <c r="HI18" s="36"/>
      <c r="HJ18" s="36"/>
      <c r="HK18" s="36"/>
      <c r="HL18" s="36"/>
      <c r="HM18" s="36"/>
      <c r="HN18" s="36"/>
      <c r="HO18" s="36"/>
      <c r="HP18" s="36"/>
      <c r="HQ18" s="36"/>
      <c r="HR18" s="36"/>
      <c r="HS18" s="36"/>
      <c r="HT18" s="36"/>
      <c r="HU18" s="36"/>
      <c r="HV18" s="36"/>
      <c r="HW18" s="36"/>
      <c r="HX18" s="36"/>
      <c r="HY18" s="36"/>
      <c r="HZ18" s="36"/>
      <c r="IA18" s="36"/>
      <c r="IB18" s="36"/>
      <c r="IC18" s="36"/>
      <c r="ID18" s="36"/>
      <c r="IE18" s="36"/>
      <c r="IF18" s="36"/>
      <c r="IG18" s="36"/>
      <c r="IH18" s="36"/>
      <c r="II18" s="36"/>
    </row>
    <row r="19" spans="1:243" ht="19.5" customHeight="1">
      <c r="A19" s="147" t="s">
        <v>279</v>
      </c>
      <c r="B19" s="147" t="s">
        <v>516</v>
      </c>
      <c r="C19" s="147" t="s">
        <v>345</v>
      </c>
      <c r="D19" s="149" t="s">
        <v>313</v>
      </c>
      <c r="E19" s="149" t="s">
        <v>606</v>
      </c>
      <c r="F19" s="150">
        <v>61.9</v>
      </c>
      <c r="G19" s="36"/>
      <c r="H19" s="43"/>
      <c r="I19" s="36"/>
      <c r="J19" s="36"/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  <c r="FN19" s="36"/>
      <c r="FO19" s="36"/>
      <c r="FP19" s="36"/>
      <c r="FQ19" s="36"/>
      <c r="FR19" s="36"/>
      <c r="FS19" s="36"/>
      <c r="FT19" s="36"/>
      <c r="FU19" s="36"/>
      <c r="FV19" s="36"/>
      <c r="FW19" s="36"/>
      <c r="FX19" s="36"/>
      <c r="FY19" s="36"/>
      <c r="FZ19" s="36"/>
      <c r="GA19" s="36"/>
      <c r="GB19" s="36"/>
      <c r="GC19" s="36"/>
      <c r="GD19" s="36"/>
      <c r="GE19" s="36"/>
      <c r="GF19" s="36"/>
      <c r="GG19" s="36"/>
      <c r="GH19" s="36"/>
      <c r="GI19" s="36"/>
      <c r="GJ19" s="36"/>
      <c r="GK19" s="36"/>
      <c r="GL19" s="36"/>
      <c r="GM19" s="36"/>
      <c r="GN19" s="36"/>
      <c r="GO19" s="36"/>
      <c r="GP19" s="36"/>
      <c r="GQ19" s="36"/>
      <c r="GR19" s="36"/>
      <c r="GS19" s="36"/>
      <c r="GT19" s="36"/>
      <c r="GU19" s="36"/>
      <c r="GV19" s="36"/>
      <c r="GW19" s="36"/>
      <c r="GX19" s="36"/>
      <c r="GY19" s="36"/>
      <c r="GZ19" s="36"/>
      <c r="HA19" s="36"/>
      <c r="HB19" s="36"/>
      <c r="HC19" s="36"/>
      <c r="HD19" s="36"/>
      <c r="HE19" s="36"/>
      <c r="HF19" s="36"/>
      <c r="HG19" s="36"/>
      <c r="HH19" s="36"/>
      <c r="HI19" s="36"/>
      <c r="HJ19" s="36"/>
      <c r="HK19" s="36"/>
      <c r="HL19" s="36"/>
      <c r="HM19" s="36"/>
      <c r="HN19" s="36"/>
      <c r="HO19" s="36"/>
      <c r="HP19" s="36"/>
      <c r="HQ19" s="36"/>
      <c r="HR19" s="36"/>
      <c r="HS19" s="36"/>
      <c r="HT19" s="36"/>
      <c r="HU19" s="36"/>
      <c r="HV19" s="36"/>
      <c r="HW19" s="36"/>
      <c r="HX19" s="36"/>
      <c r="HY19" s="36"/>
      <c r="HZ19" s="36"/>
      <c r="IA19" s="36"/>
      <c r="IB19" s="36"/>
      <c r="IC19" s="36"/>
      <c r="ID19" s="36"/>
      <c r="IE19" s="36"/>
      <c r="IF19" s="36"/>
      <c r="IG19" s="36"/>
      <c r="IH19" s="36"/>
      <c r="II19" s="36"/>
    </row>
    <row r="20" spans="1:243" ht="19.5" customHeight="1">
      <c r="A20" s="147" t="s">
        <v>279</v>
      </c>
      <c r="B20" s="147" t="s">
        <v>516</v>
      </c>
      <c r="C20" s="147" t="s">
        <v>345</v>
      </c>
      <c r="D20" s="149" t="s">
        <v>313</v>
      </c>
      <c r="E20" s="149" t="s">
        <v>361</v>
      </c>
      <c r="F20" s="150">
        <v>60</v>
      </c>
      <c r="G20" s="36"/>
      <c r="H20" s="36"/>
      <c r="I20" s="36"/>
      <c r="J20" s="36"/>
      <c r="K20" s="36"/>
      <c r="L20" s="36"/>
      <c r="M20" s="3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  <c r="AA20" s="36"/>
      <c r="AB20" s="36"/>
      <c r="AC20" s="36"/>
      <c r="AD20" s="36"/>
      <c r="AE20" s="36"/>
      <c r="AF20" s="36"/>
      <c r="AG20" s="36"/>
      <c r="AH20" s="36"/>
      <c r="AI20" s="36"/>
      <c r="AJ20" s="36"/>
      <c r="AK20" s="36"/>
      <c r="AL20" s="36"/>
      <c r="AM20" s="36"/>
      <c r="AN20" s="36"/>
      <c r="AO20" s="36"/>
      <c r="AP20" s="36"/>
      <c r="AQ20" s="36"/>
      <c r="AR20" s="36"/>
      <c r="AS20" s="36"/>
      <c r="AT20" s="36"/>
      <c r="AU20" s="36"/>
      <c r="AV20" s="36"/>
      <c r="AW20" s="36"/>
      <c r="AX20" s="36"/>
      <c r="AY20" s="36"/>
      <c r="AZ20" s="36"/>
      <c r="BA20" s="36"/>
      <c r="BB20" s="36"/>
      <c r="BC20" s="36"/>
      <c r="BD20" s="36"/>
      <c r="BE20" s="36"/>
      <c r="BF20" s="36"/>
      <c r="BG20" s="36"/>
      <c r="BH20" s="36"/>
      <c r="BI20" s="36"/>
      <c r="BJ20" s="36"/>
      <c r="BK20" s="36"/>
      <c r="BL20" s="36"/>
      <c r="BM20" s="36"/>
      <c r="BN20" s="36"/>
      <c r="BO20" s="36"/>
      <c r="BP20" s="36"/>
      <c r="BQ20" s="36"/>
      <c r="BR20" s="36"/>
      <c r="BS20" s="36"/>
      <c r="BT20" s="36"/>
      <c r="BU20" s="36"/>
      <c r="BV20" s="36"/>
      <c r="BW20" s="36"/>
      <c r="BX20" s="36"/>
      <c r="BY20" s="36"/>
      <c r="BZ20" s="36"/>
      <c r="CA20" s="36"/>
      <c r="CB20" s="36"/>
      <c r="CC20" s="36"/>
      <c r="CD20" s="36"/>
      <c r="CE20" s="36"/>
      <c r="CF20" s="36"/>
      <c r="CG20" s="36"/>
      <c r="CH20" s="36"/>
      <c r="CI20" s="36"/>
      <c r="CJ20" s="36"/>
      <c r="CK20" s="36"/>
      <c r="CL20" s="36"/>
      <c r="CM20" s="36"/>
      <c r="CN20" s="36"/>
      <c r="CO20" s="36"/>
      <c r="CP20" s="36"/>
      <c r="CQ20" s="36"/>
      <c r="CR20" s="36"/>
      <c r="CS20" s="36"/>
      <c r="CT20" s="36"/>
      <c r="CU20" s="36"/>
      <c r="CV20" s="36"/>
      <c r="CW20" s="36"/>
      <c r="CX20" s="36"/>
      <c r="CY20" s="36"/>
      <c r="CZ20" s="36"/>
      <c r="DA20" s="36"/>
      <c r="DB20" s="36"/>
      <c r="DC20" s="36"/>
      <c r="DD20" s="36"/>
      <c r="DE20" s="36"/>
      <c r="DF20" s="36"/>
      <c r="DG20" s="36"/>
      <c r="DH20" s="36"/>
      <c r="DI20" s="36"/>
      <c r="DJ20" s="36"/>
      <c r="DK20" s="36"/>
      <c r="DL20" s="36"/>
      <c r="DM20" s="36"/>
      <c r="DN20" s="36"/>
      <c r="DO20" s="36"/>
      <c r="DP20" s="36"/>
      <c r="DQ20" s="36"/>
      <c r="DR20" s="36"/>
      <c r="DS20" s="36"/>
      <c r="DT20" s="36"/>
      <c r="DU20" s="36"/>
      <c r="DV20" s="36"/>
      <c r="DW20" s="36"/>
      <c r="DX20" s="36"/>
      <c r="DY20" s="36"/>
      <c r="DZ20" s="36"/>
      <c r="EA20" s="36"/>
      <c r="EB20" s="36"/>
      <c r="EC20" s="36"/>
      <c r="ED20" s="36"/>
      <c r="EE20" s="36"/>
      <c r="EF20" s="36"/>
      <c r="EG20" s="36"/>
      <c r="EH20" s="36"/>
      <c r="EI20" s="36"/>
      <c r="EJ20" s="36"/>
      <c r="EK20" s="36"/>
      <c r="EL20" s="36"/>
      <c r="EM20" s="36"/>
      <c r="EN20" s="36"/>
      <c r="EO20" s="36"/>
      <c r="EP20" s="36"/>
      <c r="EQ20" s="36"/>
      <c r="ER20" s="36"/>
      <c r="ES20" s="36"/>
      <c r="ET20" s="36"/>
      <c r="EU20" s="36"/>
      <c r="EV20" s="36"/>
      <c r="EW20" s="36"/>
      <c r="EX20" s="36"/>
      <c r="EY20" s="36"/>
      <c r="EZ20" s="36"/>
      <c r="FA20" s="36"/>
      <c r="FB20" s="36"/>
      <c r="FC20" s="36"/>
      <c r="FD20" s="36"/>
      <c r="FE20" s="36"/>
      <c r="FF20" s="36"/>
      <c r="FG20" s="36"/>
      <c r="FH20" s="36"/>
      <c r="FI20" s="36"/>
      <c r="FJ20" s="36"/>
      <c r="FK20" s="36"/>
      <c r="FL20" s="36"/>
      <c r="FM20" s="36"/>
      <c r="FN20" s="36"/>
      <c r="FO20" s="36"/>
      <c r="FP20" s="36"/>
      <c r="FQ20" s="36"/>
      <c r="FR20" s="36"/>
      <c r="FS20" s="36"/>
      <c r="FT20" s="36"/>
      <c r="FU20" s="36"/>
      <c r="FV20" s="36"/>
      <c r="FW20" s="36"/>
      <c r="FX20" s="36"/>
      <c r="FY20" s="36"/>
      <c r="FZ20" s="36"/>
      <c r="GA20" s="36"/>
      <c r="GB20" s="36"/>
      <c r="GC20" s="36"/>
      <c r="GD20" s="36"/>
      <c r="GE20" s="36"/>
      <c r="GF20" s="36"/>
      <c r="GG20" s="36"/>
      <c r="GH20" s="36"/>
      <c r="GI20" s="36"/>
      <c r="GJ20" s="36"/>
      <c r="GK20" s="36"/>
      <c r="GL20" s="36"/>
      <c r="GM20" s="36"/>
      <c r="GN20" s="36"/>
      <c r="GO20" s="36"/>
      <c r="GP20" s="36"/>
      <c r="GQ20" s="36"/>
      <c r="GR20" s="36"/>
      <c r="GS20" s="36"/>
      <c r="GT20" s="36"/>
      <c r="GU20" s="36"/>
      <c r="GV20" s="36"/>
      <c r="GW20" s="36"/>
      <c r="GX20" s="36"/>
      <c r="GY20" s="36"/>
      <c r="GZ20" s="36"/>
      <c r="HA20" s="36"/>
      <c r="HB20" s="36"/>
      <c r="HC20" s="36"/>
      <c r="HD20" s="36"/>
      <c r="HE20" s="36"/>
      <c r="HF20" s="36"/>
      <c r="HG20" s="36"/>
      <c r="HH20" s="36"/>
      <c r="HI20" s="36"/>
      <c r="HJ20" s="36"/>
      <c r="HK20" s="36"/>
      <c r="HL20" s="36"/>
      <c r="HM20" s="36"/>
      <c r="HN20" s="36"/>
      <c r="HO20" s="36"/>
      <c r="HP20" s="36"/>
      <c r="HQ20" s="36"/>
      <c r="HR20" s="36"/>
      <c r="HS20" s="36"/>
      <c r="HT20" s="36"/>
      <c r="HU20" s="36"/>
      <c r="HV20" s="36"/>
      <c r="HW20" s="36"/>
      <c r="HX20" s="36"/>
      <c r="HY20" s="36"/>
      <c r="HZ20" s="36"/>
      <c r="IA20" s="36"/>
      <c r="IB20" s="36"/>
      <c r="IC20" s="36"/>
      <c r="ID20" s="36"/>
      <c r="IE20" s="36"/>
      <c r="IF20" s="36"/>
      <c r="IG20" s="36"/>
      <c r="IH20" s="36"/>
      <c r="II20" s="36"/>
    </row>
    <row r="21" spans="1:243" ht="19.5" customHeight="1">
      <c r="A21" s="147" t="s">
        <v>279</v>
      </c>
      <c r="B21" s="147" t="s">
        <v>516</v>
      </c>
      <c r="C21" s="147" t="s">
        <v>345</v>
      </c>
      <c r="D21" s="149" t="s">
        <v>313</v>
      </c>
      <c r="E21" s="149" t="s">
        <v>404</v>
      </c>
      <c r="F21" s="150">
        <v>15</v>
      </c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  <c r="AH21" s="36"/>
      <c r="AI21" s="36"/>
      <c r="AJ21" s="36"/>
      <c r="AK21" s="36"/>
      <c r="AL21" s="36"/>
      <c r="AM21" s="36"/>
      <c r="AN21" s="36"/>
      <c r="AO21" s="36"/>
      <c r="AP21" s="36"/>
      <c r="AQ21" s="36"/>
      <c r="AR21" s="36"/>
      <c r="AS21" s="36"/>
      <c r="AT21" s="36"/>
      <c r="AU21" s="36"/>
      <c r="AV21" s="36"/>
      <c r="AW21" s="36"/>
      <c r="AX21" s="36"/>
      <c r="AY21" s="36"/>
      <c r="AZ21" s="36"/>
      <c r="BA21" s="36"/>
      <c r="BB21" s="36"/>
      <c r="BC21" s="36"/>
      <c r="BD21" s="36"/>
      <c r="BE21" s="36"/>
      <c r="BF21" s="36"/>
      <c r="BG21" s="36"/>
      <c r="BH21" s="36"/>
      <c r="BI21" s="36"/>
      <c r="BJ21" s="36"/>
      <c r="BK21" s="36"/>
      <c r="BL21" s="36"/>
      <c r="BM21" s="36"/>
      <c r="BN21" s="36"/>
      <c r="BO21" s="36"/>
      <c r="BP21" s="36"/>
      <c r="BQ21" s="36"/>
      <c r="BR21" s="36"/>
      <c r="BS21" s="36"/>
      <c r="BT21" s="36"/>
      <c r="BU21" s="36"/>
      <c r="BV21" s="36"/>
      <c r="BW21" s="36"/>
      <c r="BX21" s="36"/>
      <c r="BY21" s="36"/>
      <c r="BZ21" s="36"/>
      <c r="CA21" s="36"/>
      <c r="CB21" s="36"/>
      <c r="CC21" s="36"/>
      <c r="CD21" s="36"/>
      <c r="CE21" s="36"/>
      <c r="CF21" s="36"/>
      <c r="CG21" s="36"/>
      <c r="CH21" s="36"/>
      <c r="CI21" s="36"/>
      <c r="CJ21" s="36"/>
      <c r="CK21" s="36"/>
      <c r="CL21" s="36"/>
      <c r="CM21" s="36"/>
      <c r="CN21" s="36"/>
      <c r="CO21" s="36"/>
      <c r="CP21" s="36"/>
      <c r="CQ21" s="36"/>
      <c r="CR21" s="36"/>
      <c r="CS21" s="36"/>
      <c r="CT21" s="36"/>
      <c r="CU21" s="36"/>
      <c r="CV21" s="36"/>
      <c r="CW21" s="36"/>
      <c r="CX21" s="36"/>
      <c r="CY21" s="36"/>
      <c r="CZ21" s="36"/>
      <c r="DA21" s="36"/>
      <c r="DB21" s="36"/>
      <c r="DC21" s="36"/>
      <c r="DD21" s="36"/>
      <c r="DE21" s="36"/>
      <c r="DF21" s="36"/>
      <c r="DG21" s="36"/>
      <c r="DH21" s="36"/>
      <c r="DI21" s="36"/>
      <c r="DJ21" s="36"/>
      <c r="DK21" s="36"/>
      <c r="DL21" s="36"/>
      <c r="DM21" s="36"/>
      <c r="DN21" s="36"/>
      <c r="DO21" s="36"/>
      <c r="DP21" s="36"/>
      <c r="DQ21" s="36"/>
      <c r="DR21" s="36"/>
      <c r="DS21" s="36"/>
      <c r="DT21" s="36"/>
      <c r="DU21" s="36"/>
      <c r="DV21" s="36"/>
      <c r="DW21" s="36"/>
      <c r="DX21" s="36"/>
      <c r="DY21" s="36"/>
      <c r="DZ21" s="36"/>
      <c r="EA21" s="36"/>
      <c r="EB21" s="36"/>
      <c r="EC21" s="36"/>
      <c r="ED21" s="36"/>
      <c r="EE21" s="36"/>
      <c r="EF21" s="36"/>
      <c r="EG21" s="36"/>
      <c r="EH21" s="36"/>
      <c r="EI21" s="36"/>
      <c r="EJ21" s="36"/>
      <c r="EK21" s="36"/>
      <c r="EL21" s="36"/>
      <c r="EM21" s="36"/>
      <c r="EN21" s="36"/>
      <c r="EO21" s="36"/>
      <c r="EP21" s="36"/>
      <c r="EQ21" s="36"/>
      <c r="ER21" s="36"/>
      <c r="ES21" s="36"/>
      <c r="ET21" s="36"/>
      <c r="EU21" s="36"/>
      <c r="EV21" s="36"/>
      <c r="EW21" s="36"/>
      <c r="EX21" s="36"/>
      <c r="EY21" s="36"/>
      <c r="EZ21" s="36"/>
      <c r="FA21" s="36"/>
      <c r="FB21" s="36"/>
      <c r="FC21" s="36"/>
      <c r="FD21" s="36"/>
      <c r="FE21" s="36"/>
      <c r="FF21" s="36"/>
      <c r="FG21" s="36"/>
      <c r="FH21" s="36"/>
      <c r="FI21" s="36"/>
      <c r="FJ21" s="36"/>
      <c r="FK21" s="36"/>
      <c r="FL21" s="36"/>
      <c r="FM21" s="36"/>
      <c r="FN21" s="36"/>
      <c r="FO21" s="36"/>
      <c r="FP21" s="36"/>
      <c r="FQ21" s="36"/>
      <c r="FR21" s="36"/>
      <c r="FS21" s="36"/>
      <c r="FT21" s="36"/>
      <c r="FU21" s="36"/>
      <c r="FV21" s="36"/>
      <c r="FW21" s="36"/>
      <c r="FX21" s="36"/>
      <c r="FY21" s="36"/>
      <c r="FZ21" s="36"/>
      <c r="GA21" s="36"/>
      <c r="GB21" s="36"/>
      <c r="GC21" s="36"/>
      <c r="GD21" s="36"/>
      <c r="GE21" s="36"/>
      <c r="GF21" s="36"/>
      <c r="GG21" s="36"/>
      <c r="GH21" s="36"/>
      <c r="GI21" s="36"/>
      <c r="GJ21" s="36"/>
      <c r="GK21" s="36"/>
      <c r="GL21" s="36"/>
      <c r="GM21" s="36"/>
      <c r="GN21" s="36"/>
      <c r="GO21" s="36"/>
      <c r="GP21" s="36"/>
      <c r="GQ21" s="36"/>
      <c r="GR21" s="36"/>
      <c r="GS21" s="36"/>
      <c r="GT21" s="36"/>
      <c r="GU21" s="36"/>
      <c r="GV21" s="36"/>
      <c r="GW21" s="36"/>
      <c r="GX21" s="36"/>
      <c r="GY21" s="36"/>
      <c r="GZ21" s="36"/>
      <c r="HA21" s="36"/>
      <c r="HB21" s="36"/>
      <c r="HC21" s="36"/>
      <c r="HD21" s="36"/>
      <c r="HE21" s="36"/>
      <c r="HF21" s="36"/>
      <c r="HG21" s="36"/>
      <c r="HH21" s="36"/>
      <c r="HI21" s="36"/>
      <c r="HJ21" s="36"/>
      <c r="HK21" s="36"/>
      <c r="HL21" s="36"/>
      <c r="HM21" s="36"/>
      <c r="HN21" s="36"/>
      <c r="HO21" s="36"/>
      <c r="HP21" s="36"/>
      <c r="HQ21" s="36"/>
      <c r="HR21" s="36"/>
      <c r="HS21" s="36"/>
      <c r="HT21" s="36"/>
      <c r="HU21" s="36"/>
      <c r="HV21" s="36"/>
      <c r="HW21" s="36"/>
      <c r="HX21" s="36"/>
      <c r="HY21" s="36"/>
      <c r="HZ21" s="36"/>
      <c r="IA21" s="36"/>
      <c r="IB21" s="36"/>
      <c r="IC21" s="36"/>
      <c r="ID21" s="36"/>
      <c r="IE21" s="36"/>
      <c r="IF21" s="36"/>
      <c r="IG21" s="36"/>
      <c r="IH21" s="36"/>
      <c r="II21" s="36"/>
    </row>
    <row r="22" spans="1:243" ht="19.5" customHeight="1">
      <c r="A22" s="147" t="s">
        <v>279</v>
      </c>
      <c r="B22" s="147" t="s">
        <v>516</v>
      </c>
      <c r="C22" s="147" t="s">
        <v>345</v>
      </c>
      <c r="D22" s="149" t="s">
        <v>313</v>
      </c>
      <c r="E22" s="149" t="s">
        <v>392</v>
      </c>
      <c r="F22" s="150">
        <v>188</v>
      </c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6"/>
      <c r="AG22" s="36"/>
      <c r="AH22" s="36"/>
      <c r="AI22" s="36"/>
      <c r="AJ22" s="36"/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36"/>
      <c r="CB22" s="36"/>
      <c r="CC22" s="36"/>
      <c r="CD22" s="36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A22" s="36"/>
      <c r="DB22" s="36"/>
      <c r="DC22" s="36"/>
      <c r="DD22" s="36"/>
      <c r="DE22" s="36"/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  <c r="EV22" s="36"/>
      <c r="EW22" s="36"/>
      <c r="EX22" s="36"/>
      <c r="EY22" s="36"/>
      <c r="EZ22" s="36"/>
      <c r="FA22" s="36"/>
      <c r="FB22" s="36"/>
      <c r="FC22" s="36"/>
      <c r="FD22" s="36"/>
      <c r="FE22" s="36"/>
      <c r="FF22" s="36"/>
      <c r="FG22" s="36"/>
      <c r="FH22" s="36"/>
      <c r="FI22" s="36"/>
      <c r="FJ22" s="36"/>
      <c r="FK22" s="36"/>
      <c r="FL22" s="36"/>
      <c r="FM22" s="36"/>
      <c r="FN22" s="36"/>
      <c r="FO22" s="36"/>
      <c r="FP22" s="36"/>
      <c r="FQ22" s="36"/>
      <c r="FR22" s="36"/>
      <c r="FS22" s="36"/>
      <c r="FT22" s="36"/>
      <c r="FU22" s="36"/>
      <c r="FV22" s="36"/>
      <c r="FW22" s="36"/>
      <c r="FX22" s="36"/>
      <c r="FY22" s="36"/>
      <c r="FZ22" s="36"/>
      <c r="GA22" s="36"/>
      <c r="GB22" s="36"/>
      <c r="GC22" s="36"/>
      <c r="GD22" s="36"/>
      <c r="GE22" s="36"/>
      <c r="GF22" s="36"/>
      <c r="GG22" s="36"/>
      <c r="GH22" s="36"/>
      <c r="GI22" s="36"/>
      <c r="GJ22" s="36"/>
      <c r="GK22" s="36"/>
      <c r="GL22" s="36"/>
      <c r="GM22" s="36"/>
      <c r="GN22" s="36"/>
      <c r="GO22" s="36"/>
      <c r="GP22" s="36"/>
      <c r="GQ22" s="36"/>
      <c r="GR22" s="36"/>
      <c r="GS22" s="36"/>
      <c r="GT22" s="36"/>
      <c r="GU22" s="36"/>
      <c r="GV22" s="36"/>
      <c r="GW22" s="36"/>
      <c r="GX22" s="36"/>
      <c r="GY22" s="36"/>
      <c r="GZ22" s="36"/>
      <c r="HA22" s="36"/>
      <c r="HB22" s="36"/>
      <c r="HC22" s="36"/>
      <c r="HD22" s="36"/>
      <c r="HE22" s="36"/>
      <c r="HF22" s="36"/>
      <c r="HG22" s="36"/>
      <c r="HH22" s="36"/>
      <c r="HI22" s="36"/>
      <c r="HJ22" s="36"/>
      <c r="HK22" s="36"/>
      <c r="HL22" s="36"/>
      <c r="HM22" s="36"/>
      <c r="HN22" s="36"/>
      <c r="HO22" s="36"/>
      <c r="HP22" s="36"/>
      <c r="HQ22" s="36"/>
      <c r="HR22" s="36"/>
      <c r="HS22" s="36"/>
      <c r="HT22" s="36"/>
      <c r="HU22" s="36"/>
      <c r="HV22" s="36"/>
      <c r="HW22" s="36"/>
      <c r="HX22" s="36"/>
      <c r="HY22" s="36"/>
      <c r="HZ22" s="36"/>
      <c r="IA22" s="36"/>
      <c r="IB22" s="36"/>
      <c r="IC22" s="36"/>
      <c r="ID22" s="36"/>
      <c r="IE22" s="36"/>
      <c r="IF22" s="36"/>
      <c r="IG22" s="36"/>
      <c r="IH22" s="36"/>
      <c r="II22" s="36"/>
    </row>
    <row r="23" spans="1:243" ht="19.5" customHeight="1">
      <c r="A23" s="147" t="s">
        <v>279</v>
      </c>
      <c r="B23" s="147" t="s">
        <v>516</v>
      </c>
      <c r="C23" s="147" t="s">
        <v>345</v>
      </c>
      <c r="D23" s="149" t="s">
        <v>313</v>
      </c>
      <c r="E23" s="149" t="s">
        <v>99</v>
      </c>
      <c r="F23" s="150">
        <v>561</v>
      </c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  <c r="DP23" s="36"/>
      <c r="DQ23" s="36"/>
      <c r="DR23" s="36"/>
      <c r="DS23" s="36"/>
      <c r="DT23" s="36"/>
      <c r="DU23" s="36"/>
      <c r="DV23" s="36"/>
      <c r="DW23" s="36"/>
      <c r="DX23" s="36"/>
      <c r="DY23" s="36"/>
      <c r="DZ23" s="36"/>
      <c r="EA23" s="36"/>
      <c r="EB23" s="36"/>
      <c r="EC23" s="36"/>
      <c r="ED23" s="36"/>
      <c r="EE23" s="36"/>
      <c r="EF23" s="36"/>
      <c r="EG23" s="36"/>
      <c r="EH23" s="36"/>
      <c r="EI23" s="36"/>
      <c r="EJ23" s="36"/>
      <c r="EK23" s="36"/>
      <c r="EL23" s="36"/>
      <c r="EM23" s="36"/>
      <c r="EN23" s="36"/>
      <c r="EO23" s="36"/>
      <c r="EP23" s="36"/>
      <c r="EQ23" s="36"/>
      <c r="ER23" s="36"/>
      <c r="ES23" s="36"/>
      <c r="ET23" s="36"/>
      <c r="EU23" s="36"/>
      <c r="EV23" s="36"/>
      <c r="EW23" s="36"/>
      <c r="EX23" s="36"/>
      <c r="EY23" s="36"/>
      <c r="EZ23" s="36"/>
      <c r="FA23" s="36"/>
      <c r="FB23" s="36"/>
      <c r="FC23" s="36"/>
      <c r="FD23" s="36"/>
      <c r="FE23" s="36"/>
      <c r="FF23" s="36"/>
      <c r="FG23" s="36"/>
      <c r="FH23" s="36"/>
      <c r="FI23" s="36"/>
      <c r="FJ23" s="36"/>
      <c r="FK23" s="36"/>
      <c r="FL23" s="36"/>
      <c r="FM23" s="36"/>
      <c r="FN23" s="36"/>
      <c r="FO23" s="36"/>
      <c r="FP23" s="36"/>
      <c r="FQ23" s="36"/>
      <c r="FR23" s="36"/>
      <c r="FS23" s="36"/>
      <c r="FT23" s="36"/>
      <c r="FU23" s="36"/>
      <c r="FV23" s="36"/>
      <c r="FW23" s="36"/>
      <c r="FX23" s="36"/>
      <c r="FY23" s="36"/>
      <c r="FZ23" s="36"/>
      <c r="GA23" s="36"/>
      <c r="GB23" s="36"/>
      <c r="GC23" s="36"/>
      <c r="GD23" s="36"/>
      <c r="GE23" s="36"/>
      <c r="GF23" s="36"/>
      <c r="GG23" s="36"/>
      <c r="GH23" s="36"/>
      <c r="GI23" s="36"/>
      <c r="GJ23" s="36"/>
      <c r="GK23" s="36"/>
      <c r="GL23" s="36"/>
      <c r="GM23" s="36"/>
      <c r="GN23" s="36"/>
      <c r="GO23" s="36"/>
      <c r="GP23" s="36"/>
      <c r="GQ23" s="36"/>
      <c r="GR23" s="36"/>
      <c r="GS23" s="36"/>
      <c r="GT23" s="36"/>
      <c r="GU23" s="36"/>
      <c r="GV23" s="36"/>
      <c r="GW23" s="36"/>
      <c r="GX23" s="36"/>
      <c r="GY23" s="36"/>
      <c r="GZ23" s="36"/>
      <c r="HA23" s="36"/>
      <c r="HB23" s="36"/>
      <c r="HC23" s="36"/>
      <c r="HD23" s="36"/>
      <c r="HE23" s="36"/>
      <c r="HF23" s="36"/>
      <c r="HG23" s="36"/>
      <c r="HH23" s="36"/>
      <c r="HI23" s="36"/>
      <c r="HJ23" s="36"/>
      <c r="HK23" s="36"/>
      <c r="HL23" s="36"/>
      <c r="HM23" s="36"/>
      <c r="HN23" s="36"/>
      <c r="HO23" s="36"/>
      <c r="HP23" s="36"/>
      <c r="HQ23" s="36"/>
      <c r="HR23" s="36"/>
      <c r="HS23" s="36"/>
      <c r="HT23" s="36"/>
      <c r="HU23" s="36"/>
      <c r="HV23" s="36"/>
      <c r="HW23" s="36"/>
      <c r="HX23" s="36"/>
      <c r="HY23" s="36"/>
      <c r="HZ23" s="36"/>
      <c r="IA23" s="36"/>
      <c r="IB23" s="36"/>
      <c r="IC23" s="36"/>
      <c r="ID23" s="36"/>
      <c r="IE23" s="36"/>
      <c r="IF23" s="36"/>
      <c r="IG23" s="36"/>
      <c r="IH23" s="36"/>
      <c r="II23" s="36"/>
    </row>
    <row r="24" spans="1:243" ht="19.5" customHeight="1">
      <c r="A24" s="147" t="s">
        <v>279</v>
      </c>
      <c r="B24" s="147" t="s">
        <v>516</v>
      </c>
      <c r="C24" s="147" t="s">
        <v>345</v>
      </c>
      <c r="D24" s="149" t="s">
        <v>313</v>
      </c>
      <c r="E24" s="149" t="s">
        <v>197</v>
      </c>
      <c r="F24" s="150">
        <v>400</v>
      </c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  <c r="AJ24" s="36"/>
      <c r="AK24" s="36"/>
      <c r="AL24" s="36"/>
      <c r="AM24" s="36"/>
      <c r="AN24" s="36"/>
      <c r="AO24" s="36"/>
      <c r="AP24" s="36"/>
      <c r="AQ24" s="36"/>
      <c r="AR24" s="36"/>
      <c r="AS24" s="36"/>
      <c r="AT24" s="36"/>
      <c r="AU24" s="36"/>
      <c r="AV24" s="36"/>
      <c r="AW24" s="36"/>
      <c r="AX24" s="36"/>
      <c r="AY24" s="36"/>
      <c r="AZ24" s="36"/>
      <c r="BA24" s="36"/>
      <c r="BB24" s="36"/>
      <c r="BC24" s="36"/>
      <c r="BD24" s="36"/>
      <c r="BE24" s="36"/>
      <c r="BF24" s="36"/>
      <c r="BG24" s="36"/>
      <c r="BH24" s="36"/>
      <c r="BI24" s="36"/>
      <c r="BJ24" s="36"/>
      <c r="BK24" s="36"/>
      <c r="BL24" s="36"/>
      <c r="BM24" s="36"/>
      <c r="BN24" s="36"/>
      <c r="BO24" s="36"/>
      <c r="BP24" s="36"/>
      <c r="BQ24" s="36"/>
      <c r="BR24" s="36"/>
      <c r="BS24" s="36"/>
      <c r="BT24" s="36"/>
      <c r="BU24" s="36"/>
      <c r="BV24" s="36"/>
      <c r="BW24" s="36"/>
      <c r="BX24" s="36"/>
      <c r="BY24" s="36"/>
      <c r="BZ24" s="36"/>
      <c r="CA24" s="36"/>
      <c r="CB24" s="36"/>
      <c r="CC24" s="36"/>
      <c r="CD24" s="36"/>
      <c r="CE24" s="36"/>
      <c r="CF24" s="36"/>
      <c r="CG24" s="36"/>
      <c r="CH24" s="36"/>
      <c r="CI24" s="36"/>
      <c r="CJ24" s="36"/>
      <c r="CK24" s="36"/>
      <c r="CL24" s="36"/>
      <c r="CM24" s="36"/>
      <c r="CN24" s="36"/>
      <c r="CO24" s="36"/>
      <c r="CP24" s="36"/>
      <c r="CQ24" s="36"/>
      <c r="CR24" s="36"/>
      <c r="CS24" s="36"/>
      <c r="CT24" s="36"/>
      <c r="CU24" s="36"/>
      <c r="CV24" s="36"/>
      <c r="CW24" s="36"/>
      <c r="CX24" s="36"/>
      <c r="CY24" s="36"/>
      <c r="CZ24" s="36"/>
      <c r="DA24" s="36"/>
      <c r="DB24" s="36"/>
      <c r="DC24" s="36"/>
      <c r="DD24" s="36"/>
      <c r="DE24" s="36"/>
      <c r="DF24" s="36"/>
      <c r="DG24" s="36"/>
      <c r="DH24" s="36"/>
      <c r="DI24" s="36"/>
      <c r="DJ24" s="36"/>
      <c r="DK24" s="36"/>
      <c r="DL24" s="36"/>
      <c r="DM24" s="36"/>
      <c r="DN24" s="36"/>
      <c r="DO24" s="36"/>
      <c r="DP24" s="36"/>
      <c r="DQ24" s="36"/>
      <c r="DR24" s="36"/>
      <c r="DS24" s="36"/>
      <c r="DT24" s="36"/>
      <c r="DU24" s="36"/>
      <c r="DV24" s="36"/>
      <c r="DW24" s="36"/>
      <c r="DX24" s="36"/>
      <c r="DY24" s="36"/>
      <c r="DZ24" s="36"/>
      <c r="EA24" s="36"/>
      <c r="EB24" s="36"/>
      <c r="EC24" s="36"/>
      <c r="ED24" s="36"/>
      <c r="EE24" s="36"/>
      <c r="EF24" s="36"/>
      <c r="EG24" s="36"/>
      <c r="EH24" s="36"/>
      <c r="EI24" s="36"/>
      <c r="EJ24" s="36"/>
      <c r="EK24" s="36"/>
      <c r="EL24" s="36"/>
      <c r="EM24" s="36"/>
      <c r="EN24" s="36"/>
      <c r="EO24" s="36"/>
      <c r="EP24" s="36"/>
      <c r="EQ24" s="36"/>
      <c r="ER24" s="36"/>
      <c r="ES24" s="36"/>
      <c r="ET24" s="36"/>
      <c r="EU24" s="36"/>
      <c r="EV24" s="36"/>
      <c r="EW24" s="36"/>
      <c r="EX24" s="36"/>
      <c r="EY24" s="36"/>
      <c r="EZ24" s="36"/>
      <c r="FA24" s="36"/>
      <c r="FB24" s="36"/>
      <c r="FC24" s="36"/>
      <c r="FD24" s="36"/>
      <c r="FE24" s="36"/>
      <c r="FF24" s="36"/>
      <c r="FG24" s="36"/>
      <c r="FH24" s="36"/>
      <c r="FI24" s="36"/>
      <c r="FJ24" s="36"/>
      <c r="FK24" s="36"/>
      <c r="FL24" s="36"/>
      <c r="FM24" s="36"/>
      <c r="FN24" s="36"/>
      <c r="FO24" s="36"/>
      <c r="FP24" s="36"/>
      <c r="FQ24" s="36"/>
      <c r="FR24" s="36"/>
      <c r="FS24" s="36"/>
      <c r="FT24" s="36"/>
      <c r="FU24" s="36"/>
      <c r="FV24" s="36"/>
      <c r="FW24" s="36"/>
      <c r="FX24" s="36"/>
      <c r="FY24" s="36"/>
      <c r="FZ24" s="36"/>
      <c r="GA24" s="36"/>
      <c r="GB24" s="36"/>
      <c r="GC24" s="36"/>
      <c r="GD24" s="36"/>
      <c r="GE24" s="36"/>
      <c r="GF24" s="36"/>
      <c r="GG24" s="36"/>
      <c r="GH24" s="36"/>
      <c r="GI24" s="36"/>
      <c r="GJ24" s="36"/>
      <c r="GK24" s="36"/>
      <c r="GL24" s="36"/>
      <c r="GM24" s="36"/>
      <c r="GN24" s="36"/>
      <c r="GO24" s="36"/>
      <c r="GP24" s="36"/>
      <c r="GQ24" s="36"/>
      <c r="GR24" s="36"/>
      <c r="GS24" s="36"/>
      <c r="GT24" s="36"/>
      <c r="GU24" s="36"/>
      <c r="GV24" s="36"/>
      <c r="GW24" s="36"/>
      <c r="GX24" s="36"/>
      <c r="GY24" s="36"/>
      <c r="GZ24" s="36"/>
      <c r="HA24" s="36"/>
      <c r="HB24" s="36"/>
      <c r="HC24" s="36"/>
      <c r="HD24" s="36"/>
      <c r="HE24" s="36"/>
      <c r="HF24" s="36"/>
      <c r="HG24" s="36"/>
      <c r="HH24" s="36"/>
      <c r="HI24" s="36"/>
      <c r="HJ24" s="36"/>
      <c r="HK24" s="36"/>
      <c r="HL24" s="36"/>
      <c r="HM24" s="36"/>
      <c r="HN24" s="36"/>
      <c r="HO24" s="36"/>
      <c r="HP24" s="36"/>
      <c r="HQ24" s="36"/>
      <c r="HR24" s="36"/>
      <c r="HS24" s="36"/>
      <c r="HT24" s="36"/>
      <c r="HU24" s="36"/>
      <c r="HV24" s="36"/>
      <c r="HW24" s="36"/>
      <c r="HX24" s="36"/>
      <c r="HY24" s="36"/>
      <c r="HZ24" s="36"/>
      <c r="IA24" s="36"/>
      <c r="IB24" s="36"/>
      <c r="IC24" s="36"/>
      <c r="ID24" s="36"/>
      <c r="IE24" s="36"/>
      <c r="IF24" s="36"/>
      <c r="IG24" s="36"/>
      <c r="IH24" s="36"/>
      <c r="II24" s="36"/>
    </row>
    <row r="25" spans="1:243" ht="19.5" customHeight="1">
      <c r="A25" s="147" t="s">
        <v>279</v>
      </c>
      <c r="B25" s="147" t="s">
        <v>516</v>
      </c>
      <c r="C25" s="147" t="s">
        <v>345</v>
      </c>
      <c r="D25" s="149" t="s">
        <v>313</v>
      </c>
      <c r="E25" s="149" t="s">
        <v>520</v>
      </c>
      <c r="F25" s="150">
        <v>70</v>
      </c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36"/>
      <c r="CA25" s="36"/>
      <c r="CB25" s="36"/>
      <c r="CC25" s="36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CZ25" s="36"/>
      <c r="DA25" s="36"/>
      <c r="DB25" s="36"/>
      <c r="DC25" s="36"/>
      <c r="DD25" s="36"/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  <c r="EU25" s="36"/>
      <c r="EV25" s="36"/>
      <c r="EW25" s="36"/>
      <c r="EX25" s="36"/>
      <c r="EY25" s="36"/>
      <c r="EZ25" s="36"/>
      <c r="FA25" s="36"/>
      <c r="FB25" s="36"/>
      <c r="FC25" s="36"/>
      <c r="FD25" s="36"/>
      <c r="FE25" s="36"/>
      <c r="FF25" s="36"/>
      <c r="FG25" s="36"/>
      <c r="FH25" s="36"/>
      <c r="FI25" s="36"/>
      <c r="FJ25" s="36"/>
      <c r="FK25" s="36"/>
      <c r="FL25" s="36"/>
      <c r="FM25" s="36"/>
      <c r="FN25" s="36"/>
      <c r="FO25" s="36"/>
      <c r="FP25" s="36"/>
      <c r="FQ25" s="36"/>
      <c r="FR25" s="36"/>
      <c r="FS25" s="36"/>
      <c r="FT25" s="36"/>
      <c r="FU25" s="36"/>
      <c r="FV25" s="36"/>
      <c r="FW25" s="36"/>
      <c r="FX25" s="36"/>
      <c r="FY25" s="36"/>
      <c r="FZ25" s="36"/>
      <c r="GA25" s="36"/>
      <c r="GB25" s="36"/>
      <c r="GC25" s="36"/>
      <c r="GD25" s="36"/>
      <c r="GE25" s="36"/>
      <c r="GF25" s="36"/>
      <c r="GG25" s="36"/>
      <c r="GH25" s="36"/>
      <c r="GI25" s="36"/>
      <c r="GJ25" s="36"/>
      <c r="GK25" s="36"/>
      <c r="GL25" s="36"/>
      <c r="GM25" s="36"/>
      <c r="GN25" s="36"/>
      <c r="GO25" s="36"/>
      <c r="GP25" s="36"/>
      <c r="GQ25" s="36"/>
      <c r="GR25" s="36"/>
      <c r="GS25" s="36"/>
      <c r="GT25" s="36"/>
      <c r="GU25" s="36"/>
      <c r="GV25" s="36"/>
      <c r="GW25" s="36"/>
      <c r="GX25" s="36"/>
      <c r="GY25" s="36"/>
      <c r="GZ25" s="36"/>
      <c r="HA25" s="36"/>
      <c r="HB25" s="36"/>
      <c r="HC25" s="36"/>
      <c r="HD25" s="36"/>
      <c r="HE25" s="36"/>
      <c r="HF25" s="36"/>
      <c r="HG25" s="36"/>
      <c r="HH25" s="36"/>
      <c r="HI25" s="36"/>
      <c r="HJ25" s="36"/>
      <c r="HK25" s="36"/>
      <c r="HL25" s="36"/>
      <c r="HM25" s="36"/>
      <c r="HN25" s="36"/>
      <c r="HO25" s="36"/>
      <c r="HP25" s="36"/>
      <c r="HQ25" s="36"/>
      <c r="HR25" s="36"/>
      <c r="HS25" s="36"/>
      <c r="HT25" s="36"/>
      <c r="HU25" s="36"/>
      <c r="HV25" s="36"/>
      <c r="HW25" s="36"/>
      <c r="HX25" s="36"/>
      <c r="HY25" s="36"/>
      <c r="HZ25" s="36"/>
      <c r="IA25" s="36"/>
      <c r="IB25" s="36"/>
      <c r="IC25" s="36"/>
      <c r="ID25" s="36"/>
      <c r="IE25" s="36"/>
      <c r="IF25" s="36"/>
      <c r="IG25" s="36"/>
      <c r="IH25" s="36"/>
      <c r="II25" s="36"/>
    </row>
    <row r="26" spans="1:243" ht="19.5" customHeight="1">
      <c r="A26" s="147" t="s">
        <v>279</v>
      </c>
      <c r="B26" s="147" t="s">
        <v>516</v>
      </c>
      <c r="C26" s="147" t="s">
        <v>345</v>
      </c>
      <c r="D26" s="149" t="s">
        <v>313</v>
      </c>
      <c r="E26" s="149" t="s">
        <v>438</v>
      </c>
      <c r="F26" s="150">
        <v>98</v>
      </c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  <c r="AA26" s="36"/>
      <c r="AB26" s="36"/>
      <c r="AC26" s="36"/>
      <c r="AD26" s="36"/>
      <c r="AE26" s="36"/>
      <c r="AF26" s="36"/>
      <c r="AG26" s="36"/>
      <c r="AH26" s="36"/>
      <c r="AI26" s="36"/>
      <c r="AJ26" s="36"/>
      <c r="AK26" s="36"/>
      <c r="AL26" s="36"/>
      <c r="AM26" s="36"/>
      <c r="AN26" s="36"/>
      <c r="AO26" s="36"/>
      <c r="AP26" s="36"/>
      <c r="AQ26" s="36"/>
      <c r="AR26" s="36"/>
      <c r="AS26" s="36"/>
      <c r="AT26" s="36"/>
      <c r="AU26" s="36"/>
      <c r="AV26" s="36"/>
      <c r="AW26" s="36"/>
      <c r="AX26" s="36"/>
      <c r="AY26" s="36"/>
      <c r="AZ26" s="36"/>
      <c r="BA26" s="36"/>
      <c r="BB26" s="36"/>
      <c r="BC26" s="36"/>
      <c r="BD26" s="36"/>
      <c r="BE26" s="36"/>
      <c r="BF26" s="36"/>
      <c r="BG26" s="36"/>
      <c r="BH26" s="36"/>
      <c r="BI26" s="36"/>
      <c r="BJ26" s="36"/>
      <c r="BK26" s="36"/>
      <c r="BL26" s="36"/>
      <c r="BM26" s="36"/>
      <c r="BN26" s="36"/>
      <c r="BO26" s="36"/>
      <c r="BP26" s="36"/>
      <c r="BQ26" s="36"/>
      <c r="BR26" s="36"/>
      <c r="BS26" s="36"/>
      <c r="BT26" s="36"/>
      <c r="BU26" s="36"/>
      <c r="BV26" s="36"/>
      <c r="BW26" s="36"/>
      <c r="BX26" s="36"/>
      <c r="BY26" s="36"/>
      <c r="BZ26" s="36"/>
      <c r="CA26" s="36"/>
      <c r="CB26" s="36"/>
      <c r="CC26" s="36"/>
      <c r="CD26" s="36"/>
      <c r="CE26" s="36"/>
      <c r="CF26" s="36"/>
      <c r="CG26" s="36"/>
      <c r="CH26" s="36"/>
      <c r="CI26" s="36"/>
      <c r="CJ26" s="36"/>
      <c r="CK26" s="36"/>
      <c r="CL26" s="36"/>
      <c r="CM26" s="36"/>
      <c r="CN26" s="36"/>
      <c r="CO26" s="36"/>
      <c r="CP26" s="36"/>
      <c r="CQ26" s="36"/>
      <c r="CR26" s="36"/>
      <c r="CS26" s="36"/>
      <c r="CT26" s="36"/>
      <c r="CU26" s="36"/>
      <c r="CV26" s="36"/>
      <c r="CW26" s="36"/>
      <c r="CX26" s="36"/>
      <c r="CY26" s="36"/>
      <c r="CZ26" s="36"/>
      <c r="DA26" s="36"/>
      <c r="DB26" s="36"/>
      <c r="DC26" s="36"/>
      <c r="DD26" s="36"/>
      <c r="DE26" s="36"/>
      <c r="DF26" s="36"/>
      <c r="DG26" s="36"/>
      <c r="DH26" s="36"/>
      <c r="DI26" s="36"/>
      <c r="DJ26" s="36"/>
      <c r="DK26" s="36"/>
      <c r="DL26" s="36"/>
      <c r="DM26" s="36"/>
      <c r="DN26" s="36"/>
      <c r="DO26" s="36"/>
      <c r="DP26" s="36"/>
      <c r="DQ26" s="36"/>
      <c r="DR26" s="36"/>
      <c r="DS26" s="36"/>
      <c r="DT26" s="36"/>
      <c r="DU26" s="36"/>
      <c r="DV26" s="36"/>
      <c r="DW26" s="36"/>
      <c r="DX26" s="36"/>
      <c r="DY26" s="36"/>
      <c r="DZ26" s="36"/>
      <c r="EA26" s="36"/>
      <c r="EB26" s="36"/>
      <c r="EC26" s="36"/>
      <c r="ED26" s="36"/>
      <c r="EE26" s="36"/>
      <c r="EF26" s="36"/>
      <c r="EG26" s="36"/>
      <c r="EH26" s="36"/>
      <c r="EI26" s="36"/>
      <c r="EJ26" s="36"/>
      <c r="EK26" s="36"/>
      <c r="EL26" s="36"/>
      <c r="EM26" s="36"/>
      <c r="EN26" s="36"/>
      <c r="EO26" s="36"/>
      <c r="EP26" s="36"/>
      <c r="EQ26" s="36"/>
      <c r="ER26" s="36"/>
      <c r="ES26" s="36"/>
      <c r="ET26" s="36"/>
      <c r="EU26" s="36"/>
      <c r="EV26" s="36"/>
      <c r="EW26" s="36"/>
      <c r="EX26" s="36"/>
      <c r="EY26" s="36"/>
      <c r="EZ26" s="36"/>
      <c r="FA26" s="36"/>
      <c r="FB26" s="36"/>
      <c r="FC26" s="36"/>
      <c r="FD26" s="36"/>
      <c r="FE26" s="36"/>
      <c r="FF26" s="36"/>
      <c r="FG26" s="36"/>
      <c r="FH26" s="36"/>
      <c r="FI26" s="36"/>
      <c r="FJ26" s="36"/>
      <c r="FK26" s="36"/>
      <c r="FL26" s="36"/>
      <c r="FM26" s="36"/>
      <c r="FN26" s="36"/>
      <c r="FO26" s="36"/>
      <c r="FP26" s="36"/>
      <c r="FQ26" s="36"/>
      <c r="FR26" s="36"/>
      <c r="FS26" s="36"/>
      <c r="FT26" s="36"/>
      <c r="FU26" s="36"/>
      <c r="FV26" s="36"/>
      <c r="FW26" s="36"/>
      <c r="FX26" s="36"/>
      <c r="FY26" s="36"/>
      <c r="FZ26" s="36"/>
      <c r="GA26" s="36"/>
      <c r="GB26" s="36"/>
      <c r="GC26" s="36"/>
      <c r="GD26" s="36"/>
      <c r="GE26" s="36"/>
      <c r="GF26" s="36"/>
      <c r="GG26" s="36"/>
      <c r="GH26" s="36"/>
      <c r="GI26" s="36"/>
      <c r="GJ26" s="36"/>
      <c r="GK26" s="36"/>
      <c r="GL26" s="36"/>
      <c r="GM26" s="36"/>
      <c r="GN26" s="36"/>
      <c r="GO26" s="36"/>
      <c r="GP26" s="36"/>
      <c r="GQ26" s="36"/>
      <c r="GR26" s="36"/>
      <c r="GS26" s="36"/>
      <c r="GT26" s="36"/>
      <c r="GU26" s="36"/>
      <c r="GV26" s="36"/>
      <c r="GW26" s="36"/>
      <c r="GX26" s="36"/>
      <c r="GY26" s="36"/>
      <c r="GZ26" s="36"/>
      <c r="HA26" s="36"/>
      <c r="HB26" s="36"/>
      <c r="HC26" s="36"/>
      <c r="HD26" s="36"/>
      <c r="HE26" s="36"/>
      <c r="HF26" s="36"/>
      <c r="HG26" s="36"/>
      <c r="HH26" s="36"/>
      <c r="HI26" s="36"/>
      <c r="HJ26" s="36"/>
      <c r="HK26" s="36"/>
      <c r="HL26" s="36"/>
      <c r="HM26" s="36"/>
      <c r="HN26" s="36"/>
      <c r="HO26" s="36"/>
      <c r="HP26" s="36"/>
      <c r="HQ26" s="36"/>
      <c r="HR26" s="36"/>
      <c r="HS26" s="36"/>
      <c r="HT26" s="36"/>
      <c r="HU26" s="36"/>
      <c r="HV26" s="36"/>
      <c r="HW26" s="36"/>
      <c r="HX26" s="36"/>
      <c r="HY26" s="36"/>
      <c r="HZ26" s="36"/>
      <c r="IA26" s="36"/>
      <c r="IB26" s="36"/>
      <c r="IC26" s="36"/>
      <c r="ID26" s="36"/>
      <c r="IE26" s="36"/>
      <c r="IF26" s="36"/>
      <c r="IG26" s="36"/>
      <c r="IH26" s="36"/>
      <c r="II26" s="36"/>
    </row>
    <row r="27" spans="1:243" ht="19.5" customHeight="1">
      <c r="A27" s="147" t="s">
        <v>279</v>
      </c>
      <c r="B27" s="147" t="s">
        <v>516</v>
      </c>
      <c r="C27" s="147" t="s">
        <v>345</v>
      </c>
      <c r="D27" s="149" t="s">
        <v>313</v>
      </c>
      <c r="E27" s="149" t="s">
        <v>644</v>
      </c>
      <c r="F27" s="150">
        <v>2.6</v>
      </c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  <c r="AA27" s="36"/>
      <c r="AB27" s="36"/>
      <c r="AC27" s="36"/>
      <c r="AD27" s="36"/>
      <c r="AE27" s="36"/>
      <c r="AF27" s="36"/>
      <c r="AG27" s="36"/>
      <c r="AH27" s="36"/>
      <c r="AI27" s="36"/>
      <c r="AJ27" s="36"/>
      <c r="AK27" s="36"/>
      <c r="AL27" s="36"/>
      <c r="AM27" s="36"/>
      <c r="AN27" s="36"/>
      <c r="AO27" s="36"/>
      <c r="AP27" s="36"/>
      <c r="AQ27" s="36"/>
      <c r="AR27" s="36"/>
      <c r="AS27" s="36"/>
      <c r="AT27" s="36"/>
      <c r="AU27" s="36"/>
      <c r="AV27" s="36"/>
      <c r="AW27" s="36"/>
      <c r="AX27" s="36"/>
      <c r="AY27" s="36"/>
      <c r="AZ27" s="36"/>
      <c r="BA27" s="36"/>
      <c r="BB27" s="36"/>
      <c r="BC27" s="36"/>
      <c r="BD27" s="36"/>
      <c r="BE27" s="36"/>
      <c r="BF27" s="36"/>
      <c r="BG27" s="36"/>
      <c r="BH27" s="36"/>
      <c r="BI27" s="36"/>
      <c r="BJ27" s="36"/>
      <c r="BK27" s="36"/>
      <c r="BL27" s="36"/>
      <c r="BM27" s="36"/>
      <c r="BN27" s="36"/>
      <c r="BO27" s="36"/>
      <c r="BP27" s="36"/>
      <c r="BQ27" s="36"/>
      <c r="BR27" s="36"/>
      <c r="BS27" s="36"/>
      <c r="BT27" s="36"/>
      <c r="BU27" s="36"/>
      <c r="BV27" s="36"/>
      <c r="BW27" s="36"/>
      <c r="BX27" s="36"/>
      <c r="BY27" s="36"/>
      <c r="BZ27" s="36"/>
      <c r="CA27" s="36"/>
      <c r="CB27" s="36"/>
      <c r="CC27" s="36"/>
      <c r="CD27" s="36"/>
      <c r="CE27" s="36"/>
      <c r="CF27" s="36"/>
      <c r="CG27" s="36"/>
      <c r="CH27" s="36"/>
      <c r="CI27" s="36"/>
      <c r="CJ27" s="36"/>
      <c r="CK27" s="36"/>
      <c r="CL27" s="36"/>
      <c r="CM27" s="36"/>
      <c r="CN27" s="36"/>
      <c r="CO27" s="36"/>
      <c r="CP27" s="36"/>
      <c r="CQ27" s="36"/>
      <c r="CR27" s="36"/>
      <c r="CS27" s="36"/>
      <c r="CT27" s="36"/>
      <c r="CU27" s="36"/>
      <c r="CV27" s="36"/>
      <c r="CW27" s="36"/>
      <c r="CX27" s="36"/>
      <c r="CY27" s="36"/>
      <c r="CZ27" s="36"/>
      <c r="DA27" s="36"/>
      <c r="DB27" s="36"/>
      <c r="DC27" s="36"/>
      <c r="DD27" s="36"/>
      <c r="DE27" s="36"/>
      <c r="DF27" s="36"/>
      <c r="DG27" s="36"/>
      <c r="DH27" s="36"/>
      <c r="DI27" s="36"/>
      <c r="DJ27" s="36"/>
      <c r="DK27" s="36"/>
      <c r="DL27" s="36"/>
      <c r="DM27" s="36"/>
      <c r="DN27" s="36"/>
      <c r="DO27" s="36"/>
      <c r="DP27" s="36"/>
      <c r="DQ27" s="36"/>
      <c r="DR27" s="36"/>
      <c r="DS27" s="36"/>
      <c r="DT27" s="36"/>
      <c r="DU27" s="36"/>
      <c r="DV27" s="36"/>
      <c r="DW27" s="36"/>
      <c r="DX27" s="36"/>
      <c r="DY27" s="36"/>
      <c r="DZ27" s="36"/>
      <c r="EA27" s="36"/>
      <c r="EB27" s="36"/>
      <c r="EC27" s="36"/>
      <c r="ED27" s="36"/>
      <c r="EE27" s="36"/>
      <c r="EF27" s="36"/>
      <c r="EG27" s="36"/>
      <c r="EH27" s="36"/>
      <c r="EI27" s="36"/>
      <c r="EJ27" s="36"/>
      <c r="EK27" s="36"/>
      <c r="EL27" s="36"/>
      <c r="EM27" s="36"/>
      <c r="EN27" s="36"/>
      <c r="EO27" s="36"/>
      <c r="EP27" s="36"/>
      <c r="EQ27" s="36"/>
      <c r="ER27" s="36"/>
      <c r="ES27" s="36"/>
      <c r="ET27" s="36"/>
      <c r="EU27" s="36"/>
      <c r="EV27" s="36"/>
      <c r="EW27" s="36"/>
      <c r="EX27" s="36"/>
      <c r="EY27" s="36"/>
      <c r="EZ27" s="36"/>
      <c r="FA27" s="36"/>
      <c r="FB27" s="36"/>
      <c r="FC27" s="36"/>
      <c r="FD27" s="36"/>
      <c r="FE27" s="36"/>
      <c r="FF27" s="36"/>
      <c r="FG27" s="36"/>
      <c r="FH27" s="36"/>
      <c r="FI27" s="36"/>
      <c r="FJ27" s="36"/>
      <c r="FK27" s="36"/>
      <c r="FL27" s="36"/>
      <c r="FM27" s="36"/>
      <c r="FN27" s="36"/>
      <c r="FO27" s="36"/>
      <c r="FP27" s="36"/>
      <c r="FQ27" s="36"/>
      <c r="FR27" s="36"/>
      <c r="FS27" s="36"/>
      <c r="FT27" s="36"/>
      <c r="FU27" s="36"/>
      <c r="FV27" s="36"/>
      <c r="FW27" s="36"/>
      <c r="FX27" s="36"/>
      <c r="FY27" s="36"/>
      <c r="FZ27" s="36"/>
      <c r="GA27" s="36"/>
      <c r="GB27" s="36"/>
      <c r="GC27" s="36"/>
      <c r="GD27" s="36"/>
      <c r="GE27" s="36"/>
      <c r="GF27" s="36"/>
      <c r="GG27" s="36"/>
      <c r="GH27" s="36"/>
      <c r="GI27" s="36"/>
      <c r="GJ27" s="36"/>
      <c r="GK27" s="36"/>
      <c r="GL27" s="36"/>
      <c r="GM27" s="36"/>
      <c r="GN27" s="36"/>
      <c r="GO27" s="36"/>
      <c r="GP27" s="36"/>
      <c r="GQ27" s="36"/>
      <c r="GR27" s="36"/>
      <c r="GS27" s="36"/>
      <c r="GT27" s="36"/>
      <c r="GU27" s="36"/>
      <c r="GV27" s="36"/>
      <c r="GW27" s="36"/>
      <c r="GX27" s="36"/>
      <c r="GY27" s="36"/>
      <c r="GZ27" s="36"/>
      <c r="HA27" s="36"/>
      <c r="HB27" s="36"/>
      <c r="HC27" s="36"/>
      <c r="HD27" s="36"/>
      <c r="HE27" s="36"/>
      <c r="HF27" s="36"/>
      <c r="HG27" s="36"/>
      <c r="HH27" s="36"/>
      <c r="HI27" s="36"/>
      <c r="HJ27" s="36"/>
      <c r="HK27" s="36"/>
      <c r="HL27" s="36"/>
      <c r="HM27" s="36"/>
      <c r="HN27" s="36"/>
      <c r="HO27" s="36"/>
      <c r="HP27" s="36"/>
      <c r="HQ27" s="36"/>
      <c r="HR27" s="36"/>
      <c r="HS27" s="36"/>
      <c r="HT27" s="36"/>
      <c r="HU27" s="36"/>
      <c r="HV27" s="36"/>
      <c r="HW27" s="36"/>
      <c r="HX27" s="36"/>
      <c r="HY27" s="36"/>
      <c r="HZ27" s="36"/>
      <c r="IA27" s="36"/>
      <c r="IB27" s="36"/>
      <c r="IC27" s="36"/>
      <c r="ID27" s="36"/>
      <c r="IE27" s="36"/>
      <c r="IF27" s="36"/>
      <c r="IG27" s="36"/>
      <c r="IH27" s="36"/>
      <c r="II27" s="36"/>
    </row>
    <row r="28" spans="1:243" ht="19.5" customHeight="1">
      <c r="A28" s="147" t="s">
        <v>279</v>
      </c>
      <c r="B28" s="147" t="s">
        <v>516</v>
      </c>
      <c r="C28" s="147" t="s">
        <v>345</v>
      </c>
      <c r="D28" s="149" t="s">
        <v>313</v>
      </c>
      <c r="E28" s="149" t="s">
        <v>551</v>
      </c>
      <c r="F28" s="150">
        <v>202</v>
      </c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6"/>
      <c r="AR28" s="36"/>
      <c r="AS28" s="36"/>
      <c r="AT28" s="36"/>
      <c r="AU28" s="36"/>
      <c r="AV28" s="36"/>
      <c r="AW28" s="36"/>
      <c r="AX28" s="36"/>
      <c r="AY28" s="36"/>
      <c r="AZ28" s="36"/>
      <c r="BA28" s="36"/>
      <c r="BB28" s="36"/>
      <c r="BC28" s="36"/>
      <c r="BD28" s="36"/>
      <c r="BE28" s="36"/>
      <c r="BF28" s="36"/>
      <c r="BG28" s="36"/>
      <c r="BH28" s="36"/>
      <c r="BI28" s="36"/>
      <c r="BJ28" s="36"/>
      <c r="BK28" s="36"/>
      <c r="BL28" s="36"/>
      <c r="BM28" s="36"/>
      <c r="BN28" s="36"/>
      <c r="BO28" s="36"/>
      <c r="BP28" s="36"/>
      <c r="BQ28" s="36"/>
      <c r="BR28" s="36"/>
      <c r="BS28" s="36"/>
      <c r="BT28" s="36"/>
      <c r="BU28" s="36"/>
      <c r="BV28" s="36"/>
      <c r="BW28" s="36"/>
      <c r="BX28" s="36"/>
      <c r="BY28" s="36"/>
      <c r="BZ28" s="36"/>
      <c r="CA28" s="36"/>
      <c r="CB28" s="36"/>
      <c r="CC28" s="36"/>
      <c r="CD28" s="36"/>
      <c r="CE28" s="36"/>
      <c r="CF28" s="36"/>
      <c r="CG28" s="36"/>
      <c r="CH28" s="36"/>
      <c r="CI28" s="36"/>
      <c r="CJ28" s="36"/>
      <c r="CK28" s="36"/>
      <c r="CL28" s="36"/>
      <c r="CM28" s="36"/>
      <c r="CN28" s="36"/>
      <c r="CO28" s="36"/>
      <c r="CP28" s="36"/>
      <c r="CQ28" s="36"/>
      <c r="CR28" s="36"/>
      <c r="CS28" s="36"/>
      <c r="CT28" s="36"/>
      <c r="CU28" s="36"/>
      <c r="CV28" s="36"/>
      <c r="CW28" s="36"/>
      <c r="CX28" s="36"/>
      <c r="CY28" s="36"/>
      <c r="CZ28" s="36"/>
      <c r="DA28" s="36"/>
      <c r="DB28" s="36"/>
      <c r="DC28" s="36"/>
      <c r="DD28" s="36"/>
      <c r="DE28" s="36"/>
      <c r="DF28" s="36"/>
      <c r="DG28" s="36"/>
      <c r="DH28" s="36"/>
      <c r="DI28" s="36"/>
      <c r="DJ28" s="36"/>
      <c r="DK28" s="36"/>
      <c r="DL28" s="36"/>
      <c r="DM28" s="36"/>
      <c r="DN28" s="36"/>
      <c r="DO28" s="36"/>
      <c r="DP28" s="36"/>
      <c r="DQ28" s="36"/>
      <c r="DR28" s="36"/>
      <c r="DS28" s="36"/>
      <c r="DT28" s="36"/>
      <c r="DU28" s="36"/>
      <c r="DV28" s="36"/>
      <c r="DW28" s="36"/>
      <c r="DX28" s="36"/>
      <c r="DY28" s="36"/>
      <c r="DZ28" s="36"/>
      <c r="EA28" s="36"/>
      <c r="EB28" s="36"/>
      <c r="EC28" s="36"/>
      <c r="ED28" s="36"/>
      <c r="EE28" s="36"/>
      <c r="EF28" s="36"/>
      <c r="EG28" s="36"/>
      <c r="EH28" s="36"/>
      <c r="EI28" s="36"/>
      <c r="EJ28" s="36"/>
      <c r="EK28" s="36"/>
      <c r="EL28" s="36"/>
      <c r="EM28" s="36"/>
      <c r="EN28" s="36"/>
      <c r="EO28" s="36"/>
      <c r="EP28" s="36"/>
      <c r="EQ28" s="36"/>
      <c r="ER28" s="36"/>
      <c r="ES28" s="36"/>
      <c r="ET28" s="36"/>
      <c r="EU28" s="36"/>
      <c r="EV28" s="36"/>
      <c r="EW28" s="36"/>
      <c r="EX28" s="36"/>
      <c r="EY28" s="36"/>
      <c r="EZ28" s="36"/>
      <c r="FA28" s="36"/>
      <c r="FB28" s="36"/>
      <c r="FC28" s="36"/>
      <c r="FD28" s="36"/>
      <c r="FE28" s="36"/>
      <c r="FF28" s="36"/>
      <c r="FG28" s="36"/>
      <c r="FH28" s="36"/>
      <c r="FI28" s="36"/>
      <c r="FJ28" s="36"/>
      <c r="FK28" s="36"/>
      <c r="FL28" s="36"/>
      <c r="FM28" s="36"/>
      <c r="FN28" s="36"/>
      <c r="FO28" s="36"/>
      <c r="FP28" s="36"/>
      <c r="FQ28" s="36"/>
      <c r="FR28" s="36"/>
      <c r="FS28" s="36"/>
      <c r="FT28" s="36"/>
      <c r="FU28" s="36"/>
      <c r="FV28" s="36"/>
      <c r="FW28" s="36"/>
      <c r="FX28" s="36"/>
      <c r="FY28" s="36"/>
      <c r="FZ28" s="36"/>
      <c r="GA28" s="36"/>
      <c r="GB28" s="36"/>
      <c r="GC28" s="36"/>
      <c r="GD28" s="36"/>
      <c r="GE28" s="36"/>
      <c r="GF28" s="36"/>
      <c r="GG28" s="36"/>
      <c r="GH28" s="36"/>
      <c r="GI28" s="36"/>
      <c r="GJ28" s="36"/>
      <c r="GK28" s="36"/>
      <c r="GL28" s="36"/>
      <c r="GM28" s="36"/>
      <c r="GN28" s="36"/>
      <c r="GO28" s="36"/>
      <c r="GP28" s="36"/>
      <c r="GQ28" s="36"/>
      <c r="GR28" s="36"/>
      <c r="GS28" s="36"/>
      <c r="GT28" s="36"/>
      <c r="GU28" s="36"/>
      <c r="GV28" s="36"/>
      <c r="GW28" s="36"/>
      <c r="GX28" s="36"/>
      <c r="GY28" s="36"/>
      <c r="GZ28" s="36"/>
      <c r="HA28" s="36"/>
      <c r="HB28" s="36"/>
      <c r="HC28" s="36"/>
      <c r="HD28" s="36"/>
      <c r="HE28" s="36"/>
      <c r="HF28" s="36"/>
      <c r="HG28" s="36"/>
      <c r="HH28" s="36"/>
      <c r="HI28" s="36"/>
      <c r="HJ28" s="36"/>
      <c r="HK28" s="36"/>
      <c r="HL28" s="36"/>
      <c r="HM28" s="36"/>
      <c r="HN28" s="36"/>
      <c r="HO28" s="36"/>
      <c r="HP28" s="36"/>
      <c r="HQ28" s="36"/>
      <c r="HR28" s="36"/>
      <c r="HS28" s="36"/>
      <c r="HT28" s="36"/>
      <c r="HU28" s="36"/>
      <c r="HV28" s="36"/>
      <c r="HW28" s="36"/>
      <c r="HX28" s="36"/>
      <c r="HY28" s="36"/>
      <c r="HZ28" s="36"/>
      <c r="IA28" s="36"/>
      <c r="IB28" s="36"/>
      <c r="IC28" s="36"/>
      <c r="ID28" s="36"/>
      <c r="IE28" s="36"/>
      <c r="IF28" s="36"/>
      <c r="IG28" s="36"/>
      <c r="IH28" s="36"/>
      <c r="II28" s="36"/>
    </row>
    <row r="29" spans="1:243" ht="19.5" customHeight="1">
      <c r="A29" s="147" t="s">
        <v>279</v>
      </c>
      <c r="B29" s="147" t="s">
        <v>516</v>
      </c>
      <c r="C29" s="147" t="s">
        <v>345</v>
      </c>
      <c r="D29" s="149" t="s">
        <v>313</v>
      </c>
      <c r="E29" s="149" t="s">
        <v>157</v>
      </c>
      <c r="F29" s="150">
        <v>48</v>
      </c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  <c r="AA29" s="36"/>
      <c r="AB29" s="36"/>
      <c r="AC29" s="36"/>
      <c r="AD29" s="36"/>
      <c r="AE29" s="36"/>
      <c r="AF29" s="36"/>
      <c r="AG29" s="36"/>
      <c r="AH29" s="36"/>
      <c r="AI29" s="36"/>
      <c r="AJ29" s="36"/>
      <c r="AK29" s="36"/>
      <c r="AL29" s="36"/>
      <c r="AM29" s="36"/>
      <c r="AN29" s="36"/>
      <c r="AO29" s="36"/>
      <c r="AP29" s="36"/>
      <c r="AQ29" s="36"/>
      <c r="AR29" s="36"/>
      <c r="AS29" s="36"/>
      <c r="AT29" s="36"/>
      <c r="AU29" s="36"/>
      <c r="AV29" s="36"/>
      <c r="AW29" s="36"/>
      <c r="AX29" s="36"/>
      <c r="AY29" s="36"/>
      <c r="AZ29" s="36"/>
      <c r="BA29" s="36"/>
      <c r="BB29" s="36"/>
      <c r="BC29" s="36"/>
      <c r="BD29" s="36"/>
      <c r="BE29" s="36"/>
      <c r="BF29" s="36"/>
      <c r="BG29" s="36"/>
      <c r="BH29" s="36"/>
      <c r="BI29" s="36"/>
      <c r="BJ29" s="36"/>
      <c r="BK29" s="36"/>
      <c r="BL29" s="36"/>
      <c r="BM29" s="36"/>
      <c r="BN29" s="36"/>
      <c r="BO29" s="36"/>
      <c r="BP29" s="36"/>
      <c r="BQ29" s="36"/>
      <c r="BR29" s="36"/>
      <c r="BS29" s="36"/>
      <c r="BT29" s="36"/>
      <c r="BU29" s="36"/>
      <c r="BV29" s="36"/>
      <c r="BW29" s="36"/>
      <c r="BX29" s="36"/>
      <c r="BY29" s="36"/>
      <c r="BZ29" s="36"/>
      <c r="CA29" s="36"/>
      <c r="CB29" s="36"/>
      <c r="CC29" s="36"/>
      <c r="CD29" s="36"/>
      <c r="CE29" s="36"/>
      <c r="CF29" s="36"/>
      <c r="CG29" s="36"/>
      <c r="CH29" s="36"/>
      <c r="CI29" s="36"/>
      <c r="CJ29" s="36"/>
      <c r="CK29" s="36"/>
      <c r="CL29" s="36"/>
      <c r="CM29" s="36"/>
      <c r="CN29" s="36"/>
      <c r="CO29" s="36"/>
      <c r="CP29" s="36"/>
      <c r="CQ29" s="36"/>
      <c r="CR29" s="36"/>
      <c r="CS29" s="36"/>
      <c r="CT29" s="36"/>
      <c r="CU29" s="36"/>
      <c r="CV29" s="36"/>
      <c r="CW29" s="36"/>
      <c r="CX29" s="36"/>
      <c r="CY29" s="36"/>
      <c r="CZ29" s="36"/>
      <c r="DA29" s="36"/>
      <c r="DB29" s="36"/>
      <c r="DC29" s="36"/>
      <c r="DD29" s="36"/>
      <c r="DE29" s="36"/>
      <c r="DF29" s="36"/>
      <c r="DG29" s="36"/>
      <c r="DH29" s="36"/>
      <c r="DI29" s="36"/>
      <c r="DJ29" s="36"/>
      <c r="DK29" s="36"/>
      <c r="DL29" s="36"/>
      <c r="DM29" s="36"/>
      <c r="DN29" s="36"/>
      <c r="DO29" s="36"/>
      <c r="DP29" s="36"/>
      <c r="DQ29" s="36"/>
      <c r="DR29" s="36"/>
      <c r="DS29" s="36"/>
      <c r="DT29" s="36"/>
      <c r="DU29" s="36"/>
      <c r="DV29" s="36"/>
      <c r="DW29" s="36"/>
      <c r="DX29" s="36"/>
      <c r="DY29" s="36"/>
      <c r="DZ29" s="36"/>
      <c r="EA29" s="36"/>
      <c r="EB29" s="36"/>
      <c r="EC29" s="36"/>
      <c r="ED29" s="36"/>
      <c r="EE29" s="36"/>
      <c r="EF29" s="36"/>
      <c r="EG29" s="36"/>
      <c r="EH29" s="36"/>
      <c r="EI29" s="36"/>
      <c r="EJ29" s="36"/>
      <c r="EK29" s="36"/>
      <c r="EL29" s="36"/>
      <c r="EM29" s="36"/>
      <c r="EN29" s="36"/>
      <c r="EO29" s="36"/>
      <c r="EP29" s="36"/>
      <c r="EQ29" s="36"/>
      <c r="ER29" s="36"/>
      <c r="ES29" s="36"/>
      <c r="ET29" s="36"/>
      <c r="EU29" s="36"/>
      <c r="EV29" s="36"/>
      <c r="EW29" s="36"/>
      <c r="EX29" s="36"/>
      <c r="EY29" s="36"/>
      <c r="EZ29" s="36"/>
      <c r="FA29" s="36"/>
      <c r="FB29" s="36"/>
      <c r="FC29" s="36"/>
      <c r="FD29" s="36"/>
      <c r="FE29" s="36"/>
      <c r="FF29" s="36"/>
      <c r="FG29" s="36"/>
      <c r="FH29" s="36"/>
      <c r="FI29" s="36"/>
      <c r="FJ29" s="36"/>
      <c r="FK29" s="36"/>
      <c r="FL29" s="36"/>
      <c r="FM29" s="36"/>
      <c r="FN29" s="36"/>
      <c r="FO29" s="36"/>
      <c r="FP29" s="36"/>
      <c r="FQ29" s="36"/>
      <c r="FR29" s="36"/>
      <c r="FS29" s="36"/>
      <c r="FT29" s="36"/>
      <c r="FU29" s="36"/>
      <c r="FV29" s="36"/>
      <c r="FW29" s="36"/>
      <c r="FX29" s="36"/>
      <c r="FY29" s="36"/>
      <c r="FZ29" s="36"/>
      <c r="GA29" s="36"/>
      <c r="GB29" s="36"/>
      <c r="GC29" s="36"/>
      <c r="GD29" s="36"/>
      <c r="GE29" s="36"/>
      <c r="GF29" s="36"/>
      <c r="GG29" s="36"/>
      <c r="GH29" s="36"/>
      <c r="GI29" s="36"/>
      <c r="GJ29" s="36"/>
      <c r="GK29" s="36"/>
      <c r="GL29" s="36"/>
      <c r="GM29" s="36"/>
      <c r="GN29" s="36"/>
      <c r="GO29" s="36"/>
      <c r="GP29" s="36"/>
      <c r="GQ29" s="36"/>
      <c r="GR29" s="36"/>
      <c r="GS29" s="36"/>
      <c r="GT29" s="36"/>
      <c r="GU29" s="36"/>
      <c r="GV29" s="36"/>
      <c r="GW29" s="36"/>
      <c r="GX29" s="36"/>
      <c r="GY29" s="36"/>
      <c r="GZ29" s="36"/>
      <c r="HA29" s="36"/>
      <c r="HB29" s="36"/>
      <c r="HC29" s="36"/>
      <c r="HD29" s="36"/>
      <c r="HE29" s="36"/>
      <c r="HF29" s="36"/>
      <c r="HG29" s="36"/>
      <c r="HH29" s="36"/>
      <c r="HI29" s="36"/>
      <c r="HJ29" s="36"/>
      <c r="HK29" s="36"/>
      <c r="HL29" s="36"/>
      <c r="HM29" s="36"/>
      <c r="HN29" s="36"/>
      <c r="HO29" s="36"/>
      <c r="HP29" s="36"/>
      <c r="HQ29" s="36"/>
      <c r="HR29" s="36"/>
      <c r="HS29" s="36"/>
      <c r="HT29" s="36"/>
      <c r="HU29" s="36"/>
      <c r="HV29" s="36"/>
      <c r="HW29" s="36"/>
      <c r="HX29" s="36"/>
      <c r="HY29" s="36"/>
      <c r="HZ29" s="36"/>
      <c r="IA29" s="36"/>
      <c r="IB29" s="36"/>
      <c r="IC29" s="36"/>
      <c r="ID29" s="36"/>
      <c r="IE29" s="36"/>
      <c r="IF29" s="36"/>
      <c r="IG29" s="36"/>
      <c r="IH29" s="36"/>
      <c r="II29" s="36"/>
    </row>
    <row r="30" spans="1:243" ht="19.5" customHeight="1">
      <c r="A30" s="147" t="s">
        <v>279</v>
      </c>
      <c r="B30" s="147" t="s">
        <v>516</v>
      </c>
      <c r="C30" s="147" t="s">
        <v>345</v>
      </c>
      <c r="D30" s="149" t="s">
        <v>313</v>
      </c>
      <c r="E30" s="149" t="s">
        <v>351</v>
      </c>
      <c r="F30" s="150">
        <v>52</v>
      </c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6"/>
      <c r="AR30" s="36"/>
      <c r="AS30" s="36"/>
      <c r="AT30" s="36"/>
      <c r="AU30" s="36"/>
      <c r="AV30" s="36"/>
      <c r="AW30" s="36"/>
      <c r="AX30" s="36"/>
      <c r="AY30" s="36"/>
      <c r="AZ30" s="36"/>
      <c r="BA30" s="36"/>
      <c r="BB30" s="36"/>
      <c r="BC30" s="36"/>
      <c r="BD30" s="36"/>
      <c r="BE30" s="36"/>
      <c r="BF30" s="36"/>
      <c r="BG30" s="36"/>
      <c r="BH30" s="36"/>
      <c r="BI30" s="36"/>
      <c r="BJ30" s="36"/>
      <c r="BK30" s="36"/>
      <c r="BL30" s="36"/>
      <c r="BM30" s="36"/>
      <c r="BN30" s="36"/>
      <c r="BO30" s="36"/>
      <c r="BP30" s="36"/>
      <c r="BQ30" s="36"/>
      <c r="BR30" s="36"/>
      <c r="BS30" s="36"/>
      <c r="BT30" s="36"/>
      <c r="BU30" s="36"/>
      <c r="BV30" s="36"/>
      <c r="BW30" s="36"/>
      <c r="BX30" s="36"/>
      <c r="BY30" s="36"/>
      <c r="BZ30" s="36"/>
      <c r="CA30" s="36"/>
      <c r="CB30" s="36"/>
      <c r="CC30" s="36"/>
      <c r="CD30" s="36"/>
      <c r="CE30" s="36"/>
      <c r="CF30" s="36"/>
      <c r="CG30" s="36"/>
      <c r="CH30" s="36"/>
      <c r="CI30" s="36"/>
      <c r="CJ30" s="36"/>
      <c r="CK30" s="36"/>
      <c r="CL30" s="36"/>
      <c r="CM30" s="36"/>
      <c r="CN30" s="36"/>
      <c r="CO30" s="36"/>
      <c r="CP30" s="36"/>
      <c r="CQ30" s="36"/>
      <c r="CR30" s="36"/>
      <c r="CS30" s="36"/>
      <c r="CT30" s="36"/>
      <c r="CU30" s="36"/>
      <c r="CV30" s="36"/>
      <c r="CW30" s="36"/>
      <c r="CX30" s="36"/>
      <c r="CY30" s="36"/>
      <c r="CZ30" s="36"/>
      <c r="DA30" s="36"/>
      <c r="DB30" s="36"/>
      <c r="DC30" s="36"/>
      <c r="DD30" s="36"/>
      <c r="DE30" s="36"/>
      <c r="DF30" s="36"/>
      <c r="DG30" s="36"/>
      <c r="DH30" s="36"/>
      <c r="DI30" s="36"/>
      <c r="DJ30" s="36"/>
      <c r="DK30" s="36"/>
      <c r="DL30" s="36"/>
      <c r="DM30" s="36"/>
      <c r="DN30" s="36"/>
      <c r="DO30" s="36"/>
      <c r="DP30" s="36"/>
      <c r="DQ30" s="36"/>
      <c r="DR30" s="36"/>
      <c r="DS30" s="36"/>
      <c r="DT30" s="36"/>
      <c r="DU30" s="36"/>
      <c r="DV30" s="36"/>
      <c r="DW30" s="36"/>
      <c r="DX30" s="36"/>
      <c r="DY30" s="36"/>
      <c r="DZ30" s="36"/>
      <c r="EA30" s="36"/>
      <c r="EB30" s="36"/>
      <c r="EC30" s="36"/>
      <c r="ED30" s="36"/>
      <c r="EE30" s="36"/>
      <c r="EF30" s="36"/>
      <c r="EG30" s="36"/>
      <c r="EH30" s="36"/>
      <c r="EI30" s="36"/>
      <c r="EJ30" s="36"/>
      <c r="EK30" s="36"/>
      <c r="EL30" s="36"/>
      <c r="EM30" s="36"/>
      <c r="EN30" s="36"/>
      <c r="EO30" s="36"/>
      <c r="EP30" s="36"/>
      <c r="EQ30" s="36"/>
      <c r="ER30" s="36"/>
      <c r="ES30" s="36"/>
      <c r="ET30" s="36"/>
      <c r="EU30" s="36"/>
      <c r="EV30" s="36"/>
      <c r="EW30" s="36"/>
      <c r="EX30" s="36"/>
      <c r="EY30" s="36"/>
      <c r="EZ30" s="36"/>
      <c r="FA30" s="36"/>
      <c r="FB30" s="36"/>
      <c r="FC30" s="36"/>
      <c r="FD30" s="36"/>
      <c r="FE30" s="36"/>
      <c r="FF30" s="36"/>
      <c r="FG30" s="36"/>
      <c r="FH30" s="36"/>
      <c r="FI30" s="36"/>
      <c r="FJ30" s="36"/>
      <c r="FK30" s="36"/>
      <c r="FL30" s="36"/>
      <c r="FM30" s="36"/>
      <c r="FN30" s="36"/>
      <c r="FO30" s="36"/>
      <c r="FP30" s="36"/>
      <c r="FQ30" s="36"/>
      <c r="FR30" s="36"/>
      <c r="FS30" s="36"/>
      <c r="FT30" s="36"/>
      <c r="FU30" s="36"/>
      <c r="FV30" s="36"/>
      <c r="FW30" s="36"/>
      <c r="FX30" s="36"/>
      <c r="FY30" s="36"/>
      <c r="FZ30" s="36"/>
      <c r="GA30" s="36"/>
      <c r="GB30" s="36"/>
      <c r="GC30" s="36"/>
      <c r="GD30" s="36"/>
      <c r="GE30" s="36"/>
      <c r="GF30" s="36"/>
      <c r="GG30" s="36"/>
      <c r="GH30" s="36"/>
      <c r="GI30" s="36"/>
      <c r="GJ30" s="36"/>
      <c r="GK30" s="36"/>
      <c r="GL30" s="36"/>
      <c r="GM30" s="36"/>
      <c r="GN30" s="36"/>
      <c r="GO30" s="36"/>
      <c r="GP30" s="36"/>
      <c r="GQ30" s="36"/>
      <c r="GR30" s="36"/>
      <c r="GS30" s="36"/>
      <c r="GT30" s="36"/>
      <c r="GU30" s="36"/>
      <c r="GV30" s="36"/>
      <c r="GW30" s="36"/>
      <c r="GX30" s="36"/>
      <c r="GY30" s="36"/>
      <c r="GZ30" s="36"/>
      <c r="HA30" s="36"/>
      <c r="HB30" s="36"/>
      <c r="HC30" s="36"/>
      <c r="HD30" s="36"/>
      <c r="HE30" s="36"/>
      <c r="HF30" s="36"/>
      <c r="HG30" s="36"/>
      <c r="HH30" s="36"/>
      <c r="HI30" s="36"/>
      <c r="HJ30" s="36"/>
      <c r="HK30" s="36"/>
      <c r="HL30" s="36"/>
      <c r="HM30" s="36"/>
      <c r="HN30" s="36"/>
      <c r="HO30" s="36"/>
      <c r="HP30" s="36"/>
      <c r="HQ30" s="36"/>
      <c r="HR30" s="36"/>
      <c r="HS30" s="36"/>
      <c r="HT30" s="36"/>
      <c r="HU30" s="36"/>
      <c r="HV30" s="36"/>
      <c r="HW30" s="36"/>
      <c r="HX30" s="36"/>
      <c r="HY30" s="36"/>
      <c r="HZ30" s="36"/>
      <c r="IA30" s="36"/>
      <c r="IB30" s="36"/>
      <c r="IC30" s="36"/>
      <c r="ID30" s="36"/>
      <c r="IE30" s="36"/>
      <c r="IF30" s="36"/>
      <c r="IG30" s="36"/>
      <c r="IH30" s="36"/>
      <c r="II30" s="36"/>
    </row>
    <row r="31" spans="1:243" ht="19.5" customHeight="1">
      <c r="A31" s="147" t="s">
        <v>279</v>
      </c>
      <c r="B31" s="147" t="s">
        <v>516</v>
      </c>
      <c r="C31" s="147" t="s">
        <v>345</v>
      </c>
      <c r="D31" s="149" t="s">
        <v>313</v>
      </c>
      <c r="E31" s="149" t="s">
        <v>87</v>
      </c>
      <c r="F31" s="150">
        <v>303.5</v>
      </c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6"/>
      <c r="AO31" s="36"/>
      <c r="AP31" s="36"/>
      <c r="AQ31" s="36"/>
      <c r="AR31" s="36"/>
      <c r="AS31" s="36"/>
      <c r="AT31" s="36"/>
      <c r="AU31" s="36"/>
      <c r="AV31" s="36"/>
      <c r="AW31" s="36"/>
      <c r="AX31" s="36"/>
      <c r="AY31" s="36"/>
      <c r="AZ31" s="36"/>
      <c r="BA31" s="36"/>
      <c r="BB31" s="36"/>
      <c r="BC31" s="36"/>
      <c r="BD31" s="36"/>
      <c r="BE31" s="36"/>
      <c r="BF31" s="36"/>
      <c r="BG31" s="36"/>
      <c r="BH31" s="36"/>
      <c r="BI31" s="36"/>
      <c r="BJ31" s="36"/>
      <c r="BK31" s="36"/>
      <c r="BL31" s="36"/>
      <c r="BM31" s="36"/>
      <c r="BN31" s="36"/>
      <c r="BO31" s="36"/>
      <c r="BP31" s="36"/>
      <c r="BQ31" s="36"/>
      <c r="BR31" s="36"/>
      <c r="BS31" s="36"/>
      <c r="BT31" s="36"/>
      <c r="BU31" s="36"/>
      <c r="BV31" s="36"/>
      <c r="BW31" s="36"/>
      <c r="BX31" s="36"/>
      <c r="BY31" s="36"/>
      <c r="BZ31" s="36"/>
      <c r="CA31" s="36"/>
      <c r="CB31" s="36"/>
      <c r="CC31" s="36"/>
      <c r="CD31" s="36"/>
      <c r="CE31" s="36"/>
      <c r="CF31" s="36"/>
      <c r="CG31" s="36"/>
      <c r="CH31" s="36"/>
      <c r="CI31" s="36"/>
      <c r="CJ31" s="36"/>
      <c r="CK31" s="36"/>
      <c r="CL31" s="36"/>
      <c r="CM31" s="36"/>
      <c r="CN31" s="36"/>
      <c r="CO31" s="36"/>
      <c r="CP31" s="36"/>
      <c r="CQ31" s="36"/>
      <c r="CR31" s="36"/>
      <c r="CS31" s="36"/>
      <c r="CT31" s="36"/>
      <c r="CU31" s="36"/>
      <c r="CV31" s="36"/>
      <c r="CW31" s="36"/>
      <c r="CX31" s="36"/>
      <c r="CY31" s="36"/>
      <c r="CZ31" s="36"/>
      <c r="DA31" s="36"/>
      <c r="DB31" s="36"/>
      <c r="DC31" s="36"/>
      <c r="DD31" s="36"/>
      <c r="DE31" s="36"/>
      <c r="DF31" s="36"/>
      <c r="DG31" s="36"/>
      <c r="DH31" s="36"/>
      <c r="DI31" s="36"/>
      <c r="DJ31" s="36"/>
      <c r="DK31" s="36"/>
      <c r="DL31" s="36"/>
      <c r="DM31" s="36"/>
      <c r="DN31" s="36"/>
      <c r="DO31" s="36"/>
      <c r="DP31" s="36"/>
      <c r="DQ31" s="36"/>
      <c r="DR31" s="36"/>
      <c r="DS31" s="36"/>
      <c r="DT31" s="36"/>
      <c r="DU31" s="36"/>
      <c r="DV31" s="36"/>
      <c r="DW31" s="36"/>
      <c r="DX31" s="36"/>
      <c r="DY31" s="36"/>
      <c r="DZ31" s="36"/>
      <c r="EA31" s="36"/>
      <c r="EB31" s="36"/>
      <c r="EC31" s="36"/>
      <c r="ED31" s="36"/>
      <c r="EE31" s="36"/>
      <c r="EF31" s="36"/>
      <c r="EG31" s="36"/>
      <c r="EH31" s="36"/>
      <c r="EI31" s="36"/>
      <c r="EJ31" s="36"/>
      <c r="EK31" s="36"/>
      <c r="EL31" s="36"/>
      <c r="EM31" s="36"/>
      <c r="EN31" s="36"/>
      <c r="EO31" s="36"/>
      <c r="EP31" s="36"/>
      <c r="EQ31" s="36"/>
      <c r="ER31" s="36"/>
      <c r="ES31" s="36"/>
      <c r="ET31" s="36"/>
      <c r="EU31" s="36"/>
      <c r="EV31" s="36"/>
      <c r="EW31" s="36"/>
      <c r="EX31" s="36"/>
      <c r="EY31" s="36"/>
      <c r="EZ31" s="36"/>
      <c r="FA31" s="36"/>
      <c r="FB31" s="36"/>
      <c r="FC31" s="36"/>
      <c r="FD31" s="36"/>
      <c r="FE31" s="36"/>
      <c r="FF31" s="36"/>
      <c r="FG31" s="36"/>
      <c r="FH31" s="36"/>
      <c r="FI31" s="36"/>
      <c r="FJ31" s="36"/>
      <c r="FK31" s="36"/>
      <c r="FL31" s="36"/>
      <c r="FM31" s="36"/>
      <c r="FN31" s="36"/>
      <c r="FO31" s="36"/>
      <c r="FP31" s="36"/>
      <c r="FQ31" s="36"/>
      <c r="FR31" s="36"/>
      <c r="FS31" s="36"/>
      <c r="FT31" s="36"/>
      <c r="FU31" s="36"/>
      <c r="FV31" s="36"/>
      <c r="FW31" s="36"/>
      <c r="FX31" s="36"/>
      <c r="FY31" s="36"/>
      <c r="FZ31" s="36"/>
      <c r="GA31" s="36"/>
      <c r="GB31" s="36"/>
      <c r="GC31" s="36"/>
      <c r="GD31" s="36"/>
      <c r="GE31" s="36"/>
      <c r="GF31" s="36"/>
      <c r="GG31" s="36"/>
      <c r="GH31" s="36"/>
      <c r="GI31" s="36"/>
      <c r="GJ31" s="36"/>
      <c r="GK31" s="36"/>
      <c r="GL31" s="36"/>
      <c r="GM31" s="36"/>
      <c r="GN31" s="36"/>
      <c r="GO31" s="36"/>
      <c r="GP31" s="36"/>
      <c r="GQ31" s="36"/>
      <c r="GR31" s="36"/>
      <c r="GS31" s="36"/>
      <c r="GT31" s="36"/>
      <c r="GU31" s="36"/>
      <c r="GV31" s="36"/>
      <c r="GW31" s="36"/>
      <c r="GX31" s="36"/>
      <c r="GY31" s="36"/>
      <c r="GZ31" s="36"/>
      <c r="HA31" s="36"/>
      <c r="HB31" s="36"/>
      <c r="HC31" s="36"/>
      <c r="HD31" s="36"/>
      <c r="HE31" s="36"/>
      <c r="HF31" s="36"/>
      <c r="HG31" s="36"/>
      <c r="HH31" s="36"/>
      <c r="HI31" s="36"/>
      <c r="HJ31" s="36"/>
      <c r="HK31" s="36"/>
      <c r="HL31" s="36"/>
      <c r="HM31" s="36"/>
      <c r="HN31" s="36"/>
      <c r="HO31" s="36"/>
      <c r="HP31" s="36"/>
      <c r="HQ31" s="36"/>
      <c r="HR31" s="36"/>
      <c r="HS31" s="36"/>
      <c r="HT31" s="36"/>
      <c r="HU31" s="36"/>
      <c r="HV31" s="36"/>
      <c r="HW31" s="36"/>
      <c r="HX31" s="36"/>
      <c r="HY31" s="36"/>
      <c r="HZ31" s="36"/>
      <c r="IA31" s="36"/>
      <c r="IB31" s="36"/>
      <c r="IC31" s="36"/>
      <c r="ID31" s="36"/>
      <c r="IE31" s="36"/>
      <c r="IF31" s="36"/>
      <c r="IG31" s="36"/>
      <c r="IH31" s="36"/>
      <c r="II31" s="36"/>
    </row>
    <row r="32" spans="1:243" ht="19.5" customHeight="1">
      <c r="A32" s="147" t="s">
        <v>279</v>
      </c>
      <c r="B32" s="147" t="s">
        <v>516</v>
      </c>
      <c r="C32" s="147" t="s">
        <v>345</v>
      </c>
      <c r="D32" s="149" t="s">
        <v>313</v>
      </c>
      <c r="E32" s="149" t="s">
        <v>412</v>
      </c>
      <c r="F32" s="150">
        <v>35</v>
      </c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  <c r="DP32" s="36"/>
      <c r="DQ32" s="36"/>
      <c r="DR32" s="36"/>
      <c r="DS32" s="36"/>
      <c r="DT32" s="36"/>
      <c r="DU32" s="36"/>
      <c r="DV32" s="36"/>
      <c r="DW32" s="36"/>
      <c r="DX32" s="36"/>
      <c r="DY32" s="36"/>
      <c r="DZ32" s="36"/>
      <c r="EA32" s="36"/>
      <c r="EB32" s="36"/>
      <c r="EC32" s="36"/>
      <c r="ED32" s="36"/>
      <c r="EE32" s="36"/>
      <c r="EF32" s="36"/>
      <c r="EG32" s="36"/>
      <c r="EH32" s="36"/>
      <c r="EI32" s="36"/>
      <c r="EJ32" s="36"/>
      <c r="EK32" s="36"/>
      <c r="EL32" s="36"/>
      <c r="EM32" s="36"/>
      <c r="EN32" s="36"/>
      <c r="EO32" s="36"/>
      <c r="EP32" s="36"/>
      <c r="EQ32" s="36"/>
      <c r="ER32" s="36"/>
      <c r="ES32" s="36"/>
      <c r="ET32" s="36"/>
      <c r="EU32" s="36"/>
      <c r="EV32" s="36"/>
      <c r="EW32" s="36"/>
      <c r="EX32" s="36"/>
      <c r="EY32" s="36"/>
      <c r="EZ32" s="36"/>
      <c r="FA32" s="36"/>
      <c r="FB32" s="36"/>
      <c r="FC32" s="36"/>
      <c r="FD32" s="36"/>
      <c r="FE32" s="36"/>
      <c r="FF32" s="36"/>
      <c r="FG32" s="36"/>
      <c r="FH32" s="36"/>
      <c r="FI32" s="36"/>
      <c r="FJ32" s="36"/>
      <c r="FK32" s="36"/>
      <c r="FL32" s="36"/>
      <c r="FM32" s="36"/>
      <c r="FN32" s="36"/>
      <c r="FO32" s="36"/>
      <c r="FP32" s="36"/>
      <c r="FQ32" s="36"/>
      <c r="FR32" s="36"/>
      <c r="FS32" s="36"/>
      <c r="FT32" s="36"/>
      <c r="FU32" s="36"/>
      <c r="FV32" s="36"/>
      <c r="FW32" s="36"/>
      <c r="FX32" s="36"/>
      <c r="FY32" s="36"/>
      <c r="FZ32" s="36"/>
      <c r="GA32" s="36"/>
      <c r="GB32" s="36"/>
      <c r="GC32" s="36"/>
      <c r="GD32" s="36"/>
      <c r="GE32" s="36"/>
      <c r="GF32" s="36"/>
      <c r="GG32" s="36"/>
      <c r="GH32" s="36"/>
      <c r="GI32" s="36"/>
      <c r="GJ32" s="36"/>
      <c r="GK32" s="36"/>
      <c r="GL32" s="36"/>
      <c r="GM32" s="36"/>
      <c r="GN32" s="36"/>
      <c r="GO32" s="36"/>
      <c r="GP32" s="36"/>
      <c r="GQ32" s="36"/>
      <c r="GR32" s="36"/>
      <c r="GS32" s="36"/>
      <c r="GT32" s="36"/>
      <c r="GU32" s="36"/>
      <c r="GV32" s="36"/>
      <c r="GW32" s="36"/>
      <c r="GX32" s="36"/>
      <c r="GY32" s="36"/>
      <c r="GZ32" s="36"/>
      <c r="HA32" s="36"/>
      <c r="HB32" s="36"/>
      <c r="HC32" s="36"/>
      <c r="HD32" s="36"/>
      <c r="HE32" s="36"/>
      <c r="HF32" s="36"/>
      <c r="HG32" s="36"/>
      <c r="HH32" s="36"/>
      <c r="HI32" s="36"/>
      <c r="HJ32" s="36"/>
      <c r="HK32" s="36"/>
      <c r="HL32" s="36"/>
      <c r="HM32" s="36"/>
      <c r="HN32" s="36"/>
      <c r="HO32" s="36"/>
      <c r="HP32" s="36"/>
      <c r="HQ32" s="36"/>
      <c r="HR32" s="36"/>
      <c r="HS32" s="36"/>
      <c r="HT32" s="36"/>
      <c r="HU32" s="36"/>
      <c r="HV32" s="36"/>
      <c r="HW32" s="36"/>
      <c r="HX32" s="36"/>
      <c r="HY32" s="36"/>
      <c r="HZ32" s="36"/>
      <c r="IA32" s="36"/>
      <c r="IB32" s="36"/>
      <c r="IC32" s="36"/>
      <c r="ID32" s="36"/>
      <c r="IE32" s="36"/>
      <c r="IF32" s="36"/>
      <c r="IG32" s="36"/>
      <c r="IH32" s="36"/>
      <c r="II32" s="36"/>
    </row>
    <row r="33" spans="1:243" ht="19.5" customHeight="1">
      <c r="A33" s="147" t="s">
        <v>279</v>
      </c>
      <c r="B33" s="147" t="s">
        <v>516</v>
      </c>
      <c r="C33" s="147" t="s">
        <v>345</v>
      </c>
      <c r="D33" s="149" t="s">
        <v>313</v>
      </c>
      <c r="E33" s="149" t="s">
        <v>348</v>
      </c>
      <c r="F33" s="150">
        <v>52</v>
      </c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  <c r="AA33" s="36"/>
      <c r="AB33" s="36"/>
      <c r="AC33" s="36"/>
      <c r="AD33" s="36"/>
      <c r="AE33" s="36"/>
      <c r="AF33" s="36"/>
      <c r="AG33" s="36"/>
      <c r="AH33" s="36"/>
      <c r="AI33" s="36"/>
      <c r="AJ33" s="36"/>
      <c r="AK33" s="36"/>
      <c r="AL33" s="36"/>
      <c r="AM33" s="36"/>
      <c r="AN33" s="36"/>
      <c r="AO33" s="36"/>
      <c r="AP33" s="36"/>
      <c r="AQ33" s="36"/>
      <c r="AR33" s="36"/>
      <c r="AS33" s="36"/>
      <c r="AT33" s="36"/>
      <c r="AU33" s="36"/>
      <c r="AV33" s="36"/>
      <c r="AW33" s="36"/>
      <c r="AX33" s="36"/>
      <c r="AY33" s="36"/>
      <c r="AZ33" s="36"/>
      <c r="BA33" s="36"/>
      <c r="BB33" s="36"/>
      <c r="BC33" s="36"/>
      <c r="BD33" s="36"/>
      <c r="BE33" s="36"/>
      <c r="BF33" s="36"/>
      <c r="BG33" s="36"/>
      <c r="BH33" s="36"/>
      <c r="BI33" s="36"/>
      <c r="BJ33" s="36"/>
      <c r="BK33" s="36"/>
      <c r="BL33" s="36"/>
      <c r="BM33" s="36"/>
      <c r="BN33" s="36"/>
      <c r="BO33" s="36"/>
      <c r="BP33" s="36"/>
      <c r="BQ33" s="36"/>
      <c r="BR33" s="36"/>
      <c r="BS33" s="36"/>
      <c r="BT33" s="36"/>
      <c r="BU33" s="36"/>
      <c r="BV33" s="36"/>
      <c r="BW33" s="36"/>
      <c r="BX33" s="36"/>
      <c r="BY33" s="36"/>
      <c r="BZ33" s="36"/>
      <c r="CA33" s="36"/>
      <c r="CB33" s="36"/>
      <c r="CC33" s="36"/>
      <c r="CD33" s="36"/>
      <c r="CE33" s="36"/>
      <c r="CF33" s="36"/>
      <c r="CG33" s="36"/>
      <c r="CH33" s="36"/>
      <c r="CI33" s="36"/>
      <c r="CJ33" s="36"/>
      <c r="CK33" s="36"/>
      <c r="CL33" s="36"/>
      <c r="CM33" s="36"/>
      <c r="CN33" s="36"/>
      <c r="CO33" s="36"/>
      <c r="CP33" s="36"/>
      <c r="CQ33" s="36"/>
      <c r="CR33" s="36"/>
      <c r="CS33" s="36"/>
      <c r="CT33" s="36"/>
      <c r="CU33" s="36"/>
      <c r="CV33" s="36"/>
      <c r="CW33" s="36"/>
      <c r="CX33" s="36"/>
      <c r="CY33" s="36"/>
      <c r="CZ33" s="36"/>
      <c r="DA33" s="36"/>
      <c r="DB33" s="36"/>
      <c r="DC33" s="36"/>
      <c r="DD33" s="36"/>
      <c r="DE33" s="36"/>
      <c r="DF33" s="36"/>
      <c r="DG33" s="36"/>
      <c r="DH33" s="36"/>
      <c r="DI33" s="36"/>
      <c r="DJ33" s="36"/>
      <c r="DK33" s="36"/>
      <c r="DL33" s="36"/>
      <c r="DM33" s="36"/>
      <c r="DN33" s="36"/>
      <c r="DO33" s="36"/>
      <c r="DP33" s="36"/>
      <c r="DQ33" s="36"/>
      <c r="DR33" s="36"/>
      <c r="DS33" s="36"/>
      <c r="DT33" s="36"/>
      <c r="DU33" s="36"/>
      <c r="DV33" s="36"/>
      <c r="DW33" s="36"/>
      <c r="DX33" s="36"/>
      <c r="DY33" s="36"/>
      <c r="DZ33" s="36"/>
      <c r="EA33" s="36"/>
      <c r="EB33" s="36"/>
      <c r="EC33" s="36"/>
      <c r="ED33" s="36"/>
      <c r="EE33" s="36"/>
      <c r="EF33" s="36"/>
      <c r="EG33" s="36"/>
      <c r="EH33" s="36"/>
      <c r="EI33" s="36"/>
      <c r="EJ33" s="36"/>
      <c r="EK33" s="36"/>
      <c r="EL33" s="36"/>
      <c r="EM33" s="36"/>
      <c r="EN33" s="36"/>
      <c r="EO33" s="36"/>
      <c r="EP33" s="36"/>
      <c r="EQ33" s="36"/>
      <c r="ER33" s="36"/>
      <c r="ES33" s="36"/>
      <c r="ET33" s="36"/>
      <c r="EU33" s="36"/>
      <c r="EV33" s="36"/>
      <c r="EW33" s="36"/>
      <c r="EX33" s="36"/>
      <c r="EY33" s="36"/>
      <c r="EZ33" s="36"/>
      <c r="FA33" s="36"/>
      <c r="FB33" s="36"/>
      <c r="FC33" s="36"/>
      <c r="FD33" s="36"/>
      <c r="FE33" s="36"/>
      <c r="FF33" s="36"/>
      <c r="FG33" s="36"/>
      <c r="FH33" s="36"/>
      <c r="FI33" s="36"/>
      <c r="FJ33" s="36"/>
      <c r="FK33" s="36"/>
      <c r="FL33" s="36"/>
      <c r="FM33" s="36"/>
      <c r="FN33" s="36"/>
      <c r="FO33" s="36"/>
      <c r="FP33" s="36"/>
      <c r="FQ33" s="36"/>
      <c r="FR33" s="36"/>
      <c r="FS33" s="36"/>
      <c r="FT33" s="36"/>
      <c r="FU33" s="36"/>
      <c r="FV33" s="36"/>
      <c r="FW33" s="36"/>
      <c r="FX33" s="36"/>
      <c r="FY33" s="36"/>
      <c r="FZ33" s="36"/>
      <c r="GA33" s="36"/>
      <c r="GB33" s="36"/>
      <c r="GC33" s="36"/>
      <c r="GD33" s="36"/>
      <c r="GE33" s="36"/>
      <c r="GF33" s="36"/>
      <c r="GG33" s="36"/>
      <c r="GH33" s="36"/>
      <c r="GI33" s="36"/>
      <c r="GJ33" s="36"/>
      <c r="GK33" s="36"/>
      <c r="GL33" s="36"/>
      <c r="GM33" s="36"/>
      <c r="GN33" s="36"/>
      <c r="GO33" s="36"/>
      <c r="GP33" s="36"/>
      <c r="GQ33" s="36"/>
      <c r="GR33" s="36"/>
      <c r="GS33" s="36"/>
      <c r="GT33" s="36"/>
      <c r="GU33" s="36"/>
      <c r="GV33" s="36"/>
      <c r="GW33" s="36"/>
      <c r="GX33" s="36"/>
      <c r="GY33" s="36"/>
      <c r="GZ33" s="36"/>
      <c r="HA33" s="36"/>
      <c r="HB33" s="36"/>
      <c r="HC33" s="36"/>
      <c r="HD33" s="36"/>
      <c r="HE33" s="36"/>
      <c r="HF33" s="36"/>
      <c r="HG33" s="36"/>
      <c r="HH33" s="36"/>
      <c r="HI33" s="36"/>
      <c r="HJ33" s="36"/>
      <c r="HK33" s="36"/>
      <c r="HL33" s="36"/>
      <c r="HM33" s="36"/>
      <c r="HN33" s="36"/>
      <c r="HO33" s="36"/>
      <c r="HP33" s="36"/>
      <c r="HQ33" s="36"/>
      <c r="HR33" s="36"/>
      <c r="HS33" s="36"/>
      <c r="HT33" s="36"/>
      <c r="HU33" s="36"/>
      <c r="HV33" s="36"/>
      <c r="HW33" s="36"/>
      <c r="HX33" s="36"/>
      <c r="HY33" s="36"/>
      <c r="HZ33" s="36"/>
      <c r="IA33" s="36"/>
      <c r="IB33" s="36"/>
      <c r="IC33" s="36"/>
      <c r="ID33" s="36"/>
      <c r="IE33" s="36"/>
      <c r="IF33" s="36"/>
      <c r="IG33" s="36"/>
      <c r="IH33" s="36"/>
      <c r="II33" s="36"/>
    </row>
    <row r="34" spans="1:243" ht="19.5" customHeight="1">
      <c r="A34" s="147" t="s">
        <v>279</v>
      </c>
      <c r="B34" s="147" t="s">
        <v>516</v>
      </c>
      <c r="C34" s="147" t="s">
        <v>345</v>
      </c>
      <c r="D34" s="149" t="s">
        <v>313</v>
      </c>
      <c r="E34" s="149" t="s">
        <v>46</v>
      </c>
      <c r="F34" s="150">
        <v>119</v>
      </c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  <c r="AA34" s="36"/>
      <c r="AB34" s="36"/>
      <c r="AC34" s="36"/>
      <c r="AD34" s="36"/>
      <c r="AE34" s="36"/>
      <c r="AF34" s="36"/>
      <c r="AG34" s="36"/>
      <c r="AH34" s="36"/>
      <c r="AI34" s="36"/>
      <c r="AJ34" s="36"/>
      <c r="AK34" s="36"/>
      <c r="AL34" s="36"/>
      <c r="AM34" s="36"/>
      <c r="AN34" s="36"/>
      <c r="AO34" s="36"/>
      <c r="AP34" s="36"/>
      <c r="AQ34" s="36"/>
      <c r="AR34" s="36"/>
      <c r="AS34" s="36"/>
      <c r="AT34" s="36"/>
      <c r="AU34" s="36"/>
      <c r="AV34" s="36"/>
      <c r="AW34" s="36"/>
      <c r="AX34" s="36"/>
      <c r="AY34" s="36"/>
      <c r="AZ34" s="36"/>
      <c r="BA34" s="36"/>
      <c r="BB34" s="36"/>
      <c r="BC34" s="36"/>
      <c r="BD34" s="36"/>
      <c r="BE34" s="36"/>
      <c r="BF34" s="36"/>
      <c r="BG34" s="36"/>
      <c r="BH34" s="36"/>
      <c r="BI34" s="36"/>
      <c r="BJ34" s="36"/>
      <c r="BK34" s="36"/>
      <c r="BL34" s="36"/>
      <c r="BM34" s="36"/>
      <c r="BN34" s="36"/>
      <c r="BO34" s="36"/>
      <c r="BP34" s="36"/>
      <c r="BQ34" s="36"/>
      <c r="BR34" s="36"/>
      <c r="BS34" s="36"/>
      <c r="BT34" s="36"/>
      <c r="BU34" s="36"/>
      <c r="BV34" s="36"/>
      <c r="BW34" s="36"/>
      <c r="BX34" s="36"/>
      <c r="BY34" s="36"/>
      <c r="BZ34" s="36"/>
      <c r="CA34" s="36"/>
      <c r="CB34" s="36"/>
      <c r="CC34" s="36"/>
      <c r="CD34" s="36"/>
      <c r="CE34" s="36"/>
      <c r="CF34" s="36"/>
      <c r="CG34" s="36"/>
      <c r="CH34" s="36"/>
      <c r="CI34" s="36"/>
      <c r="CJ34" s="36"/>
      <c r="CK34" s="36"/>
      <c r="CL34" s="36"/>
      <c r="CM34" s="36"/>
      <c r="CN34" s="36"/>
      <c r="CO34" s="36"/>
      <c r="CP34" s="36"/>
      <c r="CQ34" s="36"/>
      <c r="CR34" s="36"/>
      <c r="CS34" s="36"/>
      <c r="CT34" s="36"/>
      <c r="CU34" s="36"/>
      <c r="CV34" s="36"/>
      <c r="CW34" s="36"/>
      <c r="CX34" s="36"/>
      <c r="CY34" s="36"/>
      <c r="CZ34" s="36"/>
      <c r="DA34" s="36"/>
      <c r="DB34" s="36"/>
      <c r="DC34" s="36"/>
      <c r="DD34" s="36"/>
      <c r="DE34" s="36"/>
      <c r="DF34" s="36"/>
      <c r="DG34" s="36"/>
      <c r="DH34" s="36"/>
      <c r="DI34" s="36"/>
      <c r="DJ34" s="36"/>
      <c r="DK34" s="36"/>
      <c r="DL34" s="36"/>
      <c r="DM34" s="36"/>
      <c r="DN34" s="36"/>
      <c r="DO34" s="36"/>
      <c r="DP34" s="36"/>
      <c r="DQ34" s="36"/>
      <c r="DR34" s="36"/>
      <c r="DS34" s="36"/>
      <c r="DT34" s="36"/>
      <c r="DU34" s="36"/>
      <c r="DV34" s="36"/>
      <c r="DW34" s="36"/>
      <c r="DX34" s="36"/>
      <c r="DY34" s="36"/>
      <c r="DZ34" s="36"/>
      <c r="EA34" s="36"/>
      <c r="EB34" s="36"/>
      <c r="EC34" s="36"/>
      <c r="ED34" s="36"/>
      <c r="EE34" s="36"/>
      <c r="EF34" s="36"/>
      <c r="EG34" s="36"/>
      <c r="EH34" s="36"/>
      <c r="EI34" s="36"/>
      <c r="EJ34" s="36"/>
      <c r="EK34" s="36"/>
      <c r="EL34" s="36"/>
      <c r="EM34" s="36"/>
      <c r="EN34" s="36"/>
      <c r="EO34" s="36"/>
      <c r="EP34" s="36"/>
      <c r="EQ34" s="36"/>
      <c r="ER34" s="36"/>
      <c r="ES34" s="36"/>
      <c r="ET34" s="36"/>
      <c r="EU34" s="36"/>
      <c r="EV34" s="36"/>
      <c r="EW34" s="36"/>
      <c r="EX34" s="36"/>
      <c r="EY34" s="36"/>
      <c r="EZ34" s="36"/>
      <c r="FA34" s="36"/>
      <c r="FB34" s="36"/>
      <c r="FC34" s="36"/>
      <c r="FD34" s="36"/>
      <c r="FE34" s="36"/>
      <c r="FF34" s="36"/>
      <c r="FG34" s="36"/>
      <c r="FH34" s="36"/>
      <c r="FI34" s="36"/>
      <c r="FJ34" s="36"/>
      <c r="FK34" s="36"/>
      <c r="FL34" s="36"/>
      <c r="FM34" s="36"/>
      <c r="FN34" s="36"/>
      <c r="FO34" s="36"/>
      <c r="FP34" s="36"/>
      <c r="FQ34" s="36"/>
      <c r="FR34" s="36"/>
      <c r="FS34" s="36"/>
      <c r="FT34" s="36"/>
      <c r="FU34" s="36"/>
      <c r="FV34" s="36"/>
      <c r="FW34" s="36"/>
      <c r="FX34" s="36"/>
      <c r="FY34" s="36"/>
      <c r="FZ34" s="36"/>
      <c r="GA34" s="36"/>
      <c r="GB34" s="36"/>
      <c r="GC34" s="36"/>
      <c r="GD34" s="36"/>
      <c r="GE34" s="36"/>
      <c r="GF34" s="36"/>
      <c r="GG34" s="36"/>
      <c r="GH34" s="36"/>
      <c r="GI34" s="36"/>
      <c r="GJ34" s="36"/>
      <c r="GK34" s="36"/>
      <c r="GL34" s="36"/>
      <c r="GM34" s="36"/>
      <c r="GN34" s="36"/>
      <c r="GO34" s="36"/>
      <c r="GP34" s="36"/>
      <c r="GQ34" s="36"/>
      <c r="GR34" s="36"/>
      <c r="GS34" s="36"/>
      <c r="GT34" s="36"/>
      <c r="GU34" s="36"/>
      <c r="GV34" s="36"/>
      <c r="GW34" s="36"/>
      <c r="GX34" s="36"/>
      <c r="GY34" s="36"/>
      <c r="GZ34" s="36"/>
      <c r="HA34" s="36"/>
      <c r="HB34" s="36"/>
      <c r="HC34" s="36"/>
      <c r="HD34" s="36"/>
      <c r="HE34" s="36"/>
      <c r="HF34" s="36"/>
      <c r="HG34" s="36"/>
      <c r="HH34" s="36"/>
      <c r="HI34" s="36"/>
      <c r="HJ34" s="36"/>
      <c r="HK34" s="36"/>
      <c r="HL34" s="36"/>
      <c r="HM34" s="36"/>
      <c r="HN34" s="36"/>
      <c r="HO34" s="36"/>
      <c r="HP34" s="36"/>
      <c r="HQ34" s="36"/>
      <c r="HR34" s="36"/>
      <c r="HS34" s="36"/>
      <c r="HT34" s="36"/>
      <c r="HU34" s="36"/>
      <c r="HV34" s="36"/>
      <c r="HW34" s="36"/>
      <c r="HX34" s="36"/>
      <c r="HY34" s="36"/>
      <c r="HZ34" s="36"/>
      <c r="IA34" s="36"/>
      <c r="IB34" s="36"/>
      <c r="IC34" s="36"/>
      <c r="ID34" s="36"/>
      <c r="IE34" s="36"/>
      <c r="IF34" s="36"/>
      <c r="IG34" s="36"/>
      <c r="IH34" s="36"/>
      <c r="II34" s="36"/>
    </row>
    <row r="35" spans="1:243" ht="19.5" customHeight="1">
      <c r="A35" s="147"/>
      <c r="B35" s="147"/>
      <c r="C35" s="147"/>
      <c r="D35" s="149" t="s">
        <v>607</v>
      </c>
      <c r="E35" s="149" t="s">
        <v>336</v>
      </c>
      <c r="F35" s="150">
        <v>973.83</v>
      </c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</row>
    <row r="36" spans="1:243" ht="19.5" customHeight="1">
      <c r="A36" s="147"/>
      <c r="B36" s="147"/>
      <c r="C36" s="147"/>
      <c r="D36" s="149"/>
      <c r="E36" s="149" t="s">
        <v>406</v>
      </c>
      <c r="F36" s="150">
        <v>973.83</v>
      </c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  <c r="BM36" s="13"/>
      <c r="BN36" s="13"/>
      <c r="BO36" s="13"/>
      <c r="BP36" s="13"/>
      <c r="BQ36" s="13"/>
      <c r="BR36" s="13"/>
      <c r="BS36" s="13"/>
      <c r="BT36" s="13"/>
      <c r="BU36" s="13"/>
      <c r="BV36" s="13"/>
      <c r="BW36" s="13"/>
      <c r="BX36" s="13"/>
      <c r="BY36" s="13"/>
      <c r="BZ36" s="13"/>
      <c r="CA36" s="13"/>
      <c r="CB36" s="13"/>
      <c r="CC36" s="13"/>
      <c r="CD36" s="13"/>
      <c r="CE36" s="13"/>
      <c r="CF36" s="13"/>
      <c r="CG36" s="13"/>
      <c r="CH36" s="13"/>
      <c r="CI36" s="13"/>
      <c r="CJ36" s="13"/>
      <c r="CK36" s="13"/>
      <c r="CL36" s="13"/>
      <c r="CM36" s="13"/>
      <c r="CN36" s="13"/>
      <c r="CO36" s="13"/>
      <c r="CP36" s="13"/>
      <c r="CQ36" s="13"/>
      <c r="CR36" s="13"/>
      <c r="CS36" s="13"/>
      <c r="CT36" s="13"/>
      <c r="CU36" s="13"/>
      <c r="CV36" s="13"/>
      <c r="CW36" s="13"/>
      <c r="CX36" s="13"/>
      <c r="CY36" s="13"/>
      <c r="CZ36" s="13"/>
      <c r="DA36" s="13"/>
      <c r="DB36" s="13"/>
      <c r="DC36" s="13"/>
      <c r="DD36" s="13"/>
      <c r="DE36" s="13"/>
      <c r="DF36" s="13"/>
      <c r="DG36" s="13"/>
      <c r="DH36" s="13"/>
      <c r="DI36" s="13"/>
      <c r="DJ36" s="13"/>
      <c r="DK36" s="13"/>
      <c r="DL36" s="13"/>
      <c r="DM36" s="13"/>
      <c r="DN36" s="13"/>
      <c r="DO36" s="13"/>
      <c r="DP36" s="13"/>
      <c r="DQ36" s="13"/>
      <c r="DR36" s="13"/>
      <c r="DS36" s="13"/>
      <c r="DT36" s="13"/>
      <c r="DU36" s="13"/>
      <c r="DV36" s="13"/>
      <c r="DW36" s="13"/>
      <c r="DX36" s="13"/>
      <c r="DY36" s="13"/>
      <c r="DZ36" s="13"/>
      <c r="EA36" s="13"/>
      <c r="EB36" s="13"/>
      <c r="EC36" s="13"/>
      <c r="ED36" s="13"/>
      <c r="EE36" s="13"/>
      <c r="EF36" s="13"/>
      <c r="EG36" s="13"/>
      <c r="EH36" s="13"/>
      <c r="EI36" s="13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  <c r="GD36" s="13"/>
      <c r="GE36" s="13"/>
      <c r="GF36" s="13"/>
      <c r="GG36" s="13"/>
      <c r="GH36" s="13"/>
      <c r="GI36" s="13"/>
      <c r="GJ36" s="13"/>
      <c r="GK36" s="13"/>
      <c r="GL36" s="13"/>
      <c r="GM36" s="13"/>
      <c r="GN36" s="13"/>
      <c r="GO36" s="13"/>
      <c r="GP36" s="13"/>
      <c r="GQ36" s="13"/>
      <c r="GR36" s="13"/>
      <c r="GS36" s="13"/>
      <c r="GT36" s="13"/>
      <c r="GU36" s="13"/>
      <c r="GV36" s="13"/>
      <c r="GW36" s="13"/>
      <c r="GX36" s="13"/>
      <c r="GY36" s="13"/>
      <c r="GZ36" s="13"/>
      <c r="HA36" s="13"/>
      <c r="HB36" s="13"/>
      <c r="HC36" s="13"/>
      <c r="HD36" s="13"/>
      <c r="HE36" s="13"/>
      <c r="HF36" s="13"/>
      <c r="HG36" s="13"/>
      <c r="HH36" s="13"/>
      <c r="HI36" s="13"/>
      <c r="HJ36" s="13"/>
      <c r="HK36" s="13"/>
      <c r="HL36" s="13"/>
      <c r="HM36" s="13"/>
      <c r="HN36" s="13"/>
      <c r="HO36" s="13"/>
      <c r="HP36" s="13"/>
      <c r="HQ36" s="13"/>
      <c r="HR36" s="13"/>
      <c r="HS36" s="13"/>
      <c r="HT36" s="13"/>
      <c r="HU36" s="13"/>
      <c r="HV36" s="13"/>
      <c r="HW36" s="13"/>
      <c r="HX36" s="13"/>
      <c r="HY36" s="13"/>
      <c r="HZ36" s="13"/>
      <c r="IA36" s="13"/>
      <c r="IB36" s="13"/>
      <c r="IC36" s="13"/>
      <c r="ID36" s="13"/>
      <c r="IE36" s="13"/>
      <c r="IF36" s="13"/>
      <c r="IG36" s="13"/>
      <c r="IH36" s="13"/>
      <c r="II36" s="13"/>
    </row>
    <row r="37" spans="1:243" ht="19.5" customHeight="1">
      <c r="A37" s="147" t="s">
        <v>279</v>
      </c>
      <c r="B37" s="147" t="s">
        <v>516</v>
      </c>
      <c r="C37" s="147" t="s">
        <v>174</v>
      </c>
      <c r="D37" s="149" t="s">
        <v>494</v>
      </c>
      <c r="E37" s="149" t="s">
        <v>418</v>
      </c>
      <c r="F37" s="150">
        <v>6</v>
      </c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  <c r="AT37" s="13"/>
      <c r="AU37" s="13"/>
      <c r="AV37" s="13"/>
      <c r="AW37" s="13"/>
      <c r="AX37" s="13"/>
      <c r="AY37" s="13"/>
      <c r="AZ37" s="13"/>
      <c r="BA37" s="13"/>
      <c r="BB37" s="13"/>
      <c r="BC37" s="13"/>
      <c r="BD37" s="13"/>
      <c r="BE37" s="13"/>
      <c r="BF37" s="13"/>
      <c r="BG37" s="13"/>
      <c r="BH37" s="13"/>
      <c r="BI37" s="13"/>
      <c r="BJ37" s="13"/>
      <c r="BK37" s="13"/>
      <c r="BL37" s="13"/>
      <c r="BM37" s="13"/>
      <c r="BN37" s="13"/>
      <c r="BO37" s="13"/>
      <c r="BP37" s="13"/>
      <c r="BQ37" s="13"/>
      <c r="BR37" s="13"/>
      <c r="BS37" s="13"/>
      <c r="BT37" s="13"/>
      <c r="BU37" s="13"/>
      <c r="BV37" s="13"/>
      <c r="BW37" s="13"/>
      <c r="BX37" s="13"/>
      <c r="BY37" s="13"/>
      <c r="BZ37" s="13"/>
      <c r="CA37" s="13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13"/>
      <c r="CQ37" s="13"/>
      <c r="CR37" s="13"/>
      <c r="CS37" s="13"/>
      <c r="CT37" s="13"/>
      <c r="CU37" s="13"/>
      <c r="CV37" s="13"/>
      <c r="CW37" s="13"/>
      <c r="CX37" s="13"/>
      <c r="CY37" s="13"/>
      <c r="CZ37" s="13"/>
      <c r="DA37" s="13"/>
      <c r="DB37" s="13"/>
      <c r="DC37" s="13"/>
      <c r="DD37" s="13"/>
      <c r="DE37" s="13"/>
      <c r="DF37" s="13"/>
      <c r="DG37" s="13"/>
      <c r="DH37" s="13"/>
      <c r="DI37" s="13"/>
      <c r="DJ37" s="13"/>
      <c r="DK37" s="13"/>
      <c r="DL37" s="13"/>
      <c r="DM37" s="13"/>
      <c r="DN37" s="13"/>
      <c r="DO37" s="13"/>
      <c r="DP37" s="13"/>
      <c r="DQ37" s="13"/>
      <c r="DR37" s="13"/>
      <c r="DS37" s="13"/>
      <c r="DT37" s="13"/>
      <c r="DU37" s="13"/>
      <c r="DV37" s="13"/>
      <c r="DW37" s="13"/>
      <c r="DX37" s="13"/>
      <c r="DY37" s="13"/>
      <c r="DZ37" s="13"/>
      <c r="EA37" s="13"/>
      <c r="EB37" s="13"/>
      <c r="EC37" s="13"/>
      <c r="ED37" s="13"/>
      <c r="EE37" s="13"/>
      <c r="EF37" s="13"/>
      <c r="EG37" s="13"/>
      <c r="EH37" s="13"/>
      <c r="EI37" s="13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  <c r="GD37" s="13"/>
      <c r="GE37" s="13"/>
      <c r="GF37" s="13"/>
      <c r="GG37" s="13"/>
      <c r="GH37" s="13"/>
      <c r="GI37" s="13"/>
      <c r="GJ37" s="13"/>
      <c r="GK37" s="13"/>
      <c r="GL37" s="13"/>
      <c r="GM37" s="13"/>
      <c r="GN37" s="13"/>
      <c r="GO37" s="13"/>
      <c r="GP37" s="13"/>
      <c r="GQ37" s="13"/>
      <c r="GR37" s="13"/>
      <c r="GS37" s="13"/>
      <c r="GT37" s="13"/>
      <c r="GU37" s="13"/>
      <c r="GV37" s="13"/>
      <c r="GW37" s="13"/>
      <c r="GX37" s="13"/>
      <c r="GY37" s="13"/>
      <c r="GZ37" s="13"/>
      <c r="HA37" s="13"/>
      <c r="HB37" s="13"/>
      <c r="HC37" s="13"/>
      <c r="HD37" s="13"/>
      <c r="HE37" s="13"/>
      <c r="HF37" s="13"/>
      <c r="HG37" s="13"/>
      <c r="HH37" s="13"/>
      <c r="HI37" s="13"/>
      <c r="HJ37" s="13"/>
      <c r="HK37" s="13"/>
      <c r="HL37" s="13"/>
      <c r="HM37" s="13"/>
      <c r="HN37" s="13"/>
      <c r="HO37" s="13"/>
      <c r="HP37" s="13"/>
      <c r="HQ37" s="13"/>
      <c r="HR37" s="13"/>
      <c r="HS37" s="13"/>
      <c r="HT37" s="13"/>
      <c r="HU37" s="13"/>
      <c r="HV37" s="13"/>
      <c r="HW37" s="13"/>
      <c r="HX37" s="13"/>
      <c r="HY37" s="13"/>
      <c r="HZ37" s="13"/>
      <c r="IA37" s="13"/>
      <c r="IB37" s="13"/>
      <c r="IC37" s="13"/>
      <c r="ID37" s="13"/>
      <c r="IE37" s="13"/>
      <c r="IF37" s="13"/>
      <c r="IG37" s="13"/>
      <c r="IH37" s="13"/>
      <c r="II37" s="13"/>
    </row>
    <row r="38" spans="1:243" ht="19.5" customHeight="1">
      <c r="A38" s="147" t="s">
        <v>279</v>
      </c>
      <c r="B38" s="147" t="s">
        <v>516</v>
      </c>
      <c r="C38" s="147" t="s">
        <v>174</v>
      </c>
      <c r="D38" s="149" t="s">
        <v>494</v>
      </c>
      <c r="E38" s="149" t="s">
        <v>351</v>
      </c>
      <c r="F38" s="150">
        <v>459.56</v>
      </c>
      <c r="G38" s="13"/>
      <c r="H38" s="13"/>
      <c r="I38" s="13"/>
      <c r="J38" s="13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  <c r="AT38" s="13"/>
      <c r="AU38" s="13"/>
      <c r="AV38" s="13"/>
      <c r="AW38" s="13"/>
      <c r="AX38" s="13"/>
      <c r="AY38" s="13"/>
      <c r="AZ38" s="13"/>
      <c r="BA38" s="13"/>
      <c r="BB38" s="13"/>
      <c r="BC38" s="13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  <c r="BP38" s="13"/>
      <c r="BQ38" s="13"/>
      <c r="BR38" s="13"/>
      <c r="BS38" s="13"/>
      <c r="BT38" s="13"/>
      <c r="BU38" s="13"/>
      <c r="BV38" s="13"/>
      <c r="BW38" s="13"/>
      <c r="BX38" s="13"/>
      <c r="BY38" s="13"/>
      <c r="BZ38" s="13"/>
      <c r="CA38" s="13"/>
      <c r="CB38" s="13"/>
      <c r="CC38" s="13"/>
      <c r="CD38" s="13"/>
      <c r="CE38" s="13"/>
      <c r="CF38" s="13"/>
      <c r="CG38" s="13"/>
      <c r="CH38" s="13"/>
      <c r="CI38" s="13"/>
      <c r="CJ38" s="13"/>
      <c r="CK38" s="13"/>
      <c r="CL38" s="13"/>
      <c r="CM38" s="13"/>
      <c r="CN38" s="13"/>
      <c r="CO38" s="13"/>
      <c r="CP38" s="13"/>
      <c r="CQ38" s="13"/>
      <c r="CR38" s="13"/>
      <c r="CS38" s="13"/>
      <c r="CT38" s="13"/>
      <c r="CU38" s="13"/>
      <c r="CV38" s="13"/>
      <c r="CW38" s="13"/>
      <c r="CX38" s="13"/>
      <c r="CY38" s="13"/>
      <c r="CZ38" s="13"/>
      <c r="DA38" s="13"/>
      <c r="DB38" s="13"/>
      <c r="DC38" s="13"/>
      <c r="DD38" s="13"/>
      <c r="DE38" s="13"/>
      <c r="DF38" s="13"/>
      <c r="DG38" s="13"/>
      <c r="DH38" s="13"/>
      <c r="DI38" s="13"/>
      <c r="DJ38" s="13"/>
      <c r="DK38" s="13"/>
      <c r="DL38" s="13"/>
      <c r="DM38" s="13"/>
      <c r="DN38" s="13"/>
      <c r="DO38" s="13"/>
      <c r="DP38" s="13"/>
      <c r="DQ38" s="13"/>
      <c r="DR38" s="13"/>
      <c r="DS38" s="13"/>
      <c r="DT38" s="13"/>
      <c r="DU38" s="13"/>
      <c r="DV38" s="13"/>
      <c r="DW38" s="13"/>
      <c r="DX38" s="13"/>
      <c r="DY38" s="13"/>
      <c r="DZ38" s="13"/>
      <c r="EA38" s="13"/>
      <c r="EB38" s="13"/>
      <c r="EC38" s="13"/>
      <c r="ED38" s="13"/>
      <c r="EE38" s="13"/>
      <c r="EF38" s="13"/>
      <c r="EG38" s="13"/>
      <c r="EH38" s="13"/>
      <c r="EI38" s="13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  <c r="GD38" s="13"/>
      <c r="GE38" s="13"/>
      <c r="GF38" s="13"/>
      <c r="GG38" s="13"/>
      <c r="GH38" s="13"/>
      <c r="GI38" s="13"/>
      <c r="GJ38" s="13"/>
      <c r="GK38" s="13"/>
      <c r="GL38" s="13"/>
      <c r="GM38" s="13"/>
      <c r="GN38" s="13"/>
      <c r="GO38" s="13"/>
      <c r="GP38" s="13"/>
      <c r="GQ38" s="13"/>
      <c r="GR38" s="13"/>
      <c r="GS38" s="13"/>
      <c r="GT38" s="13"/>
      <c r="GU38" s="13"/>
      <c r="GV38" s="13"/>
      <c r="GW38" s="13"/>
      <c r="GX38" s="13"/>
      <c r="GY38" s="13"/>
      <c r="GZ38" s="13"/>
      <c r="HA38" s="13"/>
      <c r="HB38" s="13"/>
      <c r="HC38" s="13"/>
      <c r="HD38" s="13"/>
      <c r="HE38" s="13"/>
      <c r="HF38" s="13"/>
      <c r="HG38" s="13"/>
      <c r="HH38" s="13"/>
      <c r="HI38" s="13"/>
      <c r="HJ38" s="13"/>
      <c r="HK38" s="13"/>
      <c r="HL38" s="13"/>
      <c r="HM38" s="13"/>
      <c r="HN38" s="13"/>
      <c r="HO38" s="13"/>
      <c r="HP38" s="13"/>
      <c r="HQ38" s="13"/>
      <c r="HR38" s="13"/>
      <c r="HS38" s="13"/>
      <c r="HT38" s="13"/>
      <c r="HU38" s="13"/>
      <c r="HV38" s="13"/>
      <c r="HW38" s="13"/>
      <c r="HX38" s="13"/>
      <c r="HY38" s="13"/>
      <c r="HZ38" s="13"/>
      <c r="IA38" s="13"/>
      <c r="IB38" s="13"/>
      <c r="IC38" s="13"/>
      <c r="ID38" s="13"/>
      <c r="IE38" s="13"/>
      <c r="IF38" s="13"/>
      <c r="IG38" s="13"/>
      <c r="IH38" s="13"/>
      <c r="II38" s="13"/>
    </row>
    <row r="39" spans="1:243" ht="19.5" customHeight="1">
      <c r="A39" s="147" t="s">
        <v>279</v>
      </c>
      <c r="B39" s="147" t="s">
        <v>516</v>
      </c>
      <c r="C39" s="147" t="s">
        <v>174</v>
      </c>
      <c r="D39" s="149" t="s">
        <v>494</v>
      </c>
      <c r="E39" s="149" t="s">
        <v>528</v>
      </c>
      <c r="F39" s="150">
        <v>4</v>
      </c>
      <c r="G39" s="13"/>
      <c r="H39" s="13"/>
      <c r="I39" s="13"/>
      <c r="J39" s="13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  <c r="AT39" s="13"/>
      <c r="AU39" s="13"/>
      <c r="AV39" s="13"/>
      <c r="AW39" s="13"/>
      <c r="AX39" s="13"/>
      <c r="AY39" s="13"/>
      <c r="AZ39" s="13"/>
      <c r="BA39" s="13"/>
      <c r="BB39" s="13"/>
      <c r="BC39" s="13"/>
      <c r="BD39" s="13"/>
      <c r="BE39" s="13"/>
      <c r="BF39" s="13"/>
      <c r="BG39" s="13"/>
      <c r="BH39" s="13"/>
      <c r="BI39" s="13"/>
      <c r="BJ39" s="13"/>
      <c r="BK39" s="13"/>
      <c r="BL39" s="13"/>
      <c r="BM39" s="13"/>
      <c r="BN39" s="13"/>
      <c r="BO39" s="13"/>
      <c r="BP39" s="13"/>
      <c r="BQ39" s="13"/>
      <c r="BR39" s="13"/>
      <c r="BS39" s="13"/>
      <c r="BT39" s="13"/>
      <c r="BU39" s="13"/>
      <c r="BV39" s="13"/>
      <c r="BW39" s="13"/>
      <c r="BX39" s="13"/>
      <c r="BY39" s="13"/>
      <c r="BZ39" s="13"/>
      <c r="CA39" s="13"/>
      <c r="CB39" s="13"/>
      <c r="CC39" s="13"/>
      <c r="CD39" s="13"/>
      <c r="CE39" s="13"/>
      <c r="CF39" s="13"/>
      <c r="CG39" s="13"/>
      <c r="CH39" s="13"/>
      <c r="CI39" s="13"/>
      <c r="CJ39" s="13"/>
      <c r="CK39" s="13"/>
      <c r="CL39" s="13"/>
      <c r="CM39" s="13"/>
      <c r="CN39" s="13"/>
      <c r="CO39" s="13"/>
      <c r="CP39" s="13"/>
      <c r="CQ39" s="13"/>
      <c r="CR39" s="13"/>
      <c r="CS39" s="13"/>
      <c r="CT39" s="13"/>
      <c r="CU39" s="13"/>
      <c r="CV39" s="13"/>
      <c r="CW39" s="13"/>
      <c r="CX39" s="13"/>
      <c r="CY39" s="13"/>
      <c r="CZ39" s="13"/>
      <c r="DA39" s="13"/>
      <c r="DB39" s="13"/>
      <c r="DC39" s="13"/>
      <c r="DD39" s="13"/>
      <c r="DE39" s="13"/>
      <c r="DF39" s="13"/>
      <c r="DG39" s="13"/>
      <c r="DH39" s="13"/>
      <c r="DI39" s="13"/>
      <c r="DJ39" s="13"/>
      <c r="DK39" s="13"/>
      <c r="DL39" s="13"/>
      <c r="DM39" s="13"/>
      <c r="DN39" s="13"/>
      <c r="DO39" s="13"/>
      <c r="DP39" s="13"/>
      <c r="DQ39" s="13"/>
      <c r="DR39" s="13"/>
      <c r="DS39" s="13"/>
      <c r="DT39" s="13"/>
      <c r="DU39" s="13"/>
      <c r="DV39" s="13"/>
      <c r="DW39" s="13"/>
      <c r="DX39" s="13"/>
      <c r="DY39" s="13"/>
      <c r="DZ39" s="13"/>
      <c r="EA39" s="13"/>
      <c r="EB39" s="13"/>
      <c r="EC39" s="13"/>
      <c r="ED39" s="13"/>
      <c r="EE39" s="13"/>
      <c r="EF39" s="13"/>
      <c r="EG39" s="13"/>
      <c r="EH39" s="13"/>
      <c r="EI39" s="13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  <c r="GD39" s="13"/>
      <c r="GE39" s="13"/>
      <c r="GF39" s="13"/>
      <c r="GG39" s="13"/>
      <c r="GH39" s="13"/>
      <c r="GI39" s="13"/>
      <c r="GJ39" s="13"/>
      <c r="GK39" s="13"/>
      <c r="GL39" s="13"/>
      <c r="GM39" s="13"/>
      <c r="GN39" s="13"/>
      <c r="GO39" s="13"/>
      <c r="GP39" s="13"/>
      <c r="GQ39" s="13"/>
      <c r="GR39" s="13"/>
      <c r="GS39" s="13"/>
      <c r="GT39" s="13"/>
      <c r="GU39" s="13"/>
      <c r="GV39" s="13"/>
      <c r="GW39" s="13"/>
      <c r="GX39" s="13"/>
      <c r="GY39" s="13"/>
      <c r="GZ39" s="13"/>
      <c r="HA39" s="13"/>
      <c r="HB39" s="13"/>
      <c r="HC39" s="13"/>
      <c r="HD39" s="13"/>
      <c r="HE39" s="13"/>
      <c r="HF39" s="13"/>
      <c r="HG39" s="13"/>
      <c r="HH39" s="13"/>
      <c r="HI39" s="13"/>
      <c r="HJ39" s="13"/>
      <c r="HK39" s="13"/>
      <c r="HL39" s="13"/>
      <c r="HM39" s="13"/>
      <c r="HN39" s="13"/>
      <c r="HO39" s="13"/>
      <c r="HP39" s="13"/>
      <c r="HQ39" s="13"/>
      <c r="HR39" s="13"/>
      <c r="HS39" s="13"/>
      <c r="HT39" s="13"/>
      <c r="HU39" s="13"/>
      <c r="HV39" s="13"/>
      <c r="HW39" s="13"/>
      <c r="HX39" s="13"/>
      <c r="HY39" s="13"/>
      <c r="HZ39" s="13"/>
      <c r="IA39" s="13"/>
      <c r="IB39" s="13"/>
      <c r="IC39" s="13"/>
      <c r="ID39" s="13"/>
      <c r="IE39" s="13"/>
      <c r="IF39" s="13"/>
      <c r="IG39" s="13"/>
      <c r="IH39" s="13"/>
      <c r="II39" s="13"/>
    </row>
    <row r="40" spans="1:243" ht="19.5" customHeight="1">
      <c r="A40" s="147" t="s">
        <v>279</v>
      </c>
      <c r="B40" s="147" t="s">
        <v>516</v>
      </c>
      <c r="C40" s="147" t="s">
        <v>174</v>
      </c>
      <c r="D40" s="149" t="s">
        <v>494</v>
      </c>
      <c r="E40" s="149" t="s">
        <v>14</v>
      </c>
      <c r="F40" s="150">
        <v>1</v>
      </c>
      <c r="G40" s="13"/>
      <c r="H40" s="13"/>
      <c r="I40" s="13"/>
      <c r="J40" s="13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  <c r="GD40" s="13"/>
      <c r="GE40" s="13"/>
      <c r="GF40" s="13"/>
      <c r="GG40" s="13"/>
      <c r="GH40" s="13"/>
      <c r="GI40" s="13"/>
      <c r="GJ40" s="13"/>
      <c r="GK40" s="13"/>
      <c r="GL40" s="13"/>
      <c r="GM40" s="13"/>
      <c r="GN40" s="13"/>
      <c r="GO40" s="13"/>
      <c r="GP40" s="13"/>
      <c r="GQ40" s="13"/>
      <c r="GR40" s="13"/>
      <c r="GS40" s="13"/>
      <c r="GT40" s="13"/>
      <c r="GU40" s="13"/>
      <c r="GV40" s="13"/>
      <c r="GW40" s="13"/>
      <c r="GX40" s="13"/>
      <c r="GY40" s="13"/>
      <c r="GZ40" s="13"/>
      <c r="HA40" s="13"/>
      <c r="HB40" s="13"/>
      <c r="HC40" s="13"/>
      <c r="HD40" s="13"/>
      <c r="HE40" s="13"/>
      <c r="HF40" s="13"/>
      <c r="HG40" s="13"/>
      <c r="HH40" s="13"/>
      <c r="HI40" s="13"/>
      <c r="HJ40" s="13"/>
      <c r="HK40" s="13"/>
      <c r="HL40" s="13"/>
      <c r="HM40" s="13"/>
      <c r="HN40" s="13"/>
      <c r="HO40" s="13"/>
      <c r="HP40" s="13"/>
      <c r="HQ40" s="13"/>
      <c r="HR40" s="13"/>
      <c r="HS40" s="13"/>
      <c r="HT40" s="13"/>
      <c r="HU40" s="13"/>
      <c r="HV40" s="13"/>
      <c r="HW40" s="13"/>
      <c r="HX40" s="13"/>
      <c r="HY40" s="13"/>
      <c r="HZ40" s="13"/>
      <c r="IA40" s="13"/>
      <c r="IB40" s="13"/>
      <c r="IC40" s="13"/>
      <c r="ID40" s="13"/>
      <c r="IE40" s="13"/>
      <c r="IF40" s="13"/>
      <c r="IG40" s="13"/>
      <c r="IH40" s="13"/>
      <c r="II40" s="13"/>
    </row>
    <row r="41" spans="1:243" ht="19.5" customHeight="1">
      <c r="A41" s="147" t="s">
        <v>279</v>
      </c>
      <c r="B41" s="147" t="s">
        <v>516</v>
      </c>
      <c r="C41" s="147" t="s">
        <v>174</v>
      </c>
      <c r="D41" s="149" t="s">
        <v>494</v>
      </c>
      <c r="E41" s="149" t="s">
        <v>26</v>
      </c>
      <c r="F41" s="150">
        <v>34.47</v>
      </c>
      <c r="G41" s="13"/>
      <c r="H41" s="13"/>
      <c r="I41" s="13"/>
      <c r="J41" s="13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  <c r="GD41" s="13"/>
      <c r="GE41" s="13"/>
      <c r="GF41" s="13"/>
      <c r="GG41" s="13"/>
      <c r="GH41" s="13"/>
      <c r="GI41" s="13"/>
      <c r="GJ41" s="13"/>
      <c r="GK41" s="13"/>
      <c r="GL41" s="13"/>
      <c r="GM41" s="13"/>
      <c r="GN41" s="13"/>
      <c r="GO41" s="13"/>
      <c r="GP41" s="13"/>
      <c r="GQ41" s="13"/>
      <c r="GR41" s="13"/>
      <c r="GS41" s="13"/>
      <c r="GT41" s="13"/>
      <c r="GU41" s="13"/>
      <c r="GV41" s="13"/>
      <c r="GW41" s="13"/>
      <c r="GX41" s="13"/>
      <c r="GY41" s="13"/>
      <c r="GZ41" s="13"/>
      <c r="HA41" s="13"/>
      <c r="HB41" s="13"/>
      <c r="HC41" s="13"/>
      <c r="HD41" s="13"/>
      <c r="HE41" s="13"/>
      <c r="HF41" s="13"/>
      <c r="HG41" s="13"/>
      <c r="HH41" s="13"/>
      <c r="HI41" s="13"/>
      <c r="HJ41" s="13"/>
      <c r="HK41" s="13"/>
      <c r="HL41" s="13"/>
      <c r="HM41" s="13"/>
      <c r="HN41" s="13"/>
      <c r="HO41" s="13"/>
      <c r="HP41" s="13"/>
      <c r="HQ41" s="13"/>
      <c r="HR41" s="13"/>
      <c r="HS41" s="13"/>
      <c r="HT41" s="13"/>
      <c r="HU41" s="13"/>
      <c r="HV41" s="13"/>
      <c r="HW41" s="13"/>
      <c r="HX41" s="13"/>
      <c r="HY41" s="13"/>
      <c r="HZ41" s="13"/>
      <c r="IA41" s="13"/>
      <c r="IB41" s="13"/>
      <c r="IC41" s="13"/>
      <c r="ID41" s="13"/>
      <c r="IE41" s="13"/>
      <c r="IF41" s="13"/>
      <c r="IG41" s="13"/>
      <c r="IH41" s="13"/>
      <c r="II41" s="13"/>
    </row>
    <row r="42" spans="1:243" ht="19.5" customHeight="1">
      <c r="A42" s="147" t="s">
        <v>279</v>
      </c>
      <c r="B42" s="147" t="s">
        <v>516</v>
      </c>
      <c r="C42" s="147" t="s">
        <v>174</v>
      </c>
      <c r="D42" s="149" t="s">
        <v>494</v>
      </c>
      <c r="E42" s="149" t="s">
        <v>606</v>
      </c>
      <c r="F42" s="150">
        <v>14</v>
      </c>
      <c r="G42" s="13"/>
      <c r="H42" s="13"/>
      <c r="I42" s="13"/>
      <c r="J42" s="13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  <c r="GD42" s="13"/>
      <c r="GE42" s="13"/>
      <c r="GF42" s="13"/>
      <c r="GG42" s="13"/>
      <c r="GH42" s="13"/>
      <c r="GI42" s="13"/>
      <c r="GJ42" s="13"/>
      <c r="GK42" s="13"/>
      <c r="GL42" s="13"/>
      <c r="GM42" s="13"/>
      <c r="GN42" s="13"/>
      <c r="GO42" s="13"/>
      <c r="GP42" s="13"/>
      <c r="GQ42" s="13"/>
      <c r="GR42" s="13"/>
      <c r="GS42" s="13"/>
      <c r="GT42" s="13"/>
      <c r="GU42" s="13"/>
      <c r="GV42" s="13"/>
      <c r="GW42" s="13"/>
      <c r="GX42" s="13"/>
      <c r="GY42" s="13"/>
      <c r="GZ42" s="13"/>
      <c r="HA42" s="13"/>
      <c r="HB42" s="13"/>
      <c r="HC42" s="13"/>
      <c r="HD42" s="13"/>
      <c r="HE42" s="13"/>
      <c r="HF42" s="13"/>
      <c r="HG42" s="13"/>
      <c r="HH42" s="13"/>
      <c r="HI42" s="13"/>
      <c r="HJ42" s="13"/>
      <c r="HK42" s="13"/>
      <c r="HL42" s="13"/>
      <c r="HM42" s="13"/>
      <c r="HN42" s="13"/>
      <c r="HO42" s="13"/>
      <c r="HP42" s="13"/>
      <c r="HQ42" s="13"/>
      <c r="HR42" s="13"/>
      <c r="HS42" s="13"/>
      <c r="HT42" s="13"/>
      <c r="HU42" s="13"/>
      <c r="HV42" s="13"/>
      <c r="HW42" s="13"/>
      <c r="HX42" s="13"/>
      <c r="HY42" s="13"/>
      <c r="HZ42" s="13"/>
      <c r="IA42" s="13"/>
      <c r="IB42" s="13"/>
      <c r="IC42" s="13"/>
      <c r="ID42" s="13"/>
      <c r="IE42" s="13"/>
      <c r="IF42" s="13"/>
      <c r="IG42" s="13"/>
      <c r="IH42" s="13"/>
      <c r="II42" s="13"/>
    </row>
    <row r="43" spans="1:243" ht="19.5" customHeight="1">
      <c r="A43" s="147" t="s">
        <v>279</v>
      </c>
      <c r="B43" s="147" t="s">
        <v>516</v>
      </c>
      <c r="C43" s="147" t="s">
        <v>174</v>
      </c>
      <c r="D43" s="149" t="s">
        <v>494</v>
      </c>
      <c r="E43" s="149" t="s">
        <v>614</v>
      </c>
      <c r="F43" s="150">
        <v>8</v>
      </c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  <c r="GD43" s="13"/>
      <c r="GE43" s="13"/>
      <c r="GF43" s="13"/>
      <c r="GG43" s="13"/>
      <c r="GH43" s="13"/>
      <c r="GI43" s="13"/>
      <c r="GJ43" s="13"/>
      <c r="GK43" s="13"/>
      <c r="GL43" s="13"/>
      <c r="GM43" s="13"/>
      <c r="GN43" s="13"/>
      <c r="GO43" s="13"/>
      <c r="GP43" s="13"/>
      <c r="GQ43" s="13"/>
      <c r="GR43" s="13"/>
      <c r="GS43" s="13"/>
      <c r="GT43" s="13"/>
      <c r="GU43" s="13"/>
      <c r="GV43" s="13"/>
      <c r="GW43" s="13"/>
      <c r="GX43" s="13"/>
      <c r="GY43" s="13"/>
      <c r="GZ43" s="13"/>
      <c r="HA43" s="13"/>
      <c r="HB43" s="13"/>
      <c r="HC43" s="13"/>
      <c r="HD43" s="13"/>
      <c r="HE43" s="13"/>
      <c r="HF43" s="13"/>
      <c r="HG43" s="13"/>
      <c r="HH43" s="13"/>
      <c r="HI43" s="13"/>
      <c r="HJ43" s="13"/>
      <c r="HK43" s="13"/>
      <c r="HL43" s="13"/>
      <c r="HM43" s="13"/>
      <c r="HN43" s="13"/>
      <c r="HO43" s="13"/>
      <c r="HP43" s="13"/>
      <c r="HQ43" s="13"/>
      <c r="HR43" s="13"/>
      <c r="HS43" s="13"/>
      <c r="HT43" s="13"/>
      <c r="HU43" s="13"/>
      <c r="HV43" s="13"/>
      <c r="HW43" s="13"/>
      <c r="HX43" s="13"/>
      <c r="HY43" s="13"/>
      <c r="HZ43" s="13"/>
      <c r="IA43" s="13"/>
      <c r="IB43" s="13"/>
      <c r="IC43" s="13"/>
      <c r="ID43" s="13"/>
      <c r="IE43" s="13"/>
      <c r="IF43" s="13"/>
      <c r="IG43" s="13"/>
      <c r="IH43" s="13"/>
      <c r="II43" s="13"/>
    </row>
    <row r="44" spans="1:243" ht="19.5" customHeight="1">
      <c r="A44" s="147" t="s">
        <v>279</v>
      </c>
      <c r="B44" s="147" t="s">
        <v>516</v>
      </c>
      <c r="C44" s="147" t="s">
        <v>174</v>
      </c>
      <c r="D44" s="149" t="s">
        <v>494</v>
      </c>
      <c r="E44" s="149" t="s">
        <v>673</v>
      </c>
      <c r="F44" s="150">
        <v>19</v>
      </c>
      <c r="G44" s="13"/>
      <c r="H44" s="13"/>
      <c r="I44" s="13"/>
      <c r="J44" s="13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  <c r="GD44" s="13"/>
      <c r="GE44" s="13"/>
      <c r="GF44" s="13"/>
      <c r="GG44" s="13"/>
      <c r="GH44" s="13"/>
      <c r="GI44" s="13"/>
      <c r="GJ44" s="13"/>
      <c r="GK44" s="13"/>
      <c r="GL44" s="13"/>
      <c r="GM44" s="13"/>
      <c r="GN44" s="13"/>
      <c r="GO44" s="13"/>
      <c r="GP44" s="13"/>
      <c r="GQ44" s="13"/>
      <c r="GR44" s="13"/>
      <c r="GS44" s="13"/>
      <c r="GT44" s="13"/>
      <c r="GU44" s="13"/>
      <c r="GV44" s="13"/>
      <c r="GW44" s="13"/>
      <c r="GX44" s="13"/>
      <c r="GY44" s="13"/>
      <c r="GZ44" s="13"/>
      <c r="HA44" s="13"/>
      <c r="HB44" s="13"/>
      <c r="HC44" s="13"/>
      <c r="HD44" s="13"/>
      <c r="HE44" s="13"/>
      <c r="HF44" s="13"/>
      <c r="HG44" s="13"/>
      <c r="HH44" s="13"/>
      <c r="HI44" s="13"/>
      <c r="HJ44" s="13"/>
      <c r="HK44" s="13"/>
      <c r="HL44" s="13"/>
      <c r="HM44" s="13"/>
      <c r="HN44" s="13"/>
      <c r="HO44" s="13"/>
      <c r="HP44" s="13"/>
      <c r="HQ44" s="13"/>
      <c r="HR44" s="13"/>
      <c r="HS44" s="13"/>
      <c r="HT44" s="13"/>
      <c r="HU44" s="13"/>
      <c r="HV44" s="13"/>
      <c r="HW44" s="13"/>
      <c r="HX44" s="13"/>
      <c r="HY44" s="13"/>
      <c r="HZ44" s="13"/>
      <c r="IA44" s="13"/>
      <c r="IB44" s="13"/>
      <c r="IC44" s="13"/>
      <c r="ID44" s="13"/>
      <c r="IE44" s="13"/>
      <c r="IF44" s="13"/>
      <c r="IG44" s="13"/>
      <c r="IH44" s="13"/>
      <c r="II44" s="13"/>
    </row>
    <row r="45" spans="1:243" ht="19.5" customHeight="1">
      <c r="A45" s="147" t="s">
        <v>279</v>
      </c>
      <c r="B45" s="147" t="s">
        <v>516</v>
      </c>
      <c r="C45" s="147" t="s">
        <v>174</v>
      </c>
      <c r="D45" s="149" t="s">
        <v>494</v>
      </c>
      <c r="E45" s="149" t="s">
        <v>253</v>
      </c>
      <c r="F45" s="150">
        <v>94.8</v>
      </c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  <c r="GD45" s="13"/>
      <c r="GE45" s="13"/>
      <c r="GF45" s="13"/>
      <c r="GG45" s="13"/>
      <c r="GH45" s="13"/>
      <c r="GI45" s="13"/>
      <c r="GJ45" s="13"/>
      <c r="GK45" s="13"/>
      <c r="GL45" s="13"/>
      <c r="GM45" s="13"/>
      <c r="GN45" s="13"/>
      <c r="GO45" s="13"/>
      <c r="GP45" s="13"/>
      <c r="GQ45" s="13"/>
      <c r="GR45" s="13"/>
      <c r="GS45" s="13"/>
      <c r="GT45" s="13"/>
      <c r="GU45" s="13"/>
      <c r="GV45" s="13"/>
      <c r="GW45" s="13"/>
      <c r="GX45" s="13"/>
      <c r="GY45" s="13"/>
      <c r="GZ45" s="13"/>
      <c r="HA45" s="13"/>
      <c r="HB45" s="13"/>
      <c r="HC45" s="13"/>
      <c r="HD45" s="13"/>
      <c r="HE45" s="13"/>
      <c r="HF45" s="13"/>
      <c r="HG45" s="13"/>
      <c r="HH45" s="13"/>
      <c r="HI45" s="13"/>
      <c r="HJ45" s="13"/>
      <c r="HK45" s="13"/>
      <c r="HL45" s="13"/>
      <c r="HM45" s="13"/>
      <c r="HN45" s="13"/>
      <c r="HO45" s="13"/>
      <c r="HP45" s="13"/>
      <c r="HQ45" s="13"/>
      <c r="HR45" s="13"/>
      <c r="HS45" s="13"/>
      <c r="HT45" s="13"/>
      <c r="HU45" s="13"/>
      <c r="HV45" s="13"/>
      <c r="HW45" s="13"/>
      <c r="HX45" s="13"/>
      <c r="HY45" s="13"/>
      <c r="HZ45" s="13"/>
      <c r="IA45" s="13"/>
      <c r="IB45" s="13"/>
      <c r="IC45" s="13"/>
      <c r="ID45" s="13"/>
      <c r="IE45" s="13"/>
      <c r="IF45" s="13"/>
      <c r="IG45" s="13"/>
      <c r="IH45" s="13"/>
      <c r="II45" s="13"/>
    </row>
    <row r="46" spans="1:243" ht="19.5" customHeight="1">
      <c r="A46" s="147" t="s">
        <v>279</v>
      </c>
      <c r="B46" s="147" t="s">
        <v>516</v>
      </c>
      <c r="C46" s="147" t="s">
        <v>174</v>
      </c>
      <c r="D46" s="149" t="s">
        <v>494</v>
      </c>
      <c r="E46" s="149" t="s">
        <v>242</v>
      </c>
      <c r="F46" s="150">
        <v>333</v>
      </c>
      <c r="G46" s="13"/>
      <c r="H46" s="13"/>
      <c r="I46" s="13"/>
      <c r="J46" s="13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  <c r="GD46" s="13"/>
      <c r="GE46" s="13"/>
      <c r="GF46" s="13"/>
      <c r="GG46" s="13"/>
      <c r="GH46" s="13"/>
      <c r="GI46" s="13"/>
      <c r="GJ46" s="13"/>
      <c r="GK46" s="13"/>
      <c r="GL46" s="13"/>
      <c r="GM46" s="13"/>
      <c r="GN46" s="13"/>
      <c r="GO46" s="13"/>
      <c r="GP46" s="13"/>
      <c r="GQ46" s="13"/>
      <c r="GR46" s="13"/>
      <c r="GS46" s="13"/>
      <c r="GT46" s="13"/>
      <c r="GU46" s="13"/>
      <c r="GV46" s="13"/>
      <c r="GW46" s="13"/>
      <c r="GX46" s="13"/>
      <c r="GY46" s="13"/>
      <c r="GZ46" s="13"/>
      <c r="HA46" s="13"/>
      <c r="HB46" s="13"/>
      <c r="HC46" s="13"/>
      <c r="HD46" s="13"/>
      <c r="HE46" s="13"/>
      <c r="HF46" s="13"/>
      <c r="HG46" s="13"/>
      <c r="HH46" s="13"/>
      <c r="HI46" s="13"/>
      <c r="HJ46" s="13"/>
      <c r="HK46" s="13"/>
      <c r="HL46" s="13"/>
      <c r="HM46" s="13"/>
      <c r="HN46" s="13"/>
      <c r="HO46" s="13"/>
      <c r="HP46" s="13"/>
      <c r="HQ46" s="13"/>
      <c r="HR46" s="13"/>
      <c r="HS46" s="13"/>
      <c r="HT46" s="13"/>
      <c r="HU46" s="13"/>
      <c r="HV46" s="13"/>
      <c r="HW46" s="13"/>
      <c r="HX46" s="13"/>
      <c r="HY46" s="13"/>
      <c r="HZ46" s="13"/>
      <c r="IA46" s="13"/>
      <c r="IB46" s="13"/>
      <c r="IC46" s="13"/>
      <c r="ID46" s="13"/>
      <c r="IE46" s="13"/>
      <c r="IF46" s="13"/>
      <c r="IG46" s="13"/>
      <c r="IH46" s="13"/>
      <c r="II46" s="13"/>
    </row>
    <row r="47" spans="1:243" ht="19.5" customHeight="1">
      <c r="A47" s="147"/>
      <c r="B47" s="147"/>
      <c r="C47" s="147"/>
      <c r="D47" s="149" t="s">
        <v>467</v>
      </c>
      <c r="E47" s="149" t="s">
        <v>372</v>
      </c>
      <c r="F47" s="150">
        <v>13302.77</v>
      </c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  <c r="GD47" s="13"/>
      <c r="GE47" s="13"/>
      <c r="GF47" s="13"/>
      <c r="GG47" s="13"/>
      <c r="GH47" s="13"/>
      <c r="GI47" s="13"/>
      <c r="GJ47" s="13"/>
      <c r="GK47" s="13"/>
      <c r="GL47" s="13"/>
      <c r="GM47" s="13"/>
      <c r="GN47" s="13"/>
      <c r="GO47" s="13"/>
      <c r="GP47" s="13"/>
      <c r="GQ47" s="13"/>
      <c r="GR47" s="13"/>
      <c r="GS47" s="13"/>
      <c r="GT47" s="13"/>
      <c r="GU47" s="13"/>
      <c r="GV47" s="13"/>
      <c r="GW47" s="13"/>
      <c r="GX47" s="13"/>
      <c r="GY47" s="13"/>
      <c r="GZ47" s="13"/>
      <c r="HA47" s="13"/>
      <c r="HB47" s="13"/>
      <c r="HC47" s="13"/>
      <c r="HD47" s="13"/>
      <c r="HE47" s="13"/>
      <c r="HF47" s="13"/>
      <c r="HG47" s="13"/>
      <c r="HH47" s="13"/>
      <c r="HI47" s="13"/>
      <c r="HJ47" s="13"/>
      <c r="HK47" s="13"/>
      <c r="HL47" s="13"/>
      <c r="HM47" s="13"/>
      <c r="HN47" s="13"/>
      <c r="HO47" s="13"/>
      <c r="HP47" s="13"/>
      <c r="HQ47" s="13"/>
      <c r="HR47" s="13"/>
      <c r="HS47" s="13"/>
      <c r="HT47" s="13"/>
      <c r="HU47" s="13"/>
      <c r="HV47" s="13"/>
      <c r="HW47" s="13"/>
      <c r="HX47" s="13"/>
      <c r="HY47" s="13"/>
      <c r="HZ47" s="13"/>
      <c r="IA47" s="13"/>
      <c r="IB47" s="13"/>
      <c r="IC47" s="13"/>
      <c r="ID47" s="13"/>
      <c r="IE47" s="13"/>
      <c r="IF47" s="13"/>
      <c r="IG47" s="13"/>
      <c r="IH47" s="13"/>
      <c r="II47" s="13"/>
    </row>
    <row r="48" spans="1:6" ht="19.5" customHeight="1">
      <c r="A48" s="147"/>
      <c r="B48" s="147"/>
      <c r="C48" s="147"/>
      <c r="D48" s="149"/>
      <c r="E48" s="149" t="s">
        <v>559</v>
      </c>
      <c r="F48" s="150">
        <v>13302.77</v>
      </c>
    </row>
    <row r="49" spans="1:6" ht="19.5" customHeight="1">
      <c r="A49" s="147" t="s">
        <v>670</v>
      </c>
      <c r="B49" s="147" t="s">
        <v>174</v>
      </c>
      <c r="C49" s="147" t="s">
        <v>512</v>
      </c>
      <c r="D49" s="149" t="s">
        <v>632</v>
      </c>
      <c r="E49" s="149" t="s">
        <v>209</v>
      </c>
      <c r="F49" s="150">
        <v>403</v>
      </c>
    </row>
    <row r="50" spans="1:6" ht="19.5" customHeight="1">
      <c r="A50" s="147" t="s">
        <v>670</v>
      </c>
      <c r="B50" s="147" t="s">
        <v>174</v>
      </c>
      <c r="C50" s="147" t="s">
        <v>512</v>
      </c>
      <c r="D50" s="149" t="s">
        <v>632</v>
      </c>
      <c r="E50" s="149" t="s">
        <v>31</v>
      </c>
      <c r="F50" s="150">
        <v>400</v>
      </c>
    </row>
    <row r="51" spans="1:6" ht="19.5" customHeight="1">
      <c r="A51" s="147" t="s">
        <v>670</v>
      </c>
      <c r="B51" s="147" t="s">
        <v>174</v>
      </c>
      <c r="C51" s="147" t="s">
        <v>512</v>
      </c>
      <c r="D51" s="149" t="s">
        <v>632</v>
      </c>
      <c r="E51" s="149" t="s">
        <v>269</v>
      </c>
      <c r="F51" s="150">
        <v>30</v>
      </c>
    </row>
    <row r="52" spans="1:6" ht="19.5" customHeight="1">
      <c r="A52" s="147" t="s">
        <v>670</v>
      </c>
      <c r="B52" s="147" t="s">
        <v>174</v>
      </c>
      <c r="C52" s="147" t="s">
        <v>512</v>
      </c>
      <c r="D52" s="149" t="s">
        <v>632</v>
      </c>
      <c r="E52" s="149" t="s">
        <v>351</v>
      </c>
      <c r="F52" s="150">
        <v>150</v>
      </c>
    </row>
    <row r="53" spans="1:6" ht="19.5" customHeight="1">
      <c r="A53" s="147" t="s">
        <v>670</v>
      </c>
      <c r="B53" s="147" t="s">
        <v>174</v>
      </c>
      <c r="C53" s="147" t="s">
        <v>512</v>
      </c>
      <c r="D53" s="149" t="s">
        <v>632</v>
      </c>
      <c r="E53" s="149" t="s">
        <v>178</v>
      </c>
      <c r="F53" s="150">
        <v>24</v>
      </c>
    </row>
    <row r="54" spans="1:6" ht="19.5" customHeight="1">
      <c r="A54" s="147" t="s">
        <v>670</v>
      </c>
      <c r="B54" s="147" t="s">
        <v>174</v>
      </c>
      <c r="C54" s="147" t="s">
        <v>512</v>
      </c>
      <c r="D54" s="149" t="s">
        <v>632</v>
      </c>
      <c r="E54" s="149" t="s">
        <v>434</v>
      </c>
      <c r="F54" s="150">
        <v>1000</v>
      </c>
    </row>
    <row r="55" spans="1:6" ht="19.5" customHeight="1">
      <c r="A55" s="147" t="s">
        <v>670</v>
      </c>
      <c r="B55" s="147" t="s">
        <v>174</v>
      </c>
      <c r="C55" s="147" t="s">
        <v>512</v>
      </c>
      <c r="D55" s="149" t="s">
        <v>632</v>
      </c>
      <c r="E55" s="149" t="s">
        <v>680</v>
      </c>
      <c r="F55" s="150">
        <v>30</v>
      </c>
    </row>
    <row r="56" spans="1:6" ht="19.5" customHeight="1">
      <c r="A56" s="147" t="s">
        <v>670</v>
      </c>
      <c r="B56" s="147" t="s">
        <v>174</v>
      </c>
      <c r="C56" s="147" t="s">
        <v>512</v>
      </c>
      <c r="D56" s="149" t="s">
        <v>632</v>
      </c>
      <c r="E56" s="149" t="s">
        <v>464</v>
      </c>
      <c r="F56" s="150">
        <v>150</v>
      </c>
    </row>
    <row r="57" spans="1:6" ht="19.5" customHeight="1">
      <c r="A57" s="147" t="s">
        <v>670</v>
      </c>
      <c r="B57" s="147" t="s">
        <v>174</v>
      </c>
      <c r="C57" s="147" t="s">
        <v>512</v>
      </c>
      <c r="D57" s="149" t="s">
        <v>632</v>
      </c>
      <c r="E57" s="149" t="s">
        <v>367</v>
      </c>
      <c r="F57" s="150">
        <v>72</v>
      </c>
    </row>
    <row r="58" spans="1:6" ht="19.5" customHeight="1">
      <c r="A58" s="147" t="s">
        <v>670</v>
      </c>
      <c r="B58" s="147" t="s">
        <v>174</v>
      </c>
      <c r="C58" s="147" t="s">
        <v>512</v>
      </c>
      <c r="D58" s="149" t="s">
        <v>632</v>
      </c>
      <c r="E58" s="149" t="s">
        <v>325</v>
      </c>
      <c r="F58" s="150">
        <v>4914</v>
      </c>
    </row>
    <row r="59" spans="1:6" ht="19.5" customHeight="1">
      <c r="A59" s="147" t="s">
        <v>670</v>
      </c>
      <c r="B59" s="147" t="s">
        <v>174</v>
      </c>
      <c r="C59" s="147" t="s">
        <v>512</v>
      </c>
      <c r="D59" s="149" t="s">
        <v>632</v>
      </c>
      <c r="E59" s="149" t="s">
        <v>469</v>
      </c>
      <c r="F59" s="150">
        <v>90</v>
      </c>
    </row>
    <row r="60" spans="1:6" ht="19.5" customHeight="1">
      <c r="A60" s="147" t="s">
        <v>670</v>
      </c>
      <c r="B60" s="147" t="s">
        <v>174</v>
      </c>
      <c r="C60" s="147" t="s">
        <v>512</v>
      </c>
      <c r="D60" s="149" t="s">
        <v>632</v>
      </c>
      <c r="E60" s="149" t="s">
        <v>411</v>
      </c>
      <c r="F60" s="150">
        <v>20</v>
      </c>
    </row>
    <row r="61" spans="1:6" ht="19.5" customHeight="1">
      <c r="A61" s="147" t="s">
        <v>670</v>
      </c>
      <c r="B61" s="147" t="s">
        <v>174</v>
      </c>
      <c r="C61" s="147" t="s">
        <v>512</v>
      </c>
      <c r="D61" s="149" t="s">
        <v>632</v>
      </c>
      <c r="E61" s="149" t="s">
        <v>299</v>
      </c>
      <c r="F61" s="150">
        <v>116</v>
      </c>
    </row>
    <row r="62" spans="1:6" ht="19.5" customHeight="1">
      <c r="A62" s="147" t="s">
        <v>670</v>
      </c>
      <c r="B62" s="147" t="s">
        <v>174</v>
      </c>
      <c r="C62" s="147" t="s">
        <v>512</v>
      </c>
      <c r="D62" s="149" t="s">
        <v>632</v>
      </c>
      <c r="E62" s="149" t="s">
        <v>687</v>
      </c>
      <c r="F62" s="150">
        <v>49</v>
      </c>
    </row>
    <row r="63" spans="1:6" ht="19.5" customHeight="1">
      <c r="A63" s="147" t="s">
        <v>670</v>
      </c>
      <c r="B63" s="147" t="s">
        <v>174</v>
      </c>
      <c r="C63" s="147" t="s">
        <v>512</v>
      </c>
      <c r="D63" s="149" t="s">
        <v>632</v>
      </c>
      <c r="E63" s="149" t="s">
        <v>302</v>
      </c>
      <c r="F63" s="150">
        <v>1200</v>
      </c>
    </row>
    <row r="64" spans="1:6" ht="19.5" customHeight="1">
      <c r="A64" s="147" t="s">
        <v>670</v>
      </c>
      <c r="B64" s="147" t="s">
        <v>174</v>
      </c>
      <c r="C64" s="147" t="s">
        <v>512</v>
      </c>
      <c r="D64" s="149" t="s">
        <v>632</v>
      </c>
      <c r="E64" s="149" t="s">
        <v>644</v>
      </c>
      <c r="F64" s="150">
        <v>209</v>
      </c>
    </row>
    <row r="65" spans="1:6" ht="19.5" customHeight="1">
      <c r="A65" s="147" t="s">
        <v>670</v>
      </c>
      <c r="B65" s="147" t="s">
        <v>174</v>
      </c>
      <c r="C65" s="147" t="s">
        <v>512</v>
      </c>
      <c r="D65" s="149" t="s">
        <v>632</v>
      </c>
      <c r="E65" s="149" t="s">
        <v>206</v>
      </c>
      <c r="F65" s="150">
        <v>150</v>
      </c>
    </row>
    <row r="66" spans="1:6" ht="19.5" customHeight="1">
      <c r="A66" s="147" t="s">
        <v>670</v>
      </c>
      <c r="B66" s="147" t="s">
        <v>174</v>
      </c>
      <c r="C66" s="147" t="s">
        <v>512</v>
      </c>
      <c r="D66" s="149" t="s">
        <v>632</v>
      </c>
      <c r="E66" s="149" t="s">
        <v>135</v>
      </c>
      <c r="F66" s="150">
        <v>25</v>
      </c>
    </row>
    <row r="67" spans="1:6" ht="19.5" customHeight="1">
      <c r="A67" s="147" t="s">
        <v>670</v>
      </c>
      <c r="B67" s="147" t="s">
        <v>174</v>
      </c>
      <c r="C67" s="147" t="s">
        <v>512</v>
      </c>
      <c r="D67" s="149" t="s">
        <v>632</v>
      </c>
      <c r="E67" s="149" t="s">
        <v>72</v>
      </c>
      <c r="F67" s="150">
        <v>2300</v>
      </c>
    </row>
    <row r="68" spans="1:6" ht="19.5" customHeight="1">
      <c r="A68" s="147" t="s">
        <v>670</v>
      </c>
      <c r="B68" s="147" t="s">
        <v>174</v>
      </c>
      <c r="C68" s="147" t="s">
        <v>512</v>
      </c>
      <c r="D68" s="149" t="s">
        <v>632</v>
      </c>
      <c r="E68" s="149" t="s">
        <v>662</v>
      </c>
      <c r="F68" s="150">
        <v>30</v>
      </c>
    </row>
    <row r="69" spans="1:6" ht="19.5" customHeight="1">
      <c r="A69" s="147" t="s">
        <v>670</v>
      </c>
      <c r="B69" s="147" t="s">
        <v>174</v>
      </c>
      <c r="C69" s="147" t="s">
        <v>512</v>
      </c>
      <c r="D69" s="149" t="s">
        <v>632</v>
      </c>
      <c r="E69" s="149" t="s">
        <v>162</v>
      </c>
      <c r="F69" s="150">
        <v>9</v>
      </c>
    </row>
    <row r="70" spans="1:6" ht="19.5" customHeight="1">
      <c r="A70" s="147" t="s">
        <v>670</v>
      </c>
      <c r="B70" s="147" t="s">
        <v>174</v>
      </c>
      <c r="C70" s="147" t="s">
        <v>512</v>
      </c>
      <c r="D70" s="149" t="s">
        <v>632</v>
      </c>
      <c r="E70" s="149" t="s">
        <v>606</v>
      </c>
      <c r="F70" s="150">
        <v>121</v>
      </c>
    </row>
    <row r="71" spans="1:6" ht="19.5" customHeight="1">
      <c r="A71" s="147" t="s">
        <v>670</v>
      </c>
      <c r="B71" s="147" t="s">
        <v>174</v>
      </c>
      <c r="C71" s="147" t="s">
        <v>512</v>
      </c>
      <c r="D71" s="149" t="s">
        <v>632</v>
      </c>
      <c r="E71" s="149" t="s">
        <v>132</v>
      </c>
      <c r="F71" s="150">
        <v>30.2</v>
      </c>
    </row>
    <row r="72" spans="1:6" ht="19.5" customHeight="1">
      <c r="A72" s="147" t="s">
        <v>670</v>
      </c>
      <c r="B72" s="147" t="s">
        <v>174</v>
      </c>
      <c r="C72" s="147" t="s">
        <v>512</v>
      </c>
      <c r="D72" s="149" t="s">
        <v>632</v>
      </c>
      <c r="E72" s="149" t="s">
        <v>502</v>
      </c>
      <c r="F72" s="150">
        <v>1136.57</v>
      </c>
    </row>
    <row r="73" spans="1:6" ht="19.5" customHeight="1">
      <c r="A73" s="147" t="s">
        <v>670</v>
      </c>
      <c r="B73" s="147" t="s">
        <v>174</v>
      </c>
      <c r="C73" s="147" t="s">
        <v>512</v>
      </c>
      <c r="D73" s="149" t="s">
        <v>632</v>
      </c>
      <c r="E73" s="149" t="s">
        <v>588</v>
      </c>
      <c r="F73" s="150">
        <v>400</v>
      </c>
    </row>
    <row r="74" spans="1:6" ht="19.5" customHeight="1">
      <c r="A74" s="147" t="s">
        <v>670</v>
      </c>
      <c r="B74" s="147" t="s">
        <v>174</v>
      </c>
      <c r="C74" s="147" t="s">
        <v>512</v>
      </c>
      <c r="D74" s="149" t="s">
        <v>632</v>
      </c>
      <c r="E74" s="149" t="s">
        <v>311</v>
      </c>
      <c r="F74" s="150">
        <v>169</v>
      </c>
    </row>
    <row r="75" spans="1:6" ht="19.5" customHeight="1">
      <c r="A75" s="147" t="s">
        <v>670</v>
      </c>
      <c r="B75" s="147" t="s">
        <v>174</v>
      </c>
      <c r="C75" s="147" t="s">
        <v>512</v>
      </c>
      <c r="D75" s="149" t="s">
        <v>632</v>
      </c>
      <c r="E75" s="149" t="s">
        <v>339</v>
      </c>
      <c r="F75" s="150">
        <v>25</v>
      </c>
    </row>
    <row r="76" spans="1:6" ht="19.5" customHeight="1">
      <c r="A76" s="147" t="s">
        <v>670</v>
      </c>
      <c r="B76" s="147" t="s">
        <v>174</v>
      </c>
      <c r="C76" s="147" t="s">
        <v>512</v>
      </c>
      <c r="D76" s="149" t="s">
        <v>632</v>
      </c>
      <c r="E76" s="149" t="s">
        <v>252</v>
      </c>
      <c r="F76" s="150">
        <v>25</v>
      </c>
    </row>
    <row r="77" spans="1:6" ht="19.5" customHeight="1">
      <c r="A77" s="147" t="s">
        <v>670</v>
      </c>
      <c r="B77" s="147" t="s">
        <v>174</v>
      </c>
      <c r="C77" s="147" t="s">
        <v>512</v>
      </c>
      <c r="D77" s="149" t="s">
        <v>632</v>
      </c>
      <c r="E77" s="149" t="s">
        <v>431</v>
      </c>
      <c r="F77" s="150">
        <v>25</v>
      </c>
    </row>
    <row r="78" spans="1:6" ht="19.5" customHeight="1">
      <c r="A78" s="147"/>
      <c r="B78" s="147"/>
      <c r="C78" s="147"/>
      <c r="D78" s="149" t="s">
        <v>648</v>
      </c>
      <c r="E78" s="149" t="s">
        <v>32</v>
      </c>
      <c r="F78" s="150">
        <v>1774</v>
      </c>
    </row>
    <row r="79" spans="1:6" ht="19.5" customHeight="1">
      <c r="A79" s="147"/>
      <c r="B79" s="147"/>
      <c r="C79" s="147"/>
      <c r="D79" s="149"/>
      <c r="E79" s="149" t="s">
        <v>638</v>
      </c>
      <c r="F79" s="150">
        <v>1742</v>
      </c>
    </row>
    <row r="80" spans="1:6" ht="19.5" customHeight="1">
      <c r="A80" s="147" t="s">
        <v>670</v>
      </c>
      <c r="B80" s="147" t="s">
        <v>174</v>
      </c>
      <c r="C80" s="147" t="s">
        <v>345</v>
      </c>
      <c r="D80" s="149" t="s">
        <v>456</v>
      </c>
      <c r="E80" s="149" t="s">
        <v>253</v>
      </c>
      <c r="F80" s="150">
        <v>5</v>
      </c>
    </row>
    <row r="81" spans="1:6" ht="19.5" customHeight="1">
      <c r="A81" s="147" t="s">
        <v>670</v>
      </c>
      <c r="B81" s="147" t="s">
        <v>174</v>
      </c>
      <c r="C81" s="147" t="s">
        <v>345</v>
      </c>
      <c r="D81" s="149" t="s">
        <v>456</v>
      </c>
      <c r="E81" s="149" t="s">
        <v>351</v>
      </c>
      <c r="F81" s="150">
        <v>346</v>
      </c>
    </row>
    <row r="82" spans="1:6" ht="19.5" customHeight="1">
      <c r="A82" s="147" t="s">
        <v>670</v>
      </c>
      <c r="B82" s="147" t="s">
        <v>174</v>
      </c>
      <c r="C82" s="147" t="s">
        <v>345</v>
      </c>
      <c r="D82" s="149" t="s">
        <v>456</v>
      </c>
      <c r="E82" s="149" t="s">
        <v>606</v>
      </c>
      <c r="F82" s="150">
        <v>430</v>
      </c>
    </row>
    <row r="83" spans="1:6" ht="19.5" customHeight="1">
      <c r="A83" s="147" t="s">
        <v>670</v>
      </c>
      <c r="B83" s="147" t="s">
        <v>174</v>
      </c>
      <c r="C83" s="147" t="s">
        <v>345</v>
      </c>
      <c r="D83" s="149" t="s">
        <v>456</v>
      </c>
      <c r="E83" s="149" t="s">
        <v>572</v>
      </c>
      <c r="F83" s="150">
        <v>949</v>
      </c>
    </row>
    <row r="84" spans="1:6" ht="19.5" customHeight="1">
      <c r="A84" s="147" t="s">
        <v>670</v>
      </c>
      <c r="B84" s="147" t="s">
        <v>174</v>
      </c>
      <c r="C84" s="147" t="s">
        <v>345</v>
      </c>
      <c r="D84" s="149" t="s">
        <v>456</v>
      </c>
      <c r="E84" s="149" t="s">
        <v>242</v>
      </c>
      <c r="F84" s="150">
        <v>12</v>
      </c>
    </row>
    <row r="85" spans="1:6" ht="19.5" customHeight="1">
      <c r="A85" s="147"/>
      <c r="B85" s="147"/>
      <c r="C85" s="147"/>
      <c r="D85" s="149"/>
      <c r="E85" s="149" t="s">
        <v>306</v>
      </c>
      <c r="F85" s="150">
        <v>32</v>
      </c>
    </row>
    <row r="86" spans="1:6" ht="19.5" customHeight="1">
      <c r="A86" s="147" t="s">
        <v>279</v>
      </c>
      <c r="B86" s="147" t="s">
        <v>516</v>
      </c>
      <c r="C86" s="147" t="s">
        <v>556</v>
      </c>
      <c r="D86" s="149" t="s">
        <v>456</v>
      </c>
      <c r="E86" s="149" t="s">
        <v>217</v>
      </c>
      <c r="F86" s="150">
        <v>32</v>
      </c>
    </row>
    <row r="87" spans="1:6" ht="19.5" customHeight="1">
      <c r="A87" s="147"/>
      <c r="B87" s="147"/>
      <c r="C87" s="147"/>
      <c r="D87" s="149" t="s">
        <v>136</v>
      </c>
      <c r="E87" s="149" t="s">
        <v>278</v>
      </c>
      <c r="F87" s="150">
        <v>1438.8</v>
      </c>
    </row>
    <row r="88" spans="1:6" ht="19.5" customHeight="1">
      <c r="A88" s="147"/>
      <c r="B88" s="147"/>
      <c r="C88" s="147"/>
      <c r="D88" s="149"/>
      <c r="E88" s="149" t="s">
        <v>638</v>
      </c>
      <c r="F88" s="150">
        <v>1110</v>
      </c>
    </row>
    <row r="89" spans="1:6" ht="19.5" customHeight="1">
      <c r="A89" s="147" t="s">
        <v>670</v>
      </c>
      <c r="B89" s="147" t="s">
        <v>174</v>
      </c>
      <c r="C89" s="147" t="s">
        <v>345</v>
      </c>
      <c r="D89" s="149" t="s">
        <v>291</v>
      </c>
      <c r="E89" s="149" t="s">
        <v>644</v>
      </c>
      <c r="F89" s="150">
        <v>188</v>
      </c>
    </row>
    <row r="90" spans="1:6" ht="19.5" customHeight="1">
      <c r="A90" s="147" t="s">
        <v>670</v>
      </c>
      <c r="B90" s="147" t="s">
        <v>174</v>
      </c>
      <c r="C90" s="147" t="s">
        <v>345</v>
      </c>
      <c r="D90" s="149" t="s">
        <v>291</v>
      </c>
      <c r="E90" s="149" t="s">
        <v>351</v>
      </c>
      <c r="F90" s="150">
        <v>786.8</v>
      </c>
    </row>
    <row r="91" spans="1:6" ht="19.5" customHeight="1">
      <c r="A91" s="147" t="s">
        <v>670</v>
      </c>
      <c r="B91" s="147" t="s">
        <v>174</v>
      </c>
      <c r="C91" s="147" t="s">
        <v>345</v>
      </c>
      <c r="D91" s="149" t="s">
        <v>291</v>
      </c>
      <c r="E91" s="149" t="s">
        <v>606</v>
      </c>
      <c r="F91" s="150">
        <v>135.2</v>
      </c>
    </row>
    <row r="92" spans="1:6" ht="19.5" customHeight="1">
      <c r="A92" s="147"/>
      <c r="B92" s="147"/>
      <c r="C92" s="147"/>
      <c r="D92" s="149"/>
      <c r="E92" s="149" t="s">
        <v>568</v>
      </c>
      <c r="F92" s="150">
        <v>328.8</v>
      </c>
    </row>
    <row r="93" spans="1:6" ht="19.5" customHeight="1">
      <c r="A93" s="147" t="s">
        <v>279</v>
      </c>
      <c r="B93" s="147" t="s">
        <v>516</v>
      </c>
      <c r="C93" s="147" t="s">
        <v>44</v>
      </c>
      <c r="D93" s="149" t="s">
        <v>291</v>
      </c>
      <c r="E93" s="149" t="s">
        <v>430</v>
      </c>
      <c r="F93" s="150">
        <v>20</v>
      </c>
    </row>
    <row r="94" spans="1:6" ht="19.5" customHeight="1">
      <c r="A94" s="147" t="s">
        <v>279</v>
      </c>
      <c r="B94" s="147" t="s">
        <v>516</v>
      </c>
      <c r="C94" s="147" t="s">
        <v>44</v>
      </c>
      <c r="D94" s="149" t="s">
        <v>291</v>
      </c>
      <c r="E94" s="149" t="s">
        <v>474</v>
      </c>
      <c r="F94" s="150">
        <v>16</v>
      </c>
    </row>
    <row r="95" spans="1:6" ht="19.5" customHeight="1">
      <c r="A95" s="147" t="s">
        <v>279</v>
      </c>
      <c r="B95" s="147" t="s">
        <v>516</v>
      </c>
      <c r="C95" s="147" t="s">
        <v>44</v>
      </c>
      <c r="D95" s="149" t="s">
        <v>291</v>
      </c>
      <c r="E95" s="149" t="s">
        <v>495</v>
      </c>
      <c r="F95" s="150">
        <v>12</v>
      </c>
    </row>
    <row r="96" spans="1:6" ht="19.5" customHeight="1">
      <c r="A96" s="147" t="s">
        <v>279</v>
      </c>
      <c r="B96" s="147" t="s">
        <v>516</v>
      </c>
      <c r="C96" s="147" t="s">
        <v>44</v>
      </c>
      <c r="D96" s="149" t="s">
        <v>291</v>
      </c>
      <c r="E96" s="149" t="s">
        <v>19</v>
      </c>
      <c r="F96" s="150">
        <v>16</v>
      </c>
    </row>
    <row r="97" spans="1:6" ht="19.5" customHeight="1">
      <c r="A97" s="147" t="s">
        <v>279</v>
      </c>
      <c r="B97" s="147" t="s">
        <v>516</v>
      </c>
      <c r="C97" s="147" t="s">
        <v>44</v>
      </c>
      <c r="D97" s="149" t="s">
        <v>291</v>
      </c>
      <c r="E97" s="149" t="s">
        <v>196</v>
      </c>
      <c r="F97" s="150">
        <v>16</v>
      </c>
    </row>
    <row r="98" spans="1:6" ht="19.5" customHeight="1">
      <c r="A98" s="147" t="s">
        <v>279</v>
      </c>
      <c r="B98" s="147" t="s">
        <v>516</v>
      </c>
      <c r="C98" s="147" t="s">
        <v>44</v>
      </c>
      <c r="D98" s="149" t="s">
        <v>291</v>
      </c>
      <c r="E98" s="149" t="s">
        <v>131</v>
      </c>
      <c r="F98" s="150">
        <v>16.8</v>
      </c>
    </row>
    <row r="99" spans="1:6" ht="19.5" customHeight="1">
      <c r="A99" s="147" t="s">
        <v>279</v>
      </c>
      <c r="B99" s="147" t="s">
        <v>516</v>
      </c>
      <c r="C99" s="147" t="s">
        <v>44</v>
      </c>
      <c r="D99" s="149" t="s">
        <v>291</v>
      </c>
      <c r="E99" s="149" t="s">
        <v>622</v>
      </c>
      <c r="F99" s="150">
        <v>19.2</v>
      </c>
    </row>
    <row r="100" spans="1:6" ht="19.5" customHeight="1">
      <c r="A100" s="147" t="s">
        <v>279</v>
      </c>
      <c r="B100" s="147" t="s">
        <v>516</v>
      </c>
      <c r="C100" s="147" t="s">
        <v>44</v>
      </c>
      <c r="D100" s="149" t="s">
        <v>291</v>
      </c>
      <c r="E100" s="149" t="s">
        <v>507</v>
      </c>
      <c r="F100" s="150">
        <v>48</v>
      </c>
    </row>
    <row r="101" spans="1:6" ht="19.5" customHeight="1">
      <c r="A101" s="147" t="s">
        <v>279</v>
      </c>
      <c r="B101" s="147" t="s">
        <v>516</v>
      </c>
      <c r="C101" s="147" t="s">
        <v>44</v>
      </c>
      <c r="D101" s="149" t="s">
        <v>291</v>
      </c>
      <c r="E101" s="149" t="s">
        <v>600</v>
      </c>
      <c r="F101" s="150">
        <v>20</v>
      </c>
    </row>
    <row r="102" spans="1:6" ht="19.5" customHeight="1">
      <c r="A102" s="147" t="s">
        <v>279</v>
      </c>
      <c r="B102" s="147" t="s">
        <v>516</v>
      </c>
      <c r="C102" s="147" t="s">
        <v>44</v>
      </c>
      <c r="D102" s="149" t="s">
        <v>291</v>
      </c>
      <c r="E102" s="149" t="s">
        <v>672</v>
      </c>
      <c r="F102" s="150">
        <v>12</v>
      </c>
    </row>
    <row r="103" spans="1:6" ht="19.5" customHeight="1">
      <c r="A103" s="147" t="s">
        <v>279</v>
      </c>
      <c r="B103" s="147" t="s">
        <v>516</v>
      </c>
      <c r="C103" s="147" t="s">
        <v>44</v>
      </c>
      <c r="D103" s="149" t="s">
        <v>291</v>
      </c>
      <c r="E103" s="149" t="s">
        <v>296</v>
      </c>
      <c r="F103" s="150">
        <v>48</v>
      </c>
    </row>
    <row r="104" spans="1:6" ht="19.5" customHeight="1">
      <c r="A104" s="147" t="s">
        <v>279</v>
      </c>
      <c r="B104" s="147" t="s">
        <v>516</v>
      </c>
      <c r="C104" s="147" t="s">
        <v>44</v>
      </c>
      <c r="D104" s="149" t="s">
        <v>291</v>
      </c>
      <c r="E104" s="149" t="s">
        <v>364</v>
      </c>
      <c r="F104" s="150">
        <v>16</v>
      </c>
    </row>
    <row r="105" spans="1:6" ht="19.5" customHeight="1">
      <c r="A105" s="147" t="s">
        <v>279</v>
      </c>
      <c r="B105" s="147" t="s">
        <v>516</v>
      </c>
      <c r="C105" s="147" t="s">
        <v>44</v>
      </c>
      <c r="D105" s="149" t="s">
        <v>291</v>
      </c>
      <c r="E105" s="149" t="s">
        <v>347</v>
      </c>
      <c r="F105" s="150">
        <v>4</v>
      </c>
    </row>
    <row r="106" spans="1:6" ht="19.5" customHeight="1">
      <c r="A106" s="147" t="s">
        <v>279</v>
      </c>
      <c r="B106" s="147" t="s">
        <v>516</v>
      </c>
      <c r="C106" s="147" t="s">
        <v>44</v>
      </c>
      <c r="D106" s="149" t="s">
        <v>291</v>
      </c>
      <c r="E106" s="149" t="s">
        <v>73</v>
      </c>
      <c r="F106" s="150">
        <v>16.8</v>
      </c>
    </row>
    <row r="107" spans="1:6" ht="19.5" customHeight="1">
      <c r="A107" s="147" t="s">
        <v>279</v>
      </c>
      <c r="B107" s="147" t="s">
        <v>516</v>
      </c>
      <c r="C107" s="147" t="s">
        <v>44</v>
      </c>
      <c r="D107" s="149" t="s">
        <v>291</v>
      </c>
      <c r="E107" s="149" t="s">
        <v>403</v>
      </c>
      <c r="F107" s="150">
        <v>32</v>
      </c>
    </row>
    <row r="108" spans="1:6" ht="19.5" customHeight="1">
      <c r="A108" s="147" t="s">
        <v>279</v>
      </c>
      <c r="B108" s="147" t="s">
        <v>516</v>
      </c>
      <c r="C108" s="147" t="s">
        <v>44</v>
      </c>
      <c r="D108" s="149" t="s">
        <v>291</v>
      </c>
      <c r="E108" s="149" t="s">
        <v>529</v>
      </c>
      <c r="F108" s="150">
        <v>16</v>
      </c>
    </row>
    <row r="109" spans="1:6" ht="19.5" customHeight="1">
      <c r="A109" s="147"/>
      <c r="B109" s="147"/>
      <c r="C109" s="147"/>
      <c r="D109" s="149" t="s">
        <v>305</v>
      </c>
      <c r="E109" s="149" t="s">
        <v>64</v>
      </c>
      <c r="F109" s="150">
        <v>817</v>
      </c>
    </row>
    <row r="110" spans="1:6" ht="19.5" customHeight="1">
      <c r="A110" s="147"/>
      <c r="B110" s="147"/>
      <c r="C110" s="147"/>
      <c r="D110" s="149"/>
      <c r="E110" s="149" t="s">
        <v>568</v>
      </c>
      <c r="F110" s="150">
        <v>817</v>
      </c>
    </row>
    <row r="111" spans="1:6" ht="19.5" customHeight="1">
      <c r="A111" s="147" t="s">
        <v>279</v>
      </c>
      <c r="B111" s="147" t="s">
        <v>516</v>
      </c>
      <c r="C111" s="147" t="s">
        <v>44</v>
      </c>
      <c r="D111" s="149" t="s">
        <v>121</v>
      </c>
      <c r="E111" s="149" t="s">
        <v>652</v>
      </c>
      <c r="F111" s="150">
        <v>35</v>
      </c>
    </row>
    <row r="112" spans="1:6" ht="19.5" customHeight="1">
      <c r="A112" s="147" t="s">
        <v>279</v>
      </c>
      <c r="B112" s="147" t="s">
        <v>516</v>
      </c>
      <c r="C112" s="147" t="s">
        <v>44</v>
      </c>
      <c r="D112" s="149" t="s">
        <v>121</v>
      </c>
      <c r="E112" s="149" t="s">
        <v>234</v>
      </c>
      <c r="F112" s="150">
        <v>35</v>
      </c>
    </row>
    <row r="113" spans="1:6" ht="19.5" customHeight="1">
      <c r="A113" s="147" t="s">
        <v>279</v>
      </c>
      <c r="B113" s="147" t="s">
        <v>516</v>
      </c>
      <c r="C113" s="147" t="s">
        <v>44</v>
      </c>
      <c r="D113" s="149" t="s">
        <v>121</v>
      </c>
      <c r="E113" s="149" t="s">
        <v>676</v>
      </c>
      <c r="F113" s="150">
        <v>40</v>
      </c>
    </row>
    <row r="114" spans="1:6" ht="19.5" customHeight="1">
      <c r="A114" s="147" t="s">
        <v>279</v>
      </c>
      <c r="B114" s="147" t="s">
        <v>516</v>
      </c>
      <c r="C114" s="147" t="s">
        <v>44</v>
      </c>
      <c r="D114" s="149" t="s">
        <v>121</v>
      </c>
      <c r="E114" s="149" t="s">
        <v>658</v>
      </c>
      <c r="F114" s="150">
        <v>40</v>
      </c>
    </row>
    <row r="115" spans="1:6" ht="19.5" customHeight="1">
      <c r="A115" s="147" t="s">
        <v>279</v>
      </c>
      <c r="B115" s="147" t="s">
        <v>516</v>
      </c>
      <c r="C115" s="147" t="s">
        <v>44</v>
      </c>
      <c r="D115" s="149" t="s">
        <v>121</v>
      </c>
      <c r="E115" s="149" t="s">
        <v>661</v>
      </c>
      <c r="F115" s="150">
        <v>40</v>
      </c>
    </row>
    <row r="116" spans="1:6" ht="19.5" customHeight="1">
      <c r="A116" s="147" t="s">
        <v>279</v>
      </c>
      <c r="B116" s="147" t="s">
        <v>516</v>
      </c>
      <c r="C116" s="147" t="s">
        <v>44</v>
      </c>
      <c r="D116" s="149" t="s">
        <v>121</v>
      </c>
      <c r="E116" s="149" t="s">
        <v>459</v>
      </c>
      <c r="F116" s="150">
        <v>30</v>
      </c>
    </row>
    <row r="117" spans="1:6" ht="19.5" customHeight="1">
      <c r="A117" s="147" t="s">
        <v>279</v>
      </c>
      <c r="B117" s="147" t="s">
        <v>516</v>
      </c>
      <c r="C117" s="147" t="s">
        <v>44</v>
      </c>
      <c r="D117" s="149" t="s">
        <v>121</v>
      </c>
      <c r="E117" s="149" t="s">
        <v>182</v>
      </c>
      <c r="F117" s="150">
        <v>60.98</v>
      </c>
    </row>
    <row r="118" spans="1:6" ht="19.5" customHeight="1">
      <c r="A118" s="147" t="s">
        <v>279</v>
      </c>
      <c r="B118" s="147" t="s">
        <v>516</v>
      </c>
      <c r="C118" s="147" t="s">
        <v>44</v>
      </c>
      <c r="D118" s="149" t="s">
        <v>121</v>
      </c>
      <c r="E118" s="149" t="s">
        <v>295</v>
      </c>
      <c r="F118" s="150">
        <v>53.02</v>
      </c>
    </row>
    <row r="119" spans="1:6" ht="19.5" customHeight="1">
      <c r="A119" s="147" t="s">
        <v>279</v>
      </c>
      <c r="B119" s="147" t="s">
        <v>516</v>
      </c>
      <c r="C119" s="147" t="s">
        <v>44</v>
      </c>
      <c r="D119" s="149" t="s">
        <v>121</v>
      </c>
      <c r="E119" s="149" t="s">
        <v>282</v>
      </c>
      <c r="F119" s="150">
        <v>30</v>
      </c>
    </row>
    <row r="120" spans="1:6" ht="19.5" customHeight="1">
      <c r="A120" s="147" t="s">
        <v>279</v>
      </c>
      <c r="B120" s="147" t="s">
        <v>516</v>
      </c>
      <c r="C120" s="147" t="s">
        <v>44</v>
      </c>
      <c r="D120" s="149" t="s">
        <v>121</v>
      </c>
      <c r="E120" s="149" t="s">
        <v>10</v>
      </c>
      <c r="F120" s="150">
        <v>35</v>
      </c>
    </row>
    <row r="121" spans="1:6" ht="19.5" customHeight="1">
      <c r="A121" s="147" t="s">
        <v>279</v>
      </c>
      <c r="B121" s="147" t="s">
        <v>516</v>
      </c>
      <c r="C121" s="147" t="s">
        <v>44</v>
      </c>
      <c r="D121" s="149" t="s">
        <v>121</v>
      </c>
      <c r="E121" s="149" t="s">
        <v>66</v>
      </c>
      <c r="F121" s="150">
        <v>20</v>
      </c>
    </row>
    <row r="122" spans="1:6" ht="19.5" customHeight="1">
      <c r="A122" s="147" t="s">
        <v>279</v>
      </c>
      <c r="B122" s="147" t="s">
        <v>516</v>
      </c>
      <c r="C122" s="147" t="s">
        <v>44</v>
      </c>
      <c r="D122" s="149" t="s">
        <v>121</v>
      </c>
      <c r="E122" s="149" t="s">
        <v>117</v>
      </c>
      <c r="F122" s="150">
        <v>25</v>
      </c>
    </row>
    <row r="123" spans="1:6" ht="19.5" customHeight="1">
      <c r="A123" s="147" t="s">
        <v>279</v>
      </c>
      <c r="B123" s="147" t="s">
        <v>516</v>
      </c>
      <c r="C123" s="147" t="s">
        <v>44</v>
      </c>
      <c r="D123" s="149" t="s">
        <v>121</v>
      </c>
      <c r="E123" s="149" t="s">
        <v>594</v>
      </c>
      <c r="F123" s="150">
        <v>50</v>
      </c>
    </row>
    <row r="124" spans="1:6" ht="19.5" customHeight="1">
      <c r="A124" s="147" t="s">
        <v>279</v>
      </c>
      <c r="B124" s="147" t="s">
        <v>516</v>
      </c>
      <c r="C124" s="147" t="s">
        <v>44</v>
      </c>
      <c r="D124" s="149" t="s">
        <v>121</v>
      </c>
      <c r="E124" s="149" t="s">
        <v>214</v>
      </c>
      <c r="F124" s="150">
        <v>30</v>
      </c>
    </row>
    <row r="125" spans="1:6" ht="19.5" customHeight="1">
      <c r="A125" s="147" t="s">
        <v>279</v>
      </c>
      <c r="B125" s="147" t="s">
        <v>516</v>
      </c>
      <c r="C125" s="147" t="s">
        <v>44</v>
      </c>
      <c r="D125" s="149" t="s">
        <v>121</v>
      </c>
      <c r="E125" s="149" t="s">
        <v>388</v>
      </c>
      <c r="F125" s="150">
        <v>25</v>
      </c>
    </row>
    <row r="126" spans="1:6" ht="19.5" customHeight="1">
      <c r="A126" s="147" t="s">
        <v>279</v>
      </c>
      <c r="B126" s="147" t="s">
        <v>516</v>
      </c>
      <c r="C126" s="147" t="s">
        <v>44</v>
      </c>
      <c r="D126" s="149" t="s">
        <v>121</v>
      </c>
      <c r="E126" s="149" t="s">
        <v>202</v>
      </c>
      <c r="F126" s="150">
        <v>50</v>
      </c>
    </row>
    <row r="127" spans="1:6" ht="19.5" customHeight="1">
      <c r="A127" s="147" t="s">
        <v>279</v>
      </c>
      <c r="B127" s="147" t="s">
        <v>516</v>
      </c>
      <c r="C127" s="147" t="s">
        <v>44</v>
      </c>
      <c r="D127" s="149" t="s">
        <v>121</v>
      </c>
      <c r="E127" s="149" t="s">
        <v>230</v>
      </c>
      <c r="F127" s="150">
        <v>25</v>
      </c>
    </row>
    <row r="128" spans="1:6" ht="19.5" customHeight="1">
      <c r="A128" s="147" t="s">
        <v>279</v>
      </c>
      <c r="B128" s="147" t="s">
        <v>516</v>
      </c>
      <c r="C128" s="147" t="s">
        <v>44</v>
      </c>
      <c r="D128" s="149" t="s">
        <v>121</v>
      </c>
      <c r="E128" s="149" t="s">
        <v>485</v>
      </c>
      <c r="F128" s="150">
        <v>40</v>
      </c>
    </row>
    <row r="129" spans="1:6" ht="19.5" customHeight="1">
      <c r="A129" s="147" t="s">
        <v>279</v>
      </c>
      <c r="B129" s="147" t="s">
        <v>516</v>
      </c>
      <c r="C129" s="147" t="s">
        <v>44</v>
      </c>
      <c r="D129" s="149" t="s">
        <v>121</v>
      </c>
      <c r="E129" s="149" t="s">
        <v>281</v>
      </c>
      <c r="F129" s="150">
        <v>55</v>
      </c>
    </row>
    <row r="130" spans="1:6" ht="19.5" customHeight="1">
      <c r="A130" s="147" t="s">
        <v>279</v>
      </c>
      <c r="B130" s="147" t="s">
        <v>516</v>
      </c>
      <c r="C130" s="147" t="s">
        <v>44</v>
      </c>
      <c r="D130" s="149" t="s">
        <v>121</v>
      </c>
      <c r="E130" s="149" t="s">
        <v>576</v>
      </c>
      <c r="F130" s="150">
        <v>33</v>
      </c>
    </row>
    <row r="131" spans="1:6" ht="19.5" customHeight="1">
      <c r="A131" s="147" t="s">
        <v>279</v>
      </c>
      <c r="B131" s="147" t="s">
        <v>516</v>
      </c>
      <c r="C131" s="147" t="s">
        <v>44</v>
      </c>
      <c r="D131" s="149" t="s">
        <v>121</v>
      </c>
      <c r="E131" s="149" t="s">
        <v>3</v>
      </c>
      <c r="F131" s="150">
        <v>30</v>
      </c>
    </row>
    <row r="132" spans="1:6" ht="19.5" customHeight="1">
      <c r="A132" s="147" t="s">
        <v>279</v>
      </c>
      <c r="B132" s="147" t="s">
        <v>516</v>
      </c>
      <c r="C132" s="147" t="s">
        <v>44</v>
      </c>
      <c r="D132" s="149" t="s">
        <v>121</v>
      </c>
      <c r="E132" s="149" t="s">
        <v>191</v>
      </c>
      <c r="F132" s="150">
        <v>35</v>
      </c>
    </row>
    <row r="133" spans="1:6" ht="19.5" customHeight="1">
      <c r="A133" s="147"/>
      <c r="B133" s="147"/>
      <c r="C133" s="147"/>
      <c r="D133" s="149" t="s">
        <v>472</v>
      </c>
      <c r="E133" s="149" t="s">
        <v>637</v>
      </c>
      <c r="F133" s="150">
        <v>1806.7</v>
      </c>
    </row>
    <row r="134" spans="1:6" ht="19.5" customHeight="1">
      <c r="A134" s="147"/>
      <c r="B134" s="147"/>
      <c r="C134" s="147"/>
      <c r="D134" s="149"/>
      <c r="E134" s="149" t="s">
        <v>169</v>
      </c>
      <c r="F134" s="150">
        <v>55</v>
      </c>
    </row>
    <row r="135" spans="1:6" ht="19.5" customHeight="1">
      <c r="A135" s="147" t="s">
        <v>670</v>
      </c>
      <c r="B135" s="147" t="s">
        <v>8</v>
      </c>
      <c r="C135" s="147" t="s">
        <v>174</v>
      </c>
      <c r="D135" s="149" t="s">
        <v>627</v>
      </c>
      <c r="E135" s="149" t="s">
        <v>595</v>
      </c>
      <c r="F135" s="150">
        <v>55</v>
      </c>
    </row>
    <row r="136" spans="1:6" ht="19.5" customHeight="1">
      <c r="A136" s="147"/>
      <c r="B136" s="147"/>
      <c r="C136" s="147"/>
      <c r="D136" s="149"/>
      <c r="E136" s="149" t="s">
        <v>504</v>
      </c>
      <c r="F136" s="150">
        <v>346.8</v>
      </c>
    </row>
    <row r="137" spans="1:6" ht="19.5" customHeight="1">
      <c r="A137" s="147" t="s">
        <v>279</v>
      </c>
      <c r="B137" s="147" t="s">
        <v>516</v>
      </c>
      <c r="C137" s="147" t="s">
        <v>511</v>
      </c>
      <c r="D137" s="149" t="s">
        <v>627</v>
      </c>
      <c r="E137" s="149" t="s">
        <v>644</v>
      </c>
      <c r="F137" s="150">
        <v>346.8</v>
      </c>
    </row>
    <row r="138" spans="1:6" ht="19.5" customHeight="1">
      <c r="A138" s="147"/>
      <c r="B138" s="147"/>
      <c r="C138" s="147"/>
      <c r="D138" s="149"/>
      <c r="E138" s="149" t="s">
        <v>675</v>
      </c>
      <c r="F138" s="150">
        <v>100</v>
      </c>
    </row>
    <row r="139" spans="1:6" ht="19.5" customHeight="1">
      <c r="A139" s="147" t="s">
        <v>279</v>
      </c>
      <c r="B139" s="147" t="s">
        <v>516</v>
      </c>
      <c r="C139" s="147" t="s">
        <v>216</v>
      </c>
      <c r="D139" s="149" t="s">
        <v>627</v>
      </c>
      <c r="E139" s="149" t="s">
        <v>127</v>
      </c>
      <c r="F139" s="150">
        <v>100</v>
      </c>
    </row>
    <row r="140" spans="1:6" ht="19.5" customHeight="1">
      <c r="A140" s="147"/>
      <c r="B140" s="147"/>
      <c r="C140" s="147"/>
      <c r="D140" s="149"/>
      <c r="E140" s="149" t="s">
        <v>215</v>
      </c>
      <c r="F140" s="150">
        <v>1304.9</v>
      </c>
    </row>
    <row r="141" spans="1:6" ht="19.5" customHeight="1">
      <c r="A141" s="147" t="s">
        <v>279</v>
      </c>
      <c r="B141" s="147" t="s">
        <v>516</v>
      </c>
      <c r="C141" s="147" t="s">
        <v>549</v>
      </c>
      <c r="D141" s="149" t="s">
        <v>627</v>
      </c>
      <c r="E141" s="149" t="s">
        <v>87</v>
      </c>
      <c r="F141" s="150">
        <v>150</v>
      </c>
    </row>
    <row r="142" spans="1:6" ht="19.5" customHeight="1">
      <c r="A142" s="147" t="s">
        <v>279</v>
      </c>
      <c r="B142" s="147" t="s">
        <v>516</v>
      </c>
      <c r="C142" s="147" t="s">
        <v>549</v>
      </c>
      <c r="D142" s="149" t="s">
        <v>627</v>
      </c>
      <c r="E142" s="149" t="s">
        <v>660</v>
      </c>
      <c r="F142" s="150">
        <v>190.8</v>
      </c>
    </row>
    <row r="143" spans="1:6" ht="19.5" customHeight="1">
      <c r="A143" s="147" t="s">
        <v>279</v>
      </c>
      <c r="B143" s="147" t="s">
        <v>516</v>
      </c>
      <c r="C143" s="147" t="s">
        <v>549</v>
      </c>
      <c r="D143" s="149" t="s">
        <v>627</v>
      </c>
      <c r="E143" s="149" t="s">
        <v>642</v>
      </c>
      <c r="F143" s="150">
        <v>67.5</v>
      </c>
    </row>
    <row r="144" spans="1:6" ht="19.5" customHeight="1">
      <c r="A144" s="147" t="s">
        <v>279</v>
      </c>
      <c r="B144" s="147" t="s">
        <v>516</v>
      </c>
      <c r="C144" s="147" t="s">
        <v>549</v>
      </c>
      <c r="D144" s="149" t="s">
        <v>627</v>
      </c>
      <c r="E144" s="149" t="s">
        <v>636</v>
      </c>
      <c r="F144" s="150">
        <v>40</v>
      </c>
    </row>
    <row r="145" spans="1:6" ht="19.5" customHeight="1">
      <c r="A145" s="147" t="s">
        <v>279</v>
      </c>
      <c r="B145" s="147" t="s">
        <v>516</v>
      </c>
      <c r="C145" s="147" t="s">
        <v>549</v>
      </c>
      <c r="D145" s="149" t="s">
        <v>627</v>
      </c>
      <c r="E145" s="149" t="s">
        <v>391</v>
      </c>
      <c r="F145" s="150">
        <v>175</v>
      </c>
    </row>
    <row r="146" spans="1:6" ht="19.5" customHeight="1">
      <c r="A146" s="147" t="s">
        <v>279</v>
      </c>
      <c r="B146" s="147" t="s">
        <v>516</v>
      </c>
      <c r="C146" s="147" t="s">
        <v>549</v>
      </c>
      <c r="D146" s="149" t="s">
        <v>627</v>
      </c>
      <c r="E146" s="149" t="s">
        <v>351</v>
      </c>
      <c r="F146" s="150">
        <v>22.5</v>
      </c>
    </row>
    <row r="147" spans="1:6" ht="19.5" customHeight="1">
      <c r="A147" s="147" t="s">
        <v>279</v>
      </c>
      <c r="B147" s="147" t="s">
        <v>516</v>
      </c>
      <c r="C147" s="147" t="s">
        <v>549</v>
      </c>
      <c r="D147" s="149" t="s">
        <v>627</v>
      </c>
      <c r="E147" s="149" t="s">
        <v>253</v>
      </c>
      <c r="F147" s="150">
        <v>26.2</v>
      </c>
    </row>
    <row r="148" spans="1:6" ht="19.5" customHeight="1">
      <c r="A148" s="147" t="s">
        <v>279</v>
      </c>
      <c r="B148" s="147" t="s">
        <v>516</v>
      </c>
      <c r="C148" s="147" t="s">
        <v>549</v>
      </c>
      <c r="D148" s="149" t="s">
        <v>627</v>
      </c>
      <c r="E148" s="149" t="s">
        <v>657</v>
      </c>
      <c r="F148" s="150">
        <v>18</v>
      </c>
    </row>
    <row r="149" spans="1:6" ht="19.5" customHeight="1">
      <c r="A149" s="147" t="s">
        <v>279</v>
      </c>
      <c r="B149" s="147" t="s">
        <v>516</v>
      </c>
      <c r="C149" s="147" t="s">
        <v>549</v>
      </c>
      <c r="D149" s="149" t="s">
        <v>627</v>
      </c>
      <c r="E149" s="149" t="s">
        <v>242</v>
      </c>
      <c r="F149" s="150">
        <v>170</v>
      </c>
    </row>
    <row r="150" spans="1:6" ht="19.5" customHeight="1">
      <c r="A150" s="147" t="s">
        <v>279</v>
      </c>
      <c r="B150" s="147" t="s">
        <v>516</v>
      </c>
      <c r="C150" s="147" t="s">
        <v>549</v>
      </c>
      <c r="D150" s="149" t="s">
        <v>627</v>
      </c>
      <c r="E150" s="149" t="s">
        <v>564</v>
      </c>
      <c r="F150" s="150">
        <v>6</v>
      </c>
    </row>
    <row r="151" spans="1:6" ht="19.5" customHeight="1">
      <c r="A151" s="147" t="s">
        <v>279</v>
      </c>
      <c r="B151" s="147" t="s">
        <v>516</v>
      </c>
      <c r="C151" s="147" t="s">
        <v>549</v>
      </c>
      <c r="D151" s="149" t="s">
        <v>627</v>
      </c>
      <c r="E151" s="149" t="s">
        <v>501</v>
      </c>
      <c r="F151" s="150">
        <v>70</v>
      </c>
    </row>
    <row r="152" spans="1:6" ht="19.5" customHeight="1">
      <c r="A152" s="147" t="s">
        <v>279</v>
      </c>
      <c r="B152" s="147" t="s">
        <v>516</v>
      </c>
      <c r="C152" s="147" t="s">
        <v>549</v>
      </c>
      <c r="D152" s="149" t="s">
        <v>627</v>
      </c>
      <c r="E152" s="149" t="s">
        <v>361</v>
      </c>
      <c r="F152" s="150">
        <v>20</v>
      </c>
    </row>
    <row r="153" spans="1:6" ht="19.5" customHeight="1">
      <c r="A153" s="147" t="s">
        <v>279</v>
      </c>
      <c r="B153" s="147" t="s">
        <v>516</v>
      </c>
      <c r="C153" s="147" t="s">
        <v>549</v>
      </c>
      <c r="D153" s="149" t="s">
        <v>627</v>
      </c>
      <c r="E153" s="149" t="s">
        <v>283</v>
      </c>
      <c r="F153" s="150">
        <v>23</v>
      </c>
    </row>
    <row r="154" spans="1:6" ht="19.5" customHeight="1">
      <c r="A154" s="147" t="s">
        <v>279</v>
      </c>
      <c r="B154" s="147" t="s">
        <v>516</v>
      </c>
      <c r="C154" s="147" t="s">
        <v>549</v>
      </c>
      <c r="D154" s="149" t="s">
        <v>627</v>
      </c>
      <c r="E154" s="149" t="s">
        <v>108</v>
      </c>
      <c r="F154" s="150">
        <v>112</v>
      </c>
    </row>
    <row r="155" spans="1:6" ht="19.5" customHeight="1">
      <c r="A155" s="147" t="s">
        <v>279</v>
      </c>
      <c r="B155" s="147" t="s">
        <v>516</v>
      </c>
      <c r="C155" s="147" t="s">
        <v>549</v>
      </c>
      <c r="D155" s="149" t="s">
        <v>627</v>
      </c>
      <c r="E155" s="149" t="s">
        <v>606</v>
      </c>
      <c r="F155" s="150">
        <v>21.9</v>
      </c>
    </row>
    <row r="156" spans="1:6" ht="19.5" customHeight="1">
      <c r="A156" s="147" t="s">
        <v>279</v>
      </c>
      <c r="B156" s="147" t="s">
        <v>516</v>
      </c>
      <c r="C156" s="147" t="s">
        <v>549</v>
      </c>
      <c r="D156" s="149" t="s">
        <v>627</v>
      </c>
      <c r="E156" s="149" t="s">
        <v>608</v>
      </c>
      <c r="F156" s="150">
        <v>80</v>
      </c>
    </row>
    <row r="157" spans="1:6" ht="19.5" customHeight="1">
      <c r="A157" s="147" t="s">
        <v>279</v>
      </c>
      <c r="B157" s="147" t="s">
        <v>516</v>
      </c>
      <c r="C157" s="147" t="s">
        <v>549</v>
      </c>
      <c r="D157" s="149" t="s">
        <v>627</v>
      </c>
      <c r="E157" s="149" t="s">
        <v>404</v>
      </c>
      <c r="F157" s="150">
        <v>5</v>
      </c>
    </row>
    <row r="158" spans="1:6" ht="19.5" customHeight="1">
      <c r="A158" s="147" t="s">
        <v>279</v>
      </c>
      <c r="B158" s="147" t="s">
        <v>516</v>
      </c>
      <c r="C158" s="147" t="s">
        <v>549</v>
      </c>
      <c r="D158" s="149" t="s">
        <v>627</v>
      </c>
      <c r="E158" s="149" t="s">
        <v>454</v>
      </c>
      <c r="F158" s="150">
        <v>32</v>
      </c>
    </row>
    <row r="159" spans="1:6" ht="19.5" customHeight="1">
      <c r="A159" s="147" t="s">
        <v>279</v>
      </c>
      <c r="B159" s="147" t="s">
        <v>516</v>
      </c>
      <c r="C159" s="147" t="s">
        <v>549</v>
      </c>
      <c r="D159" s="149" t="s">
        <v>627</v>
      </c>
      <c r="E159" s="149" t="s">
        <v>613</v>
      </c>
      <c r="F159" s="150">
        <v>5</v>
      </c>
    </row>
    <row r="160" spans="1:6" ht="19.5" customHeight="1">
      <c r="A160" s="147" t="s">
        <v>279</v>
      </c>
      <c r="B160" s="147" t="s">
        <v>516</v>
      </c>
      <c r="C160" s="147" t="s">
        <v>549</v>
      </c>
      <c r="D160" s="149" t="s">
        <v>627</v>
      </c>
      <c r="E160" s="149" t="s">
        <v>41</v>
      </c>
      <c r="F160" s="150">
        <v>40</v>
      </c>
    </row>
    <row r="161" spans="1:6" ht="19.5" customHeight="1">
      <c r="A161" s="147" t="s">
        <v>279</v>
      </c>
      <c r="B161" s="147" t="s">
        <v>516</v>
      </c>
      <c r="C161" s="147" t="s">
        <v>549</v>
      </c>
      <c r="D161" s="149" t="s">
        <v>627</v>
      </c>
      <c r="E161" s="149" t="s">
        <v>498</v>
      </c>
      <c r="F161" s="150">
        <v>30</v>
      </c>
    </row>
    <row r="162" spans="1:6" ht="19.5" customHeight="1">
      <c r="A162" s="147"/>
      <c r="B162" s="147"/>
      <c r="C162" s="147"/>
      <c r="D162" s="149" t="s">
        <v>555</v>
      </c>
      <c r="E162" s="149" t="s">
        <v>363</v>
      </c>
      <c r="F162" s="150">
        <v>6748.05</v>
      </c>
    </row>
    <row r="163" spans="1:6" ht="19.5" customHeight="1">
      <c r="A163" s="147"/>
      <c r="B163" s="147"/>
      <c r="C163" s="147"/>
      <c r="D163" s="149"/>
      <c r="E163" s="149" t="s">
        <v>138</v>
      </c>
      <c r="F163" s="150">
        <v>90</v>
      </c>
    </row>
    <row r="164" spans="1:6" ht="19.5" customHeight="1">
      <c r="A164" s="147" t="s">
        <v>667</v>
      </c>
      <c r="B164" s="147" t="s">
        <v>341</v>
      </c>
      <c r="C164" s="147" t="s">
        <v>44</v>
      </c>
      <c r="D164" s="149" t="s">
        <v>335</v>
      </c>
      <c r="E164" s="149" t="s">
        <v>50</v>
      </c>
      <c r="F164" s="150">
        <v>90</v>
      </c>
    </row>
    <row r="165" spans="1:6" ht="19.5" customHeight="1">
      <c r="A165" s="147"/>
      <c r="B165" s="147"/>
      <c r="C165" s="147"/>
      <c r="D165" s="149"/>
      <c r="E165" s="149" t="s">
        <v>169</v>
      </c>
      <c r="F165" s="150">
        <v>60</v>
      </c>
    </row>
    <row r="166" spans="1:6" ht="19.5" customHeight="1">
      <c r="A166" s="147" t="s">
        <v>670</v>
      </c>
      <c r="B166" s="147" t="s">
        <v>8</v>
      </c>
      <c r="C166" s="147" t="s">
        <v>174</v>
      </c>
      <c r="D166" s="149" t="s">
        <v>335</v>
      </c>
      <c r="E166" s="149" t="s">
        <v>595</v>
      </c>
      <c r="F166" s="150">
        <v>60</v>
      </c>
    </row>
    <row r="167" spans="1:6" ht="19.5" customHeight="1">
      <c r="A167" s="147"/>
      <c r="B167" s="147"/>
      <c r="C167" s="147"/>
      <c r="D167" s="149"/>
      <c r="E167" s="149" t="s">
        <v>577</v>
      </c>
      <c r="F167" s="150">
        <v>6273.05</v>
      </c>
    </row>
    <row r="168" spans="1:6" ht="19.5" customHeight="1">
      <c r="A168" s="147" t="s">
        <v>279</v>
      </c>
      <c r="B168" s="147" t="s">
        <v>516</v>
      </c>
      <c r="C168" s="147" t="s">
        <v>341</v>
      </c>
      <c r="D168" s="149" t="s">
        <v>335</v>
      </c>
      <c r="E168" s="149" t="s">
        <v>37</v>
      </c>
      <c r="F168" s="150">
        <v>60</v>
      </c>
    </row>
    <row r="169" spans="1:6" ht="19.5" customHeight="1">
      <c r="A169" s="147" t="s">
        <v>279</v>
      </c>
      <c r="B169" s="147" t="s">
        <v>516</v>
      </c>
      <c r="C169" s="147" t="s">
        <v>341</v>
      </c>
      <c r="D169" s="149" t="s">
        <v>335</v>
      </c>
      <c r="E169" s="149" t="s">
        <v>671</v>
      </c>
      <c r="F169" s="150">
        <v>150</v>
      </c>
    </row>
    <row r="170" spans="1:6" ht="19.5" customHeight="1">
      <c r="A170" s="147" t="s">
        <v>279</v>
      </c>
      <c r="B170" s="147" t="s">
        <v>516</v>
      </c>
      <c r="C170" s="147" t="s">
        <v>341</v>
      </c>
      <c r="D170" s="149" t="s">
        <v>335</v>
      </c>
      <c r="E170" s="149" t="s">
        <v>506</v>
      </c>
      <c r="F170" s="150">
        <v>40</v>
      </c>
    </row>
    <row r="171" spans="1:6" ht="19.5" customHeight="1">
      <c r="A171" s="147" t="s">
        <v>279</v>
      </c>
      <c r="B171" s="147" t="s">
        <v>516</v>
      </c>
      <c r="C171" s="147" t="s">
        <v>341</v>
      </c>
      <c r="D171" s="149" t="s">
        <v>335</v>
      </c>
      <c r="E171" s="149" t="s">
        <v>83</v>
      </c>
      <c r="F171" s="150">
        <v>90</v>
      </c>
    </row>
    <row r="172" spans="1:6" ht="19.5" customHeight="1">
      <c r="A172" s="147" t="s">
        <v>279</v>
      </c>
      <c r="B172" s="147" t="s">
        <v>516</v>
      </c>
      <c r="C172" s="147" t="s">
        <v>341</v>
      </c>
      <c r="D172" s="149" t="s">
        <v>335</v>
      </c>
      <c r="E172" s="149" t="s">
        <v>428</v>
      </c>
      <c r="F172" s="150">
        <v>31</v>
      </c>
    </row>
    <row r="173" spans="1:6" ht="19.5" customHeight="1">
      <c r="A173" s="147" t="s">
        <v>279</v>
      </c>
      <c r="B173" s="147" t="s">
        <v>516</v>
      </c>
      <c r="C173" s="147" t="s">
        <v>341</v>
      </c>
      <c r="D173" s="149" t="s">
        <v>335</v>
      </c>
      <c r="E173" s="149" t="s">
        <v>641</v>
      </c>
      <c r="F173" s="150">
        <v>350</v>
      </c>
    </row>
    <row r="174" spans="1:6" ht="19.5" customHeight="1">
      <c r="A174" s="147" t="s">
        <v>279</v>
      </c>
      <c r="B174" s="147" t="s">
        <v>516</v>
      </c>
      <c r="C174" s="147" t="s">
        <v>341</v>
      </c>
      <c r="D174" s="149" t="s">
        <v>335</v>
      </c>
      <c r="E174" s="149" t="s">
        <v>605</v>
      </c>
      <c r="F174" s="150">
        <v>10</v>
      </c>
    </row>
    <row r="175" spans="1:6" ht="19.5" customHeight="1">
      <c r="A175" s="147" t="s">
        <v>279</v>
      </c>
      <c r="B175" s="147" t="s">
        <v>516</v>
      </c>
      <c r="C175" s="147" t="s">
        <v>341</v>
      </c>
      <c r="D175" s="149" t="s">
        <v>335</v>
      </c>
      <c r="E175" s="149" t="s">
        <v>97</v>
      </c>
      <c r="F175" s="150">
        <v>100</v>
      </c>
    </row>
    <row r="176" spans="1:6" ht="19.5" customHeight="1">
      <c r="A176" s="147" t="s">
        <v>279</v>
      </c>
      <c r="B176" s="147" t="s">
        <v>516</v>
      </c>
      <c r="C176" s="147" t="s">
        <v>341</v>
      </c>
      <c r="D176" s="149" t="s">
        <v>335</v>
      </c>
      <c r="E176" s="149" t="s">
        <v>113</v>
      </c>
      <c r="F176" s="150">
        <v>35</v>
      </c>
    </row>
    <row r="177" spans="1:6" ht="19.5" customHeight="1">
      <c r="A177" s="147" t="s">
        <v>279</v>
      </c>
      <c r="B177" s="147" t="s">
        <v>516</v>
      </c>
      <c r="C177" s="147" t="s">
        <v>341</v>
      </c>
      <c r="D177" s="149" t="s">
        <v>335</v>
      </c>
      <c r="E177" s="149" t="s">
        <v>656</v>
      </c>
      <c r="F177" s="150">
        <v>60</v>
      </c>
    </row>
    <row r="178" spans="1:6" ht="19.5" customHeight="1">
      <c r="A178" s="147" t="s">
        <v>279</v>
      </c>
      <c r="B178" s="147" t="s">
        <v>516</v>
      </c>
      <c r="C178" s="147" t="s">
        <v>341</v>
      </c>
      <c r="D178" s="149" t="s">
        <v>335</v>
      </c>
      <c r="E178" s="149" t="s">
        <v>404</v>
      </c>
      <c r="F178" s="150">
        <v>5</v>
      </c>
    </row>
    <row r="179" spans="1:6" ht="19.5" customHeight="1">
      <c r="A179" s="147" t="s">
        <v>279</v>
      </c>
      <c r="B179" s="147" t="s">
        <v>516</v>
      </c>
      <c r="C179" s="147" t="s">
        <v>341</v>
      </c>
      <c r="D179" s="149" t="s">
        <v>335</v>
      </c>
      <c r="E179" s="149" t="s">
        <v>283</v>
      </c>
      <c r="F179" s="150">
        <v>44.05</v>
      </c>
    </row>
    <row r="180" spans="1:6" ht="19.5" customHeight="1">
      <c r="A180" s="147" t="s">
        <v>279</v>
      </c>
      <c r="B180" s="147" t="s">
        <v>516</v>
      </c>
      <c r="C180" s="147" t="s">
        <v>341</v>
      </c>
      <c r="D180" s="149" t="s">
        <v>335</v>
      </c>
      <c r="E180" s="149" t="s">
        <v>285</v>
      </c>
      <c r="F180" s="150">
        <v>400</v>
      </c>
    </row>
    <row r="181" spans="1:6" ht="19.5" customHeight="1">
      <c r="A181" s="147" t="s">
        <v>279</v>
      </c>
      <c r="B181" s="147" t="s">
        <v>516</v>
      </c>
      <c r="C181" s="147" t="s">
        <v>341</v>
      </c>
      <c r="D181" s="149" t="s">
        <v>335</v>
      </c>
      <c r="E181" s="149" t="s">
        <v>6</v>
      </c>
      <c r="F181" s="150">
        <v>30</v>
      </c>
    </row>
    <row r="182" spans="1:6" ht="19.5" customHeight="1">
      <c r="A182" s="147" t="s">
        <v>279</v>
      </c>
      <c r="B182" s="147" t="s">
        <v>516</v>
      </c>
      <c r="C182" s="147" t="s">
        <v>341</v>
      </c>
      <c r="D182" s="149" t="s">
        <v>335</v>
      </c>
      <c r="E182" s="149" t="s">
        <v>561</v>
      </c>
      <c r="F182" s="150">
        <v>200</v>
      </c>
    </row>
    <row r="183" spans="1:6" ht="19.5" customHeight="1">
      <c r="A183" s="147" t="s">
        <v>279</v>
      </c>
      <c r="B183" s="147" t="s">
        <v>516</v>
      </c>
      <c r="C183" s="147" t="s">
        <v>341</v>
      </c>
      <c r="D183" s="149" t="s">
        <v>335</v>
      </c>
      <c r="E183" s="149" t="s">
        <v>473</v>
      </c>
      <c r="F183" s="150">
        <v>15</v>
      </c>
    </row>
    <row r="184" spans="1:6" ht="19.5" customHeight="1">
      <c r="A184" s="147" t="s">
        <v>279</v>
      </c>
      <c r="B184" s="147" t="s">
        <v>516</v>
      </c>
      <c r="C184" s="147" t="s">
        <v>341</v>
      </c>
      <c r="D184" s="149" t="s">
        <v>335</v>
      </c>
      <c r="E184" s="149" t="s">
        <v>606</v>
      </c>
      <c r="F184" s="150">
        <v>8.5</v>
      </c>
    </row>
    <row r="185" spans="1:6" ht="19.5" customHeight="1">
      <c r="A185" s="147" t="s">
        <v>279</v>
      </c>
      <c r="B185" s="147" t="s">
        <v>516</v>
      </c>
      <c r="C185" s="147" t="s">
        <v>341</v>
      </c>
      <c r="D185" s="149" t="s">
        <v>335</v>
      </c>
      <c r="E185" s="149" t="s">
        <v>351</v>
      </c>
      <c r="F185" s="150">
        <v>48</v>
      </c>
    </row>
    <row r="186" spans="1:6" ht="19.5" customHeight="1">
      <c r="A186" s="147" t="s">
        <v>279</v>
      </c>
      <c r="B186" s="147" t="s">
        <v>516</v>
      </c>
      <c r="C186" s="147" t="s">
        <v>341</v>
      </c>
      <c r="D186" s="149" t="s">
        <v>335</v>
      </c>
      <c r="E186" s="149" t="s">
        <v>68</v>
      </c>
      <c r="F186" s="150">
        <v>50</v>
      </c>
    </row>
    <row r="187" spans="1:6" ht="19.5" customHeight="1">
      <c r="A187" s="147" t="s">
        <v>279</v>
      </c>
      <c r="B187" s="147" t="s">
        <v>516</v>
      </c>
      <c r="C187" s="147" t="s">
        <v>341</v>
      </c>
      <c r="D187" s="149" t="s">
        <v>335</v>
      </c>
      <c r="E187" s="149" t="s">
        <v>87</v>
      </c>
      <c r="F187" s="150">
        <v>214.7</v>
      </c>
    </row>
    <row r="188" spans="1:6" ht="19.5" customHeight="1">
      <c r="A188" s="147" t="s">
        <v>279</v>
      </c>
      <c r="B188" s="147" t="s">
        <v>516</v>
      </c>
      <c r="C188" s="147" t="s">
        <v>341</v>
      </c>
      <c r="D188" s="149" t="s">
        <v>335</v>
      </c>
      <c r="E188" s="149" t="s">
        <v>126</v>
      </c>
      <c r="F188" s="150">
        <v>97</v>
      </c>
    </row>
    <row r="189" spans="1:6" ht="19.5" customHeight="1">
      <c r="A189" s="147" t="s">
        <v>279</v>
      </c>
      <c r="B189" s="147" t="s">
        <v>516</v>
      </c>
      <c r="C189" s="147" t="s">
        <v>341</v>
      </c>
      <c r="D189" s="149" t="s">
        <v>335</v>
      </c>
      <c r="E189" s="149" t="s">
        <v>123</v>
      </c>
      <c r="F189" s="150">
        <v>3801</v>
      </c>
    </row>
    <row r="190" spans="1:6" ht="19.5" customHeight="1">
      <c r="A190" s="147" t="s">
        <v>279</v>
      </c>
      <c r="B190" s="147" t="s">
        <v>516</v>
      </c>
      <c r="C190" s="147" t="s">
        <v>341</v>
      </c>
      <c r="D190" s="149" t="s">
        <v>335</v>
      </c>
      <c r="E190" s="149" t="s">
        <v>481</v>
      </c>
      <c r="F190" s="150">
        <v>150</v>
      </c>
    </row>
    <row r="191" spans="1:6" ht="19.5" customHeight="1">
      <c r="A191" s="147" t="s">
        <v>279</v>
      </c>
      <c r="B191" s="147" t="s">
        <v>516</v>
      </c>
      <c r="C191" s="147" t="s">
        <v>341</v>
      </c>
      <c r="D191" s="149" t="s">
        <v>335</v>
      </c>
      <c r="E191" s="149" t="s">
        <v>253</v>
      </c>
      <c r="F191" s="150">
        <v>85.8</v>
      </c>
    </row>
    <row r="192" spans="1:6" ht="19.5" customHeight="1">
      <c r="A192" s="147" t="s">
        <v>279</v>
      </c>
      <c r="B192" s="147" t="s">
        <v>516</v>
      </c>
      <c r="C192" s="147" t="s">
        <v>341</v>
      </c>
      <c r="D192" s="149" t="s">
        <v>335</v>
      </c>
      <c r="E192" s="149" t="s">
        <v>592</v>
      </c>
      <c r="F192" s="150">
        <v>25</v>
      </c>
    </row>
    <row r="193" spans="1:6" ht="19.5" customHeight="1">
      <c r="A193" s="147" t="s">
        <v>279</v>
      </c>
      <c r="B193" s="147" t="s">
        <v>516</v>
      </c>
      <c r="C193" s="147" t="s">
        <v>341</v>
      </c>
      <c r="D193" s="149" t="s">
        <v>335</v>
      </c>
      <c r="E193" s="149" t="s">
        <v>242</v>
      </c>
      <c r="F193" s="150">
        <v>167</v>
      </c>
    </row>
    <row r="194" spans="1:6" ht="19.5" customHeight="1">
      <c r="A194" s="147" t="s">
        <v>279</v>
      </c>
      <c r="B194" s="147" t="s">
        <v>516</v>
      </c>
      <c r="C194" s="147" t="s">
        <v>341</v>
      </c>
      <c r="D194" s="149" t="s">
        <v>335</v>
      </c>
      <c r="E194" s="149" t="s">
        <v>564</v>
      </c>
      <c r="F194" s="150">
        <v>6</v>
      </c>
    </row>
    <row r="195" spans="1:6" ht="19.5" customHeight="1">
      <c r="A195" s="147"/>
      <c r="B195" s="147"/>
      <c r="C195" s="147"/>
      <c r="D195" s="149"/>
      <c r="E195" s="149" t="s">
        <v>504</v>
      </c>
      <c r="F195" s="150">
        <v>292</v>
      </c>
    </row>
    <row r="196" spans="1:6" ht="19.5" customHeight="1">
      <c r="A196" s="147" t="s">
        <v>279</v>
      </c>
      <c r="B196" s="147" t="s">
        <v>516</v>
      </c>
      <c r="C196" s="147" t="s">
        <v>511</v>
      </c>
      <c r="D196" s="149" t="s">
        <v>335</v>
      </c>
      <c r="E196" s="149" t="s">
        <v>644</v>
      </c>
      <c r="F196" s="150">
        <v>292</v>
      </c>
    </row>
    <row r="197" spans="1:6" ht="19.5" customHeight="1">
      <c r="A197" s="147"/>
      <c r="B197" s="147"/>
      <c r="C197" s="147"/>
      <c r="D197" s="149"/>
      <c r="E197" s="149" t="s">
        <v>215</v>
      </c>
      <c r="F197" s="150">
        <v>33</v>
      </c>
    </row>
    <row r="198" spans="1:6" ht="19.5" customHeight="1">
      <c r="A198" s="147" t="s">
        <v>279</v>
      </c>
      <c r="B198" s="147" t="s">
        <v>516</v>
      </c>
      <c r="C198" s="147" t="s">
        <v>549</v>
      </c>
      <c r="D198" s="149" t="s">
        <v>335</v>
      </c>
      <c r="E198" s="149" t="s">
        <v>94</v>
      </c>
      <c r="F198" s="150">
        <v>20</v>
      </c>
    </row>
    <row r="199" spans="1:6" ht="19.5" customHeight="1">
      <c r="A199" s="147" t="s">
        <v>279</v>
      </c>
      <c r="B199" s="147" t="s">
        <v>516</v>
      </c>
      <c r="C199" s="147" t="s">
        <v>549</v>
      </c>
      <c r="D199" s="149" t="s">
        <v>335</v>
      </c>
      <c r="E199" s="149" t="s">
        <v>352</v>
      </c>
      <c r="F199" s="150">
        <v>13</v>
      </c>
    </row>
    <row r="200" spans="1:6" ht="19.5" customHeight="1">
      <c r="A200" s="147"/>
      <c r="B200" s="147"/>
      <c r="C200" s="147"/>
      <c r="D200" s="149" t="s">
        <v>398</v>
      </c>
      <c r="E200" s="149" t="s">
        <v>148</v>
      </c>
      <c r="F200" s="150">
        <v>16</v>
      </c>
    </row>
    <row r="201" spans="1:6" ht="19.5" customHeight="1">
      <c r="A201" s="147"/>
      <c r="B201" s="147"/>
      <c r="C201" s="147"/>
      <c r="D201" s="149"/>
      <c r="E201" s="149" t="s">
        <v>568</v>
      </c>
      <c r="F201" s="150">
        <v>16</v>
      </c>
    </row>
    <row r="202" spans="1:6" ht="19.5" customHeight="1">
      <c r="A202" s="147" t="s">
        <v>279</v>
      </c>
      <c r="B202" s="147" t="s">
        <v>516</v>
      </c>
      <c r="C202" s="147" t="s">
        <v>44</v>
      </c>
      <c r="D202" s="149" t="s">
        <v>166</v>
      </c>
      <c r="E202" s="149" t="s">
        <v>93</v>
      </c>
      <c r="F202" s="150">
        <v>16</v>
      </c>
    </row>
    <row r="203" spans="1:6" ht="19.5" customHeight="1">
      <c r="A203" s="147"/>
      <c r="B203" s="147"/>
      <c r="C203" s="147"/>
      <c r="D203" s="149" t="s">
        <v>133</v>
      </c>
      <c r="E203" s="149" t="s">
        <v>466</v>
      </c>
      <c r="F203" s="150">
        <v>1729</v>
      </c>
    </row>
    <row r="204" spans="1:6" ht="19.5" customHeight="1">
      <c r="A204" s="147"/>
      <c r="B204" s="147"/>
      <c r="C204" s="147"/>
      <c r="D204" s="149"/>
      <c r="E204" s="149" t="s">
        <v>169</v>
      </c>
      <c r="F204" s="150">
        <v>93</v>
      </c>
    </row>
    <row r="205" spans="1:6" ht="19.5" customHeight="1">
      <c r="A205" s="147" t="s">
        <v>670</v>
      </c>
      <c r="B205" s="147" t="s">
        <v>8</v>
      </c>
      <c r="C205" s="147" t="s">
        <v>174</v>
      </c>
      <c r="D205" s="149" t="s">
        <v>294</v>
      </c>
      <c r="E205" s="149" t="s">
        <v>595</v>
      </c>
      <c r="F205" s="150">
        <v>93</v>
      </c>
    </row>
    <row r="206" spans="1:6" ht="19.5" customHeight="1">
      <c r="A206" s="147"/>
      <c r="B206" s="147"/>
      <c r="C206" s="147"/>
      <c r="D206" s="149"/>
      <c r="E206" s="149" t="s">
        <v>471</v>
      </c>
      <c r="F206" s="150">
        <v>41</v>
      </c>
    </row>
    <row r="207" spans="1:6" ht="19.5" customHeight="1">
      <c r="A207" s="147" t="s">
        <v>279</v>
      </c>
      <c r="B207" s="147" t="s">
        <v>516</v>
      </c>
      <c r="C207" s="147" t="s">
        <v>591</v>
      </c>
      <c r="D207" s="149" t="s">
        <v>294</v>
      </c>
      <c r="E207" s="149" t="s">
        <v>597</v>
      </c>
      <c r="F207" s="150">
        <v>41</v>
      </c>
    </row>
    <row r="208" spans="1:6" ht="19.5" customHeight="1">
      <c r="A208" s="147"/>
      <c r="B208" s="147"/>
      <c r="C208" s="147"/>
      <c r="D208" s="149"/>
      <c r="E208" s="149" t="s">
        <v>487</v>
      </c>
      <c r="F208" s="150">
        <v>1595</v>
      </c>
    </row>
    <row r="209" spans="1:6" ht="19.5" customHeight="1">
      <c r="A209" s="147" t="s">
        <v>279</v>
      </c>
      <c r="B209" s="147" t="s">
        <v>516</v>
      </c>
      <c r="C209" s="147" t="s">
        <v>128</v>
      </c>
      <c r="D209" s="149" t="s">
        <v>294</v>
      </c>
      <c r="E209" s="149" t="s">
        <v>283</v>
      </c>
      <c r="F209" s="150">
        <v>37</v>
      </c>
    </row>
    <row r="210" spans="1:6" ht="19.5" customHeight="1">
      <c r="A210" s="147" t="s">
        <v>279</v>
      </c>
      <c r="B210" s="147" t="s">
        <v>516</v>
      </c>
      <c r="C210" s="147" t="s">
        <v>128</v>
      </c>
      <c r="D210" s="149" t="s">
        <v>294</v>
      </c>
      <c r="E210" s="149" t="s">
        <v>2</v>
      </c>
      <c r="F210" s="150">
        <v>315</v>
      </c>
    </row>
    <row r="211" spans="1:6" ht="19.5" customHeight="1">
      <c r="A211" s="147" t="s">
        <v>279</v>
      </c>
      <c r="B211" s="147" t="s">
        <v>516</v>
      </c>
      <c r="C211" s="147" t="s">
        <v>128</v>
      </c>
      <c r="D211" s="149" t="s">
        <v>294</v>
      </c>
      <c r="E211" s="149" t="s">
        <v>587</v>
      </c>
      <c r="F211" s="150">
        <v>25</v>
      </c>
    </row>
    <row r="212" spans="1:6" ht="19.5" customHeight="1">
      <c r="A212" s="147" t="s">
        <v>279</v>
      </c>
      <c r="B212" s="147" t="s">
        <v>516</v>
      </c>
      <c r="C212" s="147" t="s">
        <v>128</v>
      </c>
      <c r="D212" s="149" t="s">
        <v>294</v>
      </c>
      <c r="E212" s="149" t="s">
        <v>351</v>
      </c>
      <c r="F212" s="150">
        <v>38</v>
      </c>
    </row>
    <row r="213" spans="1:6" ht="19.5" customHeight="1">
      <c r="A213" s="147" t="s">
        <v>279</v>
      </c>
      <c r="B213" s="147" t="s">
        <v>516</v>
      </c>
      <c r="C213" s="147" t="s">
        <v>128</v>
      </c>
      <c r="D213" s="149" t="s">
        <v>294</v>
      </c>
      <c r="E213" s="149" t="s">
        <v>532</v>
      </c>
      <c r="F213" s="150">
        <v>35</v>
      </c>
    </row>
    <row r="214" spans="1:6" ht="19.5" customHeight="1">
      <c r="A214" s="147" t="s">
        <v>279</v>
      </c>
      <c r="B214" s="147" t="s">
        <v>516</v>
      </c>
      <c r="C214" s="147" t="s">
        <v>128</v>
      </c>
      <c r="D214" s="149" t="s">
        <v>294</v>
      </c>
      <c r="E214" s="149" t="s">
        <v>242</v>
      </c>
      <c r="F214" s="150">
        <v>48</v>
      </c>
    </row>
    <row r="215" spans="1:6" ht="19.5" customHeight="1">
      <c r="A215" s="147" t="s">
        <v>279</v>
      </c>
      <c r="B215" s="147" t="s">
        <v>516</v>
      </c>
      <c r="C215" s="147" t="s">
        <v>128</v>
      </c>
      <c r="D215" s="149" t="s">
        <v>294</v>
      </c>
      <c r="E215" s="149" t="s">
        <v>375</v>
      </c>
      <c r="F215" s="150">
        <v>10</v>
      </c>
    </row>
    <row r="216" spans="1:6" ht="19.5" customHeight="1">
      <c r="A216" s="147" t="s">
        <v>279</v>
      </c>
      <c r="B216" s="147" t="s">
        <v>516</v>
      </c>
      <c r="C216" s="147" t="s">
        <v>128</v>
      </c>
      <c r="D216" s="149" t="s">
        <v>294</v>
      </c>
      <c r="E216" s="149" t="s">
        <v>564</v>
      </c>
      <c r="F216" s="150">
        <v>5</v>
      </c>
    </row>
    <row r="217" spans="1:6" ht="19.5" customHeight="1">
      <c r="A217" s="147" t="s">
        <v>279</v>
      </c>
      <c r="B217" s="147" t="s">
        <v>516</v>
      </c>
      <c r="C217" s="147" t="s">
        <v>128</v>
      </c>
      <c r="D217" s="149" t="s">
        <v>294</v>
      </c>
      <c r="E217" s="149" t="s">
        <v>98</v>
      </c>
      <c r="F217" s="150">
        <v>15</v>
      </c>
    </row>
    <row r="218" spans="1:6" ht="19.5" customHeight="1">
      <c r="A218" s="147" t="s">
        <v>279</v>
      </c>
      <c r="B218" s="147" t="s">
        <v>516</v>
      </c>
      <c r="C218" s="147" t="s">
        <v>128</v>
      </c>
      <c r="D218" s="149" t="s">
        <v>294</v>
      </c>
      <c r="E218" s="149" t="s">
        <v>253</v>
      </c>
      <c r="F218" s="150">
        <v>112.8</v>
      </c>
    </row>
    <row r="219" spans="1:6" ht="19.5" customHeight="1">
      <c r="A219" s="147" t="s">
        <v>279</v>
      </c>
      <c r="B219" s="147" t="s">
        <v>516</v>
      </c>
      <c r="C219" s="147" t="s">
        <v>128</v>
      </c>
      <c r="D219" s="149" t="s">
        <v>294</v>
      </c>
      <c r="E219" s="149" t="s">
        <v>324</v>
      </c>
      <c r="F219" s="150">
        <v>100</v>
      </c>
    </row>
    <row r="220" spans="1:6" ht="19.5" customHeight="1">
      <c r="A220" s="147" t="s">
        <v>279</v>
      </c>
      <c r="B220" s="147" t="s">
        <v>516</v>
      </c>
      <c r="C220" s="147" t="s">
        <v>128</v>
      </c>
      <c r="D220" s="149" t="s">
        <v>294</v>
      </c>
      <c r="E220" s="149" t="s">
        <v>404</v>
      </c>
      <c r="F220" s="150">
        <v>4</v>
      </c>
    </row>
    <row r="221" spans="1:6" ht="19.5" customHeight="1">
      <c r="A221" s="147" t="s">
        <v>279</v>
      </c>
      <c r="B221" s="147" t="s">
        <v>516</v>
      </c>
      <c r="C221" s="147" t="s">
        <v>128</v>
      </c>
      <c r="D221" s="149" t="s">
        <v>294</v>
      </c>
      <c r="E221" s="149" t="s">
        <v>640</v>
      </c>
      <c r="F221" s="150">
        <v>20</v>
      </c>
    </row>
    <row r="222" spans="1:6" ht="19.5" customHeight="1">
      <c r="A222" s="147" t="s">
        <v>279</v>
      </c>
      <c r="B222" s="147" t="s">
        <v>516</v>
      </c>
      <c r="C222" s="147" t="s">
        <v>128</v>
      </c>
      <c r="D222" s="149" t="s">
        <v>294</v>
      </c>
      <c r="E222" s="149" t="s">
        <v>575</v>
      </c>
      <c r="F222" s="150">
        <v>65</v>
      </c>
    </row>
    <row r="223" spans="1:6" ht="19.5" customHeight="1">
      <c r="A223" s="147" t="s">
        <v>279</v>
      </c>
      <c r="B223" s="147" t="s">
        <v>516</v>
      </c>
      <c r="C223" s="147" t="s">
        <v>128</v>
      </c>
      <c r="D223" s="149" t="s">
        <v>294</v>
      </c>
      <c r="E223" s="149" t="s">
        <v>201</v>
      </c>
      <c r="F223" s="150">
        <v>49.2</v>
      </c>
    </row>
    <row r="224" spans="1:6" ht="19.5" customHeight="1">
      <c r="A224" s="147" t="s">
        <v>279</v>
      </c>
      <c r="B224" s="147" t="s">
        <v>516</v>
      </c>
      <c r="C224" s="147" t="s">
        <v>128</v>
      </c>
      <c r="D224" s="149" t="s">
        <v>294</v>
      </c>
      <c r="E224" s="149" t="s">
        <v>644</v>
      </c>
      <c r="F224" s="150">
        <v>99</v>
      </c>
    </row>
    <row r="225" spans="1:6" ht="19.5" customHeight="1">
      <c r="A225" s="147" t="s">
        <v>279</v>
      </c>
      <c r="B225" s="147" t="s">
        <v>516</v>
      </c>
      <c r="C225" s="147" t="s">
        <v>128</v>
      </c>
      <c r="D225" s="149" t="s">
        <v>294</v>
      </c>
      <c r="E225" s="149" t="s">
        <v>26</v>
      </c>
      <c r="F225" s="150">
        <v>25</v>
      </c>
    </row>
    <row r="226" spans="1:6" ht="19.5" customHeight="1">
      <c r="A226" s="147" t="s">
        <v>279</v>
      </c>
      <c r="B226" s="147" t="s">
        <v>516</v>
      </c>
      <c r="C226" s="147" t="s">
        <v>128</v>
      </c>
      <c r="D226" s="149" t="s">
        <v>294</v>
      </c>
      <c r="E226" s="149" t="s">
        <v>87</v>
      </c>
      <c r="F226" s="150">
        <v>307</v>
      </c>
    </row>
    <row r="227" spans="1:6" ht="19.5" customHeight="1">
      <c r="A227" s="147" t="s">
        <v>279</v>
      </c>
      <c r="B227" s="147" t="s">
        <v>516</v>
      </c>
      <c r="C227" s="147" t="s">
        <v>128</v>
      </c>
      <c r="D227" s="149" t="s">
        <v>294</v>
      </c>
      <c r="E227" s="149" t="s">
        <v>25</v>
      </c>
      <c r="F227" s="150">
        <v>10</v>
      </c>
    </row>
    <row r="228" spans="1:6" ht="19.5" customHeight="1">
      <c r="A228" s="147" t="s">
        <v>279</v>
      </c>
      <c r="B228" s="147" t="s">
        <v>516</v>
      </c>
      <c r="C228" s="147" t="s">
        <v>128</v>
      </c>
      <c r="D228" s="149" t="s">
        <v>294</v>
      </c>
      <c r="E228" s="149" t="s">
        <v>593</v>
      </c>
      <c r="F228" s="150">
        <v>25</v>
      </c>
    </row>
    <row r="229" spans="1:6" ht="19.5" customHeight="1">
      <c r="A229" s="147" t="s">
        <v>279</v>
      </c>
      <c r="B229" s="147" t="s">
        <v>516</v>
      </c>
      <c r="C229" s="147" t="s">
        <v>128</v>
      </c>
      <c r="D229" s="149" t="s">
        <v>294</v>
      </c>
      <c r="E229" s="149" t="s">
        <v>322</v>
      </c>
      <c r="F229" s="150">
        <v>29</v>
      </c>
    </row>
    <row r="230" spans="1:6" ht="19.5" customHeight="1">
      <c r="A230" s="147" t="s">
        <v>279</v>
      </c>
      <c r="B230" s="147" t="s">
        <v>516</v>
      </c>
      <c r="C230" s="147" t="s">
        <v>128</v>
      </c>
      <c r="D230" s="149" t="s">
        <v>294</v>
      </c>
      <c r="E230" s="149" t="s">
        <v>606</v>
      </c>
      <c r="F230" s="150">
        <v>39</v>
      </c>
    </row>
    <row r="231" spans="1:6" ht="19.5" customHeight="1">
      <c r="A231" s="147" t="s">
        <v>279</v>
      </c>
      <c r="B231" s="147" t="s">
        <v>516</v>
      </c>
      <c r="C231" s="147" t="s">
        <v>128</v>
      </c>
      <c r="D231" s="149" t="s">
        <v>294</v>
      </c>
      <c r="E231" s="149" t="s">
        <v>104</v>
      </c>
      <c r="F231" s="150">
        <v>15</v>
      </c>
    </row>
    <row r="232" spans="1:6" ht="19.5" customHeight="1">
      <c r="A232" s="147" t="s">
        <v>279</v>
      </c>
      <c r="B232" s="147" t="s">
        <v>516</v>
      </c>
      <c r="C232" s="147" t="s">
        <v>128</v>
      </c>
      <c r="D232" s="149" t="s">
        <v>294</v>
      </c>
      <c r="E232" s="149" t="s">
        <v>112</v>
      </c>
      <c r="F232" s="150">
        <v>167</v>
      </c>
    </row>
    <row r="233" spans="1:6" ht="19.5" customHeight="1">
      <c r="A233" s="147"/>
      <c r="B233" s="147"/>
      <c r="C233" s="147"/>
      <c r="D233" s="149" t="s">
        <v>470</v>
      </c>
      <c r="E233" s="149" t="s">
        <v>24</v>
      </c>
      <c r="F233" s="150">
        <v>271097.21</v>
      </c>
    </row>
    <row r="234" spans="1:6" ht="19.5" customHeight="1">
      <c r="A234" s="147"/>
      <c r="B234" s="147"/>
      <c r="C234" s="147"/>
      <c r="D234" s="149"/>
      <c r="E234" s="149" t="s">
        <v>585</v>
      </c>
      <c r="F234" s="150">
        <v>20</v>
      </c>
    </row>
    <row r="235" spans="1:6" ht="19.5" customHeight="1">
      <c r="A235" s="147" t="s">
        <v>273</v>
      </c>
      <c r="B235" s="147" t="s">
        <v>394</v>
      </c>
      <c r="C235" s="147" t="s">
        <v>44</v>
      </c>
      <c r="D235" s="149" t="s">
        <v>626</v>
      </c>
      <c r="E235" s="149" t="s">
        <v>241</v>
      </c>
      <c r="F235" s="150">
        <v>20</v>
      </c>
    </row>
    <row r="236" spans="1:6" ht="19.5" customHeight="1">
      <c r="A236" s="147"/>
      <c r="B236" s="147"/>
      <c r="C236" s="147"/>
      <c r="D236" s="149"/>
      <c r="E236" s="149" t="s">
        <v>35</v>
      </c>
      <c r="F236" s="150">
        <v>203185.07</v>
      </c>
    </row>
    <row r="237" spans="1:6" ht="19.5" customHeight="1">
      <c r="A237" s="147" t="s">
        <v>279</v>
      </c>
      <c r="B237" s="147" t="s">
        <v>516</v>
      </c>
      <c r="C237" s="147" t="s">
        <v>394</v>
      </c>
      <c r="D237" s="149" t="s">
        <v>626</v>
      </c>
      <c r="E237" s="149" t="s">
        <v>21</v>
      </c>
      <c r="F237" s="150">
        <v>203185.07</v>
      </c>
    </row>
    <row r="238" spans="1:6" ht="19.5" customHeight="1">
      <c r="A238" s="147"/>
      <c r="B238" s="147"/>
      <c r="C238" s="147"/>
      <c r="D238" s="149"/>
      <c r="E238" s="149" t="s">
        <v>16</v>
      </c>
      <c r="F238" s="150">
        <v>22365</v>
      </c>
    </row>
    <row r="239" spans="1:6" ht="19.5" customHeight="1">
      <c r="A239" s="147" t="s">
        <v>279</v>
      </c>
      <c r="B239" s="147" t="s">
        <v>516</v>
      </c>
      <c r="C239" s="147" t="s">
        <v>125</v>
      </c>
      <c r="D239" s="149" t="s">
        <v>626</v>
      </c>
      <c r="E239" s="149" t="s">
        <v>134</v>
      </c>
      <c r="F239" s="150">
        <v>4855</v>
      </c>
    </row>
    <row r="240" spans="1:6" ht="19.5" customHeight="1">
      <c r="A240" s="147" t="s">
        <v>279</v>
      </c>
      <c r="B240" s="147" t="s">
        <v>516</v>
      </c>
      <c r="C240" s="147" t="s">
        <v>125</v>
      </c>
      <c r="D240" s="149" t="s">
        <v>626</v>
      </c>
      <c r="E240" s="149" t="s">
        <v>415</v>
      </c>
      <c r="F240" s="150">
        <v>17510</v>
      </c>
    </row>
    <row r="241" spans="1:6" ht="19.5" customHeight="1">
      <c r="A241" s="147"/>
      <c r="B241" s="147"/>
      <c r="C241" s="147"/>
      <c r="D241" s="149"/>
      <c r="E241" s="149" t="s">
        <v>568</v>
      </c>
      <c r="F241" s="150">
        <v>33262.66</v>
      </c>
    </row>
    <row r="242" spans="1:6" ht="19.5" customHeight="1">
      <c r="A242" s="147" t="s">
        <v>279</v>
      </c>
      <c r="B242" s="147" t="s">
        <v>516</v>
      </c>
      <c r="C242" s="147" t="s">
        <v>44</v>
      </c>
      <c r="D242" s="149" t="s">
        <v>626</v>
      </c>
      <c r="E242" s="149" t="s">
        <v>342</v>
      </c>
      <c r="F242" s="150">
        <v>60</v>
      </c>
    </row>
    <row r="243" spans="1:6" ht="19.5" customHeight="1">
      <c r="A243" s="147" t="s">
        <v>279</v>
      </c>
      <c r="B243" s="147" t="s">
        <v>516</v>
      </c>
      <c r="C243" s="147" t="s">
        <v>44</v>
      </c>
      <c r="D243" s="149" t="s">
        <v>626</v>
      </c>
      <c r="E243" s="149" t="s">
        <v>374</v>
      </c>
      <c r="F243" s="150">
        <v>31812.66</v>
      </c>
    </row>
    <row r="244" spans="1:6" ht="19.5" customHeight="1">
      <c r="A244" s="147" t="s">
        <v>279</v>
      </c>
      <c r="B244" s="147" t="s">
        <v>516</v>
      </c>
      <c r="C244" s="147" t="s">
        <v>44</v>
      </c>
      <c r="D244" s="149" t="s">
        <v>626</v>
      </c>
      <c r="E244" s="149" t="s">
        <v>453</v>
      </c>
      <c r="F244" s="150">
        <v>1000</v>
      </c>
    </row>
    <row r="245" spans="1:6" ht="19.5" customHeight="1">
      <c r="A245" s="147" t="s">
        <v>279</v>
      </c>
      <c r="B245" s="147" t="s">
        <v>516</v>
      </c>
      <c r="C245" s="147" t="s">
        <v>44</v>
      </c>
      <c r="D245" s="149" t="s">
        <v>626</v>
      </c>
      <c r="E245" s="149" t="s">
        <v>505</v>
      </c>
      <c r="F245" s="150">
        <v>390</v>
      </c>
    </row>
    <row r="246" spans="1:6" ht="19.5" customHeight="1">
      <c r="A246" s="147"/>
      <c r="B246" s="147"/>
      <c r="C246" s="147"/>
      <c r="D246" s="149"/>
      <c r="E246" s="149" t="s">
        <v>277</v>
      </c>
      <c r="F246" s="150">
        <v>12264.48</v>
      </c>
    </row>
    <row r="247" spans="1:6" ht="19.5" customHeight="1">
      <c r="A247" s="147" t="s">
        <v>194</v>
      </c>
      <c r="B247" s="147" t="s">
        <v>174</v>
      </c>
      <c r="C247" s="147" t="s">
        <v>516</v>
      </c>
      <c r="D247" s="149" t="s">
        <v>626</v>
      </c>
      <c r="E247" s="149" t="s">
        <v>21</v>
      </c>
      <c r="F247" s="150">
        <v>12264.48</v>
      </c>
    </row>
    <row r="248" spans="1:6" ht="19.5" customHeight="1">
      <c r="A248" s="147"/>
      <c r="B248" s="147"/>
      <c r="C248" s="147"/>
      <c r="D248" s="149" t="s">
        <v>90</v>
      </c>
      <c r="E248" s="149" t="s">
        <v>320</v>
      </c>
      <c r="F248" s="150">
        <v>24</v>
      </c>
    </row>
    <row r="249" spans="1:6" ht="19.5" customHeight="1">
      <c r="A249" s="147"/>
      <c r="B249" s="147"/>
      <c r="C249" s="147"/>
      <c r="D249" s="149"/>
      <c r="E249" s="149" t="s">
        <v>568</v>
      </c>
      <c r="F249" s="150">
        <v>24</v>
      </c>
    </row>
    <row r="250" spans="1:6" ht="19.5" customHeight="1">
      <c r="A250" s="147" t="s">
        <v>279</v>
      </c>
      <c r="B250" s="147" t="s">
        <v>516</v>
      </c>
      <c r="C250" s="147" t="s">
        <v>44</v>
      </c>
      <c r="D250" s="149" t="s">
        <v>334</v>
      </c>
      <c r="E250" s="149" t="s">
        <v>346</v>
      </c>
      <c r="F250" s="150">
        <v>4</v>
      </c>
    </row>
    <row r="251" spans="1:6" ht="19.5" customHeight="1">
      <c r="A251" s="147" t="s">
        <v>279</v>
      </c>
      <c r="B251" s="147" t="s">
        <v>516</v>
      </c>
      <c r="C251" s="147" t="s">
        <v>44</v>
      </c>
      <c r="D251" s="149" t="s">
        <v>334</v>
      </c>
      <c r="E251" s="149" t="s">
        <v>404</v>
      </c>
      <c r="F251" s="150">
        <v>1</v>
      </c>
    </row>
    <row r="252" spans="1:6" ht="19.5" customHeight="1">
      <c r="A252" s="147" t="s">
        <v>279</v>
      </c>
      <c r="B252" s="147" t="s">
        <v>516</v>
      </c>
      <c r="C252" s="147" t="s">
        <v>44</v>
      </c>
      <c r="D252" s="149" t="s">
        <v>334</v>
      </c>
      <c r="E252" s="149" t="s">
        <v>583</v>
      </c>
      <c r="F252" s="150">
        <v>2.5</v>
      </c>
    </row>
    <row r="253" spans="1:6" ht="19.5" customHeight="1">
      <c r="A253" s="147" t="s">
        <v>279</v>
      </c>
      <c r="B253" s="147" t="s">
        <v>516</v>
      </c>
      <c r="C253" s="147" t="s">
        <v>44</v>
      </c>
      <c r="D253" s="149" t="s">
        <v>334</v>
      </c>
      <c r="E253" s="149" t="s">
        <v>253</v>
      </c>
      <c r="F253" s="150">
        <v>8</v>
      </c>
    </row>
    <row r="254" spans="1:6" ht="19.5" customHeight="1">
      <c r="A254" s="147" t="s">
        <v>279</v>
      </c>
      <c r="B254" s="147" t="s">
        <v>516</v>
      </c>
      <c r="C254" s="147" t="s">
        <v>44</v>
      </c>
      <c r="D254" s="149" t="s">
        <v>334</v>
      </c>
      <c r="E254" s="149" t="s">
        <v>242</v>
      </c>
      <c r="F254" s="150">
        <v>8.5</v>
      </c>
    </row>
    <row r="255" spans="1:6" ht="19.5" customHeight="1">
      <c r="A255" s="147"/>
      <c r="B255" s="147"/>
      <c r="C255" s="147"/>
      <c r="D255" s="149" t="s">
        <v>599</v>
      </c>
      <c r="E255" s="149" t="s">
        <v>570</v>
      </c>
      <c r="F255" s="150">
        <v>1334</v>
      </c>
    </row>
    <row r="256" spans="1:6" ht="19.5" customHeight="1">
      <c r="A256" s="147"/>
      <c r="B256" s="147"/>
      <c r="C256" s="147"/>
      <c r="D256" s="149"/>
      <c r="E256" s="149" t="s">
        <v>169</v>
      </c>
      <c r="F256" s="150">
        <v>14</v>
      </c>
    </row>
    <row r="257" spans="1:6" ht="19.5" customHeight="1">
      <c r="A257" s="147" t="s">
        <v>670</v>
      </c>
      <c r="B257" s="147" t="s">
        <v>8</v>
      </c>
      <c r="C257" s="147" t="s">
        <v>174</v>
      </c>
      <c r="D257" s="149" t="s">
        <v>499</v>
      </c>
      <c r="E257" s="149" t="s">
        <v>595</v>
      </c>
      <c r="F257" s="150">
        <v>14</v>
      </c>
    </row>
    <row r="258" spans="1:6" ht="19.5" customHeight="1">
      <c r="A258" s="147"/>
      <c r="B258" s="147"/>
      <c r="C258" s="147"/>
      <c r="D258" s="149"/>
      <c r="E258" s="149" t="s">
        <v>504</v>
      </c>
      <c r="F258" s="150">
        <v>1320</v>
      </c>
    </row>
    <row r="259" spans="1:6" ht="19.5" customHeight="1">
      <c r="A259" s="147" t="s">
        <v>279</v>
      </c>
      <c r="B259" s="147" t="s">
        <v>516</v>
      </c>
      <c r="C259" s="147" t="s">
        <v>511</v>
      </c>
      <c r="D259" s="149" t="s">
        <v>499</v>
      </c>
      <c r="E259" s="149" t="s">
        <v>404</v>
      </c>
      <c r="F259" s="150">
        <v>2</v>
      </c>
    </row>
    <row r="260" spans="1:6" ht="19.5" customHeight="1">
      <c r="A260" s="147" t="s">
        <v>279</v>
      </c>
      <c r="B260" s="147" t="s">
        <v>516</v>
      </c>
      <c r="C260" s="147" t="s">
        <v>511</v>
      </c>
      <c r="D260" s="149" t="s">
        <v>499</v>
      </c>
      <c r="E260" s="149" t="s">
        <v>242</v>
      </c>
      <c r="F260" s="150">
        <v>112</v>
      </c>
    </row>
    <row r="261" spans="1:6" ht="19.5" customHeight="1">
      <c r="A261" s="147" t="s">
        <v>279</v>
      </c>
      <c r="B261" s="147" t="s">
        <v>516</v>
      </c>
      <c r="C261" s="147" t="s">
        <v>511</v>
      </c>
      <c r="D261" s="149" t="s">
        <v>499</v>
      </c>
      <c r="E261" s="149" t="s">
        <v>87</v>
      </c>
      <c r="F261" s="150">
        <v>36</v>
      </c>
    </row>
    <row r="262" spans="1:6" ht="19.5" customHeight="1">
      <c r="A262" s="147" t="s">
        <v>279</v>
      </c>
      <c r="B262" s="147" t="s">
        <v>516</v>
      </c>
      <c r="C262" s="147" t="s">
        <v>511</v>
      </c>
      <c r="D262" s="149" t="s">
        <v>499</v>
      </c>
      <c r="E262" s="149" t="s">
        <v>253</v>
      </c>
      <c r="F262" s="150">
        <v>5</v>
      </c>
    </row>
    <row r="263" spans="1:6" ht="19.5" customHeight="1">
      <c r="A263" s="147" t="s">
        <v>279</v>
      </c>
      <c r="B263" s="147" t="s">
        <v>516</v>
      </c>
      <c r="C263" s="147" t="s">
        <v>511</v>
      </c>
      <c r="D263" s="149" t="s">
        <v>499</v>
      </c>
      <c r="E263" s="149" t="s">
        <v>644</v>
      </c>
      <c r="F263" s="150">
        <v>1165</v>
      </c>
    </row>
    <row r="264" spans="1:6" ht="19.5" customHeight="1">
      <c r="A264" s="147"/>
      <c r="B264" s="147"/>
      <c r="C264" s="147"/>
      <c r="D264" s="149" t="s">
        <v>432</v>
      </c>
      <c r="E264" s="149" t="s">
        <v>107</v>
      </c>
      <c r="F264" s="150">
        <v>46.3</v>
      </c>
    </row>
    <row r="265" spans="1:6" ht="19.5" customHeight="1">
      <c r="A265" s="147"/>
      <c r="B265" s="147"/>
      <c r="C265" s="147"/>
      <c r="D265" s="149"/>
      <c r="E265" s="149" t="s">
        <v>568</v>
      </c>
      <c r="F265" s="150">
        <v>46.3</v>
      </c>
    </row>
    <row r="266" spans="1:6" ht="19.5" customHeight="1">
      <c r="A266" s="147" t="s">
        <v>279</v>
      </c>
      <c r="B266" s="147" t="s">
        <v>516</v>
      </c>
      <c r="C266" s="147" t="s">
        <v>44</v>
      </c>
      <c r="D266" s="149" t="s">
        <v>677</v>
      </c>
      <c r="E266" s="149" t="s">
        <v>168</v>
      </c>
      <c r="F266" s="150">
        <v>8.2</v>
      </c>
    </row>
    <row r="267" spans="1:6" ht="19.5" customHeight="1">
      <c r="A267" s="147" t="s">
        <v>279</v>
      </c>
      <c r="B267" s="147" t="s">
        <v>516</v>
      </c>
      <c r="C267" s="147" t="s">
        <v>44</v>
      </c>
      <c r="D267" s="149" t="s">
        <v>677</v>
      </c>
      <c r="E267" s="149" t="s">
        <v>283</v>
      </c>
      <c r="F267" s="150">
        <v>0.6</v>
      </c>
    </row>
    <row r="268" spans="1:6" ht="19.5" customHeight="1">
      <c r="A268" s="147" t="s">
        <v>279</v>
      </c>
      <c r="B268" s="147" t="s">
        <v>516</v>
      </c>
      <c r="C268" s="147" t="s">
        <v>44</v>
      </c>
      <c r="D268" s="149" t="s">
        <v>677</v>
      </c>
      <c r="E268" s="149" t="s">
        <v>242</v>
      </c>
      <c r="F268" s="150">
        <v>8.5</v>
      </c>
    </row>
    <row r="269" spans="1:6" ht="19.5" customHeight="1">
      <c r="A269" s="147" t="s">
        <v>279</v>
      </c>
      <c r="B269" s="147" t="s">
        <v>516</v>
      </c>
      <c r="C269" s="147" t="s">
        <v>44</v>
      </c>
      <c r="D269" s="149" t="s">
        <v>677</v>
      </c>
      <c r="E269" s="149" t="s">
        <v>26</v>
      </c>
      <c r="F269" s="150">
        <v>3</v>
      </c>
    </row>
    <row r="270" spans="1:6" ht="19.5" customHeight="1">
      <c r="A270" s="147" t="s">
        <v>279</v>
      </c>
      <c r="B270" s="147" t="s">
        <v>516</v>
      </c>
      <c r="C270" s="147" t="s">
        <v>44</v>
      </c>
      <c r="D270" s="149" t="s">
        <v>677</v>
      </c>
      <c r="E270" s="149" t="s">
        <v>644</v>
      </c>
      <c r="F270" s="150">
        <v>24</v>
      </c>
    </row>
    <row r="271" spans="1:6" ht="19.5" customHeight="1">
      <c r="A271" s="147" t="s">
        <v>279</v>
      </c>
      <c r="B271" s="147" t="s">
        <v>516</v>
      </c>
      <c r="C271" s="147" t="s">
        <v>44</v>
      </c>
      <c r="D271" s="149" t="s">
        <v>677</v>
      </c>
      <c r="E271" s="149" t="s">
        <v>253</v>
      </c>
      <c r="F271" s="150">
        <v>2</v>
      </c>
    </row>
    <row r="272" spans="1:6" ht="19.5" customHeight="1">
      <c r="A272" s="147"/>
      <c r="B272" s="147"/>
      <c r="C272" s="147"/>
      <c r="D272" s="149" t="s">
        <v>263</v>
      </c>
      <c r="E272" s="149" t="s">
        <v>222</v>
      </c>
      <c r="F272" s="150">
        <v>282</v>
      </c>
    </row>
    <row r="273" spans="1:6" ht="19.5" customHeight="1">
      <c r="A273" s="147"/>
      <c r="B273" s="147"/>
      <c r="C273" s="147"/>
      <c r="D273" s="149"/>
      <c r="E273" s="149" t="s">
        <v>568</v>
      </c>
      <c r="F273" s="150">
        <v>282</v>
      </c>
    </row>
    <row r="274" spans="1:6" ht="19.5" customHeight="1">
      <c r="A274" s="147" t="s">
        <v>279</v>
      </c>
      <c r="B274" s="147" t="s">
        <v>516</v>
      </c>
      <c r="C274" s="147" t="s">
        <v>44</v>
      </c>
      <c r="D274" s="149" t="s">
        <v>165</v>
      </c>
      <c r="E274" s="149" t="s">
        <v>146</v>
      </c>
      <c r="F274" s="150">
        <v>30</v>
      </c>
    </row>
    <row r="275" spans="1:6" ht="19.5" customHeight="1">
      <c r="A275" s="147" t="s">
        <v>279</v>
      </c>
      <c r="B275" s="147" t="s">
        <v>516</v>
      </c>
      <c r="C275" s="147" t="s">
        <v>44</v>
      </c>
      <c r="D275" s="149" t="s">
        <v>165</v>
      </c>
      <c r="E275" s="149" t="s">
        <v>87</v>
      </c>
      <c r="F275" s="150">
        <v>10</v>
      </c>
    </row>
    <row r="276" spans="1:6" ht="19.5" customHeight="1">
      <c r="A276" s="147" t="s">
        <v>279</v>
      </c>
      <c r="B276" s="147" t="s">
        <v>516</v>
      </c>
      <c r="C276" s="147" t="s">
        <v>44</v>
      </c>
      <c r="D276" s="149" t="s">
        <v>165</v>
      </c>
      <c r="E276" s="149" t="s">
        <v>253</v>
      </c>
      <c r="F276" s="150">
        <v>4</v>
      </c>
    </row>
    <row r="277" spans="1:6" ht="19.5" customHeight="1">
      <c r="A277" s="147" t="s">
        <v>279</v>
      </c>
      <c r="B277" s="147" t="s">
        <v>516</v>
      </c>
      <c r="C277" s="147" t="s">
        <v>44</v>
      </c>
      <c r="D277" s="149" t="s">
        <v>165</v>
      </c>
      <c r="E277" s="149" t="s">
        <v>242</v>
      </c>
      <c r="F277" s="150">
        <v>13</v>
      </c>
    </row>
    <row r="278" spans="1:6" ht="19.5" customHeight="1">
      <c r="A278" s="147" t="s">
        <v>279</v>
      </c>
      <c r="B278" s="147" t="s">
        <v>516</v>
      </c>
      <c r="C278" s="147" t="s">
        <v>44</v>
      </c>
      <c r="D278" s="149" t="s">
        <v>165</v>
      </c>
      <c r="E278" s="149" t="s">
        <v>404</v>
      </c>
      <c r="F278" s="150">
        <v>1</v>
      </c>
    </row>
    <row r="279" spans="1:6" ht="19.5" customHeight="1">
      <c r="A279" s="147" t="s">
        <v>279</v>
      </c>
      <c r="B279" s="147" t="s">
        <v>516</v>
      </c>
      <c r="C279" s="147" t="s">
        <v>44</v>
      </c>
      <c r="D279" s="149" t="s">
        <v>165</v>
      </c>
      <c r="E279" s="149" t="s">
        <v>606</v>
      </c>
      <c r="F279" s="150">
        <v>14</v>
      </c>
    </row>
    <row r="280" spans="1:6" ht="19.5" customHeight="1">
      <c r="A280" s="147" t="s">
        <v>279</v>
      </c>
      <c r="B280" s="147" t="s">
        <v>516</v>
      </c>
      <c r="C280" s="147" t="s">
        <v>44</v>
      </c>
      <c r="D280" s="149" t="s">
        <v>165</v>
      </c>
      <c r="E280" s="149" t="s">
        <v>427</v>
      </c>
      <c r="F280" s="150">
        <v>210</v>
      </c>
    </row>
    <row r="281" spans="1:6" ht="19.5" customHeight="1">
      <c r="A281" s="147"/>
      <c r="B281" s="147"/>
      <c r="C281" s="147"/>
      <c r="D281" s="149" t="s">
        <v>96</v>
      </c>
      <c r="E281" s="149" t="s">
        <v>417</v>
      </c>
      <c r="F281" s="150">
        <v>14207</v>
      </c>
    </row>
    <row r="282" spans="1:6" ht="19.5" customHeight="1">
      <c r="A282" s="147"/>
      <c r="B282" s="147"/>
      <c r="C282" s="147"/>
      <c r="D282" s="149"/>
      <c r="E282" s="149" t="s">
        <v>169</v>
      </c>
      <c r="F282" s="150">
        <v>439</v>
      </c>
    </row>
    <row r="283" spans="1:6" ht="19.5" customHeight="1">
      <c r="A283" s="147" t="s">
        <v>670</v>
      </c>
      <c r="B283" s="147" t="s">
        <v>8</v>
      </c>
      <c r="C283" s="147" t="s">
        <v>174</v>
      </c>
      <c r="D283" s="149" t="s">
        <v>332</v>
      </c>
      <c r="E283" s="149" t="s">
        <v>595</v>
      </c>
      <c r="F283" s="150">
        <v>439</v>
      </c>
    </row>
    <row r="284" spans="1:6" ht="19.5" customHeight="1">
      <c r="A284" s="147"/>
      <c r="B284" s="147"/>
      <c r="C284" s="147"/>
      <c r="D284" s="149"/>
      <c r="E284" s="149" t="s">
        <v>452</v>
      </c>
      <c r="F284" s="150">
        <v>13768</v>
      </c>
    </row>
    <row r="285" spans="1:6" ht="19.5" customHeight="1">
      <c r="A285" s="147" t="s">
        <v>279</v>
      </c>
      <c r="B285" s="147" t="s">
        <v>516</v>
      </c>
      <c r="C285" s="147" t="s">
        <v>345</v>
      </c>
      <c r="D285" s="149" t="s">
        <v>332</v>
      </c>
      <c r="E285" s="149" t="s">
        <v>404</v>
      </c>
      <c r="F285" s="150">
        <v>7</v>
      </c>
    </row>
    <row r="286" spans="1:6" ht="19.5" customHeight="1">
      <c r="A286" s="147" t="s">
        <v>279</v>
      </c>
      <c r="B286" s="147" t="s">
        <v>516</v>
      </c>
      <c r="C286" s="147" t="s">
        <v>345</v>
      </c>
      <c r="D286" s="149" t="s">
        <v>332</v>
      </c>
      <c r="E286" s="149" t="s">
        <v>253</v>
      </c>
      <c r="F286" s="150">
        <v>1688.12</v>
      </c>
    </row>
    <row r="287" spans="1:6" ht="19.5" customHeight="1">
      <c r="A287" s="147" t="s">
        <v>279</v>
      </c>
      <c r="B287" s="147" t="s">
        <v>516</v>
      </c>
      <c r="C287" s="147" t="s">
        <v>345</v>
      </c>
      <c r="D287" s="149" t="s">
        <v>332</v>
      </c>
      <c r="E287" s="149" t="s">
        <v>351</v>
      </c>
      <c r="F287" s="150">
        <v>269.16</v>
      </c>
    </row>
    <row r="288" spans="1:6" ht="19.5" customHeight="1">
      <c r="A288" s="147" t="s">
        <v>279</v>
      </c>
      <c r="B288" s="147" t="s">
        <v>516</v>
      </c>
      <c r="C288" s="147" t="s">
        <v>345</v>
      </c>
      <c r="D288" s="149" t="s">
        <v>332</v>
      </c>
      <c r="E288" s="149" t="s">
        <v>242</v>
      </c>
      <c r="F288" s="150">
        <v>289</v>
      </c>
    </row>
    <row r="289" spans="1:6" ht="19.5" customHeight="1">
      <c r="A289" s="147" t="s">
        <v>279</v>
      </c>
      <c r="B289" s="147" t="s">
        <v>516</v>
      </c>
      <c r="C289" s="147" t="s">
        <v>345</v>
      </c>
      <c r="D289" s="149" t="s">
        <v>332</v>
      </c>
      <c r="E289" s="149" t="s">
        <v>203</v>
      </c>
      <c r="F289" s="150">
        <v>72</v>
      </c>
    </row>
    <row r="290" spans="1:6" ht="19.5" customHeight="1">
      <c r="A290" s="147" t="s">
        <v>279</v>
      </c>
      <c r="B290" s="147" t="s">
        <v>516</v>
      </c>
      <c r="C290" s="147" t="s">
        <v>345</v>
      </c>
      <c r="D290" s="149" t="s">
        <v>332</v>
      </c>
      <c r="E290" s="149" t="s">
        <v>647</v>
      </c>
      <c r="F290" s="150">
        <v>4642.1</v>
      </c>
    </row>
    <row r="291" spans="1:6" ht="19.5" customHeight="1">
      <c r="A291" s="147" t="s">
        <v>279</v>
      </c>
      <c r="B291" s="147" t="s">
        <v>516</v>
      </c>
      <c r="C291" s="147" t="s">
        <v>345</v>
      </c>
      <c r="D291" s="149" t="s">
        <v>332</v>
      </c>
      <c r="E291" s="149" t="s">
        <v>56</v>
      </c>
      <c r="F291" s="150">
        <v>40</v>
      </c>
    </row>
    <row r="292" spans="1:6" ht="19.5" customHeight="1">
      <c r="A292" s="147" t="s">
        <v>279</v>
      </c>
      <c r="B292" s="147" t="s">
        <v>516</v>
      </c>
      <c r="C292" s="147" t="s">
        <v>345</v>
      </c>
      <c r="D292" s="149" t="s">
        <v>332</v>
      </c>
      <c r="E292" s="149" t="s">
        <v>606</v>
      </c>
      <c r="F292" s="150">
        <v>329.55</v>
      </c>
    </row>
    <row r="293" spans="1:6" ht="19.5" customHeight="1">
      <c r="A293" s="147" t="s">
        <v>279</v>
      </c>
      <c r="B293" s="147" t="s">
        <v>516</v>
      </c>
      <c r="C293" s="147" t="s">
        <v>345</v>
      </c>
      <c r="D293" s="149" t="s">
        <v>332</v>
      </c>
      <c r="E293" s="149" t="s">
        <v>564</v>
      </c>
      <c r="F293" s="150">
        <v>6</v>
      </c>
    </row>
    <row r="294" spans="1:6" ht="19.5" customHeight="1">
      <c r="A294" s="147" t="s">
        <v>279</v>
      </c>
      <c r="B294" s="147" t="s">
        <v>516</v>
      </c>
      <c r="C294" s="147" t="s">
        <v>345</v>
      </c>
      <c r="D294" s="149" t="s">
        <v>332</v>
      </c>
      <c r="E294" s="149" t="s">
        <v>283</v>
      </c>
      <c r="F294" s="150">
        <v>278.74</v>
      </c>
    </row>
    <row r="295" spans="1:6" ht="19.5" customHeight="1">
      <c r="A295" s="147" t="s">
        <v>279</v>
      </c>
      <c r="B295" s="147" t="s">
        <v>516</v>
      </c>
      <c r="C295" s="147" t="s">
        <v>345</v>
      </c>
      <c r="D295" s="149" t="s">
        <v>332</v>
      </c>
      <c r="E295" s="149" t="s">
        <v>410</v>
      </c>
      <c r="F295" s="150">
        <v>53</v>
      </c>
    </row>
    <row r="296" spans="1:6" ht="19.5" customHeight="1">
      <c r="A296" s="147" t="s">
        <v>279</v>
      </c>
      <c r="B296" s="147" t="s">
        <v>516</v>
      </c>
      <c r="C296" s="147" t="s">
        <v>345</v>
      </c>
      <c r="D296" s="149" t="s">
        <v>332</v>
      </c>
      <c r="E296" s="149" t="s">
        <v>308</v>
      </c>
      <c r="F296" s="150">
        <v>8</v>
      </c>
    </row>
    <row r="297" spans="1:6" ht="19.5" customHeight="1">
      <c r="A297" s="147" t="s">
        <v>279</v>
      </c>
      <c r="B297" s="147" t="s">
        <v>516</v>
      </c>
      <c r="C297" s="147" t="s">
        <v>345</v>
      </c>
      <c r="D297" s="149" t="s">
        <v>332</v>
      </c>
      <c r="E297" s="149" t="s">
        <v>160</v>
      </c>
      <c r="F297" s="150">
        <v>1055</v>
      </c>
    </row>
    <row r="298" spans="1:6" ht="19.5" customHeight="1">
      <c r="A298" s="147" t="s">
        <v>279</v>
      </c>
      <c r="B298" s="147" t="s">
        <v>516</v>
      </c>
      <c r="C298" s="147" t="s">
        <v>345</v>
      </c>
      <c r="D298" s="149" t="s">
        <v>332</v>
      </c>
      <c r="E298" s="149" t="s">
        <v>441</v>
      </c>
      <c r="F298" s="150">
        <v>557</v>
      </c>
    </row>
    <row r="299" spans="1:6" ht="19.5" customHeight="1">
      <c r="A299" s="147" t="s">
        <v>279</v>
      </c>
      <c r="B299" s="147" t="s">
        <v>516</v>
      </c>
      <c r="C299" s="147" t="s">
        <v>345</v>
      </c>
      <c r="D299" s="149" t="s">
        <v>332</v>
      </c>
      <c r="E299" s="149" t="s">
        <v>644</v>
      </c>
      <c r="F299" s="150">
        <v>866</v>
      </c>
    </row>
    <row r="300" spans="1:6" ht="19.5" customHeight="1">
      <c r="A300" s="147" t="s">
        <v>279</v>
      </c>
      <c r="B300" s="147" t="s">
        <v>516</v>
      </c>
      <c r="C300" s="147" t="s">
        <v>345</v>
      </c>
      <c r="D300" s="149" t="s">
        <v>332</v>
      </c>
      <c r="E300" s="149" t="s">
        <v>490</v>
      </c>
      <c r="F300" s="150">
        <v>403.97</v>
      </c>
    </row>
    <row r="301" spans="1:6" ht="19.5" customHeight="1">
      <c r="A301" s="147" t="s">
        <v>279</v>
      </c>
      <c r="B301" s="147" t="s">
        <v>516</v>
      </c>
      <c r="C301" s="147" t="s">
        <v>345</v>
      </c>
      <c r="D301" s="149" t="s">
        <v>332</v>
      </c>
      <c r="E301" s="149" t="s">
        <v>87</v>
      </c>
      <c r="F301" s="150">
        <v>1617.9</v>
      </c>
    </row>
    <row r="302" spans="1:6" ht="19.5" customHeight="1">
      <c r="A302" s="147" t="s">
        <v>279</v>
      </c>
      <c r="B302" s="147" t="s">
        <v>516</v>
      </c>
      <c r="C302" s="147" t="s">
        <v>345</v>
      </c>
      <c r="D302" s="149" t="s">
        <v>332</v>
      </c>
      <c r="E302" s="149" t="s">
        <v>376</v>
      </c>
      <c r="F302" s="150">
        <v>1585.46</v>
      </c>
    </row>
    <row r="303" spans="1:6" ht="19.5" customHeight="1">
      <c r="A303" s="147"/>
      <c r="B303" s="147"/>
      <c r="C303" s="147"/>
      <c r="D303" s="149" t="s">
        <v>596</v>
      </c>
      <c r="E303" s="149" t="s">
        <v>515</v>
      </c>
      <c r="F303" s="150">
        <v>33</v>
      </c>
    </row>
    <row r="304" spans="1:6" ht="19.5" customHeight="1">
      <c r="A304" s="147"/>
      <c r="B304" s="147"/>
      <c r="C304" s="147"/>
      <c r="D304" s="149"/>
      <c r="E304" s="149" t="s">
        <v>568</v>
      </c>
      <c r="F304" s="150">
        <v>33</v>
      </c>
    </row>
    <row r="305" spans="1:6" ht="19.5" customHeight="1">
      <c r="A305" s="147" t="s">
        <v>279</v>
      </c>
      <c r="B305" s="147" t="s">
        <v>516</v>
      </c>
      <c r="C305" s="147" t="s">
        <v>44</v>
      </c>
      <c r="D305" s="149" t="s">
        <v>503</v>
      </c>
      <c r="E305" s="149" t="s">
        <v>253</v>
      </c>
      <c r="F305" s="150">
        <v>7</v>
      </c>
    </row>
    <row r="306" spans="1:6" ht="19.5" customHeight="1">
      <c r="A306" s="147" t="s">
        <v>279</v>
      </c>
      <c r="B306" s="147" t="s">
        <v>516</v>
      </c>
      <c r="C306" s="147" t="s">
        <v>44</v>
      </c>
      <c r="D306" s="149" t="s">
        <v>503</v>
      </c>
      <c r="E306" s="149" t="s">
        <v>351</v>
      </c>
      <c r="F306" s="150">
        <v>26</v>
      </c>
    </row>
    <row r="307" spans="1:6" ht="19.5" customHeight="1">
      <c r="A307" s="147"/>
      <c r="B307" s="147"/>
      <c r="C307" s="147"/>
      <c r="D307" s="149" t="s">
        <v>95</v>
      </c>
      <c r="E307" s="149" t="s">
        <v>440</v>
      </c>
      <c r="F307" s="150">
        <v>647.8</v>
      </c>
    </row>
    <row r="308" spans="1:6" ht="19.5" customHeight="1">
      <c r="A308" s="147"/>
      <c r="B308" s="147"/>
      <c r="C308" s="147"/>
      <c r="D308" s="149"/>
      <c r="E308" s="149" t="s">
        <v>568</v>
      </c>
      <c r="F308" s="150">
        <v>647.8</v>
      </c>
    </row>
    <row r="309" spans="1:6" ht="19.5" customHeight="1">
      <c r="A309" s="147" t="s">
        <v>279</v>
      </c>
      <c r="B309" s="147" t="s">
        <v>516</v>
      </c>
      <c r="C309" s="147" t="s">
        <v>44</v>
      </c>
      <c r="D309" s="149" t="s">
        <v>331</v>
      </c>
      <c r="E309" s="149" t="s">
        <v>190</v>
      </c>
      <c r="F309" s="150">
        <v>97.8</v>
      </c>
    </row>
    <row r="310" spans="1:6" ht="19.5" customHeight="1">
      <c r="A310" s="147" t="s">
        <v>279</v>
      </c>
      <c r="B310" s="147" t="s">
        <v>516</v>
      </c>
      <c r="C310" s="147" t="s">
        <v>44</v>
      </c>
      <c r="D310" s="149" t="s">
        <v>331</v>
      </c>
      <c r="E310" s="149" t="s">
        <v>253</v>
      </c>
      <c r="F310" s="150">
        <v>14</v>
      </c>
    </row>
    <row r="311" spans="1:6" ht="19.5" customHeight="1">
      <c r="A311" s="147" t="s">
        <v>279</v>
      </c>
      <c r="B311" s="147" t="s">
        <v>516</v>
      </c>
      <c r="C311" s="147" t="s">
        <v>44</v>
      </c>
      <c r="D311" s="149" t="s">
        <v>331</v>
      </c>
      <c r="E311" s="149" t="s">
        <v>426</v>
      </c>
      <c r="F311" s="150">
        <v>36</v>
      </c>
    </row>
    <row r="312" spans="1:6" ht="19.5" customHeight="1">
      <c r="A312" s="147" t="s">
        <v>279</v>
      </c>
      <c r="B312" s="147" t="s">
        <v>516</v>
      </c>
      <c r="C312" s="147" t="s">
        <v>44</v>
      </c>
      <c r="D312" s="149" t="s">
        <v>331</v>
      </c>
      <c r="E312" s="149" t="s">
        <v>436</v>
      </c>
      <c r="F312" s="150">
        <v>96</v>
      </c>
    </row>
    <row r="313" spans="1:6" ht="19.5" customHeight="1">
      <c r="A313" s="147" t="s">
        <v>279</v>
      </c>
      <c r="B313" s="147" t="s">
        <v>516</v>
      </c>
      <c r="C313" s="147" t="s">
        <v>44</v>
      </c>
      <c r="D313" s="149" t="s">
        <v>331</v>
      </c>
      <c r="E313" s="149" t="s">
        <v>242</v>
      </c>
      <c r="F313" s="150">
        <v>16</v>
      </c>
    </row>
    <row r="314" spans="1:6" ht="19.5" customHeight="1">
      <c r="A314" s="147" t="s">
        <v>279</v>
      </c>
      <c r="B314" s="147" t="s">
        <v>516</v>
      </c>
      <c r="C314" s="147" t="s">
        <v>44</v>
      </c>
      <c r="D314" s="149" t="s">
        <v>331</v>
      </c>
      <c r="E314" s="149" t="s">
        <v>651</v>
      </c>
      <c r="F314" s="150">
        <v>32</v>
      </c>
    </row>
    <row r="315" spans="1:6" ht="19.5" customHeight="1">
      <c r="A315" s="147" t="s">
        <v>279</v>
      </c>
      <c r="B315" s="147" t="s">
        <v>516</v>
      </c>
      <c r="C315" s="147" t="s">
        <v>44</v>
      </c>
      <c r="D315" s="149" t="s">
        <v>331</v>
      </c>
      <c r="E315" s="149" t="s">
        <v>283</v>
      </c>
      <c r="F315" s="150">
        <v>5</v>
      </c>
    </row>
    <row r="316" spans="1:6" ht="19.5" customHeight="1">
      <c r="A316" s="147" t="s">
        <v>279</v>
      </c>
      <c r="B316" s="147" t="s">
        <v>516</v>
      </c>
      <c r="C316" s="147" t="s">
        <v>44</v>
      </c>
      <c r="D316" s="149" t="s">
        <v>331</v>
      </c>
      <c r="E316" s="149" t="s">
        <v>560</v>
      </c>
      <c r="F316" s="150">
        <v>23</v>
      </c>
    </row>
    <row r="317" spans="1:6" ht="19.5" customHeight="1">
      <c r="A317" s="147" t="s">
        <v>279</v>
      </c>
      <c r="B317" s="147" t="s">
        <v>516</v>
      </c>
      <c r="C317" s="147" t="s">
        <v>44</v>
      </c>
      <c r="D317" s="149" t="s">
        <v>331</v>
      </c>
      <c r="E317" s="149" t="s">
        <v>103</v>
      </c>
      <c r="F317" s="150">
        <v>32</v>
      </c>
    </row>
    <row r="318" spans="1:6" ht="19.5" customHeight="1">
      <c r="A318" s="147" t="s">
        <v>279</v>
      </c>
      <c r="B318" s="147" t="s">
        <v>516</v>
      </c>
      <c r="C318" s="147" t="s">
        <v>44</v>
      </c>
      <c r="D318" s="149" t="s">
        <v>331</v>
      </c>
      <c r="E318" s="149" t="s">
        <v>227</v>
      </c>
      <c r="F318" s="150">
        <v>38</v>
      </c>
    </row>
    <row r="319" spans="1:6" ht="19.5" customHeight="1">
      <c r="A319" s="147" t="s">
        <v>279</v>
      </c>
      <c r="B319" s="147" t="s">
        <v>516</v>
      </c>
      <c r="C319" s="147" t="s">
        <v>44</v>
      </c>
      <c r="D319" s="149" t="s">
        <v>331</v>
      </c>
      <c r="E319" s="149" t="s">
        <v>500</v>
      </c>
      <c r="F319" s="150">
        <v>5</v>
      </c>
    </row>
    <row r="320" spans="1:6" ht="19.5" customHeight="1">
      <c r="A320" s="147" t="s">
        <v>279</v>
      </c>
      <c r="B320" s="147" t="s">
        <v>516</v>
      </c>
      <c r="C320" s="147" t="s">
        <v>44</v>
      </c>
      <c r="D320" s="149" t="s">
        <v>331</v>
      </c>
      <c r="E320" s="149" t="s">
        <v>200</v>
      </c>
      <c r="F320" s="150">
        <v>73</v>
      </c>
    </row>
    <row r="321" spans="1:6" ht="19.5" customHeight="1">
      <c r="A321" s="147" t="s">
        <v>279</v>
      </c>
      <c r="B321" s="147" t="s">
        <v>516</v>
      </c>
      <c r="C321" s="147" t="s">
        <v>44</v>
      </c>
      <c r="D321" s="149" t="s">
        <v>331</v>
      </c>
      <c r="E321" s="149" t="s">
        <v>87</v>
      </c>
      <c r="F321" s="150">
        <v>12</v>
      </c>
    </row>
    <row r="322" spans="1:6" ht="19.5" customHeight="1">
      <c r="A322" s="147" t="s">
        <v>279</v>
      </c>
      <c r="B322" s="147" t="s">
        <v>516</v>
      </c>
      <c r="C322" s="147" t="s">
        <v>44</v>
      </c>
      <c r="D322" s="149" t="s">
        <v>331</v>
      </c>
      <c r="E322" s="149" t="s">
        <v>606</v>
      </c>
      <c r="F322" s="150">
        <v>52</v>
      </c>
    </row>
    <row r="323" spans="1:6" ht="19.5" customHeight="1">
      <c r="A323" s="147" t="s">
        <v>279</v>
      </c>
      <c r="B323" s="147" t="s">
        <v>516</v>
      </c>
      <c r="C323" s="147" t="s">
        <v>44</v>
      </c>
      <c r="D323" s="149" t="s">
        <v>331</v>
      </c>
      <c r="E323" s="149" t="s">
        <v>351</v>
      </c>
      <c r="F323" s="150">
        <v>36</v>
      </c>
    </row>
    <row r="324" spans="1:6" ht="19.5" customHeight="1">
      <c r="A324" s="147" t="s">
        <v>279</v>
      </c>
      <c r="B324" s="147" t="s">
        <v>516</v>
      </c>
      <c r="C324" s="147" t="s">
        <v>44</v>
      </c>
      <c r="D324" s="149" t="s">
        <v>331</v>
      </c>
      <c r="E324" s="149" t="s">
        <v>644</v>
      </c>
      <c r="F324" s="150">
        <v>15</v>
      </c>
    </row>
    <row r="325" spans="1:6" ht="19.5" customHeight="1">
      <c r="A325" s="147" t="s">
        <v>279</v>
      </c>
      <c r="B325" s="147" t="s">
        <v>516</v>
      </c>
      <c r="C325" s="147" t="s">
        <v>44</v>
      </c>
      <c r="D325" s="149" t="s">
        <v>331</v>
      </c>
      <c r="E325" s="149" t="s">
        <v>404</v>
      </c>
      <c r="F325" s="150">
        <v>2</v>
      </c>
    </row>
    <row r="326" spans="1:6" ht="19.5" customHeight="1">
      <c r="A326" s="147" t="s">
        <v>279</v>
      </c>
      <c r="B326" s="147" t="s">
        <v>516</v>
      </c>
      <c r="C326" s="147" t="s">
        <v>44</v>
      </c>
      <c r="D326" s="149" t="s">
        <v>331</v>
      </c>
      <c r="E326" s="149" t="s">
        <v>251</v>
      </c>
      <c r="F326" s="150">
        <v>63</v>
      </c>
    </row>
    <row r="327" spans="1:6" ht="19.5" customHeight="1">
      <c r="A327" s="147"/>
      <c r="B327" s="147"/>
      <c r="C327" s="147"/>
      <c r="D327" s="149" t="s">
        <v>558</v>
      </c>
      <c r="E327" s="149" t="s">
        <v>317</v>
      </c>
      <c r="F327" s="150">
        <v>212</v>
      </c>
    </row>
    <row r="328" spans="1:6" ht="19.5" customHeight="1">
      <c r="A328" s="147"/>
      <c r="B328" s="147"/>
      <c r="C328" s="147"/>
      <c r="D328" s="149"/>
      <c r="E328" s="149" t="s">
        <v>169</v>
      </c>
      <c r="F328" s="150">
        <v>11</v>
      </c>
    </row>
    <row r="329" spans="1:6" ht="19.5" customHeight="1">
      <c r="A329" s="147" t="s">
        <v>670</v>
      </c>
      <c r="B329" s="147" t="s">
        <v>8</v>
      </c>
      <c r="C329" s="147" t="s">
        <v>174</v>
      </c>
      <c r="D329" s="149" t="s">
        <v>381</v>
      </c>
      <c r="E329" s="149" t="s">
        <v>595</v>
      </c>
      <c r="F329" s="150">
        <v>11</v>
      </c>
    </row>
    <row r="330" spans="1:6" ht="19.5" customHeight="1">
      <c r="A330" s="147"/>
      <c r="B330" s="147"/>
      <c r="C330" s="147"/>
      <c r="D330" s="149"/>
      <c r="E330" s="149" t="s">
        <v>568</v>
      </c>
      <c r="F330" s="150">
        <v>201</v>
      </c>
    </row>
    <row r="331" spans="1:6" ht="19.5" customHeight="1">
      <c r="A331" s="147" t="s">
        <v>279</v>
      </c>
      <c r="B331" s="147" t="s">
        <v>516</v>
      </c>
      <c r="C331" s="147" t="s">
        <v>44</v>
      </c>
      <c r="D331" s="149" t="s">
        <v>381</v>
      </c>
      <c r="E331" s="149" t="s">
        <v>310</v>
      </c>
      <c r="F331" s="150">
        <v>75.81</v>
      </c>
    </row>
    <row r="332" spans="1:6" ht="19.5" customHeight="1">
      <c r="A332" s="147" t="s">
        <v>279</v>
      </c>
      <c r="B332" s="147" t="s">
        <v>516</v>
      </c>
      <c r="C332" s="147" t="s">
        <v>44</v>
      </c>
      <c r="D332" s="149" t="s">
        <v>381</v>
      </c>
      <c r="E332" s="149" t="s">
        <v>87</v>
      </c>
      <c r="F332" s="150">
        <v>24.84</v>
      </c>
    </row>
    <row r="333" spans="1:6" ht="19.5" customHeight="1">
      <c r="A333" s="147" t="s">
        <v>279</v>
      </c>
      <c r="B333" s="147" t="s">
        <v>516</v>
      </c>
      <c r="C333" s="147" t="s">
        <v>44</v>
      </c>
      <c r="D333" s="149" t="s">
        <v>381</v>
      </c>
      <c r="E333" s="149" t="s">
        <v>253</v>
      </c>
      <c r="F333" s="150">
        <v>16.48</v>
      </c>
    </row>
    <row r="334" spans="1:6" ht="19.5" customHeight="1">
      <c r="A334" s="147" t="s">
        <v>279</v>
      </c>
      <c r="B334" s="147" t="s">
        <v>516</v>
      </c>
      <c r="C334" s="147" t="s">
        <v>44</v>
      </c>
      <c r="D334" s="149" t="s">
        <v>381</v>
      </c>
      <c r="E334" s="149" t="s">
        <v>644</v>
      </c>
      <c r="F334" s="150">
        <v>8</v>
      </c>
    </row>
    <row r="335" spans="1:6" ht="19.5" customHeight="1">
      <c r="A335" s="147" t="s">
        <v>279</v>
      </c>
      <c r="B335" s="147" t="s">
        <v>516</v>
      </c>
      <c r="C335" s="147" t="s">
        <v>44</v>
      </c>
      <c r="D335" s="149" t="s">
        <v>381</v>
      </c>
      <c r="E335" s="149" t="s">
        <v>242</v>
      </c>
      <c r="F335" s="150">
        <v>49</v>
      </c>
    </row>
    <row r="336" spans="1:6" ht="19.5" customHeight="1">
      <c r="A336" s="147" t="s">
        <v>279</v>
      </c>
      <c r="B336" s="147" t="s">
        <v>516</v>
      </c>
      <c r="C336" s="147" t="s">
        <v>44</v>
      </c>
      <c r="D336" s="149" t="s">
        <v>381</v>
      </c>
      <c r="E336" s="149" t="s">
        <v>606</v>
      </c>
      <c r="F336" s="150">
        <v>3.57</v>
      </c>
    </row>
    <row r="337" spans="1:6" ht="19.5" customHeight="1">
      <c r="A337" s="147" t="s">
        <v>279</v>
      </c>
      <c r="B337" s="147" t="s">
        <v>516</v>
      </c>
      <c r="C337" s="147" t="s">
        <v>44</v>
      </c>
      <c r="D337" s="149" t="s">
        <v>381</v>
      </c>
      <c r="E337" s="149" t="s">
        <v>404</v>
      </c>
      <c r="F337" s="150">
        <v>1.5</v>
      </c>
    </row>
    <row r="338" spans="1:6" ht="19.5" customHeight="1">
      <c r="A338" s="147" t="s">
        <v>279</v>
      </c>
      <c r="B338" s="147" t="s">
        <v>516</v>
      </c>
      <c r="C338" s="147" t="s">
        <v>44</v>
      </c>
      <c r="D338" s="149" t="s">
        <v>381</v>
      </c>
      <c r="E338" s="149" t="s">
        <v>373</v>
      </c>
      <c r="F338" s="150">
        <v>21.8</v>
      </c>
    </row>
    <row r="339" spans="1:6" ht="19.5" customHeight="1">
      <c r="A339" s="147"/>
      <c r="B339" s="147"/>
      <c r="C339" s="147"/>
      <c r="D339" s="149" t="s">
        <v>400</v>
      </c>
      <c r="E339" s="149" t="s">
        <v>541</v>
      </c>
      <c r="F339" s="150">
        <v>57</v>
      </c>
    </row>
    <row r="340" spans="1:6" ht="19.5" customHeight="1">
      <c r="A340" s="147"/>
      <c r="B340" s="147"/>
      <c r="C340" s="147"/>
      <c r="D340" s="149"/>
      <c r="E340" s="149" t="s">
        <v>568</v>
      </c>
      <c r="F340" s="150">
        <v>57</v>
      </c>
    </row>
    <row r="341" spans="1:6" ht="19.5" customHeight="1">
      <c r="A341" s="147" t="s">
        <v>279</v>
      </c>
      <c r="B341" s="147" t="s">
        <v>516</v>
      </c>
      <c r="C341" s="147" t="s">
        <v>44</v>
      </c>
      <c r="D341" s="149" t="s">
        <v>543</v>
      </c>
      <c r="E341" s="149" t="s">
        <v>242</v>
      </c>
      <c r="F341" s="150">
        <v>8.5</v>
      </c>
    </row>
    <row r="342" spans="1:6" ht="19.5" customHeight="1">
      <c r="A342" s="147" t="s">
        <v>279</v>
      </c>
      <c r="B342" s="147" t="s">
        <v>516</v>
      </c>
      <c r="C342" s="147" t="s">
        <v>44</v>
      </c>
      <c r="D342" s="149" t="s">
        <v>543</v>
      </c>
      <c r="E342" s="149" t="s">
        <v>283</v>
      </c>
      <c r="F342" s="150">
        <v>2.5</v>
      </c>
    </row>
    <row r="343" spans="1:6" ht="19.5" customHeight="1">
      <c r="A343" s="147" t="s">
        <v>279</v>
      </c>
      <c r="B343" s="147" t="s">
        <v>516</v>
      </c>
      <c r="C343" s="147" t="s">
        <v>44</v>
      </c>
      <c r="D343" s="149" t="s">
        <v>543</v>
      </c>
      <c r="E343" s="149" t="s">
        <v>404</v>
      </c>
      <c r="F343" s="150">
        <v>1</v>
      </c>
    </row>
    <row r="344" spans="1:6" ht="19.5" customHeight="1">
      <c r="A344" s="147" t="s">
        <v>279</v>
      </c>
      <c r="B344" s="147" t="s">
        <v>516</v>
      </c>
      <c r="C344" s="147" t="s">
        <v>44</v>
      </c>
      <c r="D344" s="149" t="s">
        <v>543</v>
      </c>
      <c r="E344" s="149" t="s">
        <v>61</v>
      </c>
      <c r="F344" s="150">
        <v>8</v>
      </c>
    </row>
    <row r="345" spans="1:6" ht="19.5" customHeight="1">
      <c r="A345" s="147" t="s">
        <v>279</v>
      </c>
      <c r="B345" s="147" t="s">
        <v>516</v>
      </c>
      <c r="C345" s="147" t="s">
        <v>44</v>
      </c>
      <c r="D345" s="149" t="s">
        <v>543</v>
      </c>
      <c r="E345" s="149" t="s">
        <v>87</v>
      </c>
      <c r="F345" s="150">
        <v>21</v>
      </c>
    </row>
    <row r="346" spans="1:6" ht="19.5" customHeight="1">
      <c r="A346" s="147" t="s">
        <v>279</v>
      </c>
      <c r="B346" s="147" t="s">
        <v>516</v>
      </c>
      <c r="C346" s="147" t="s">
        <v>44</v>
      </c>
      <c r="D346" s="149" t="s">
        <v>543</v>
      </c>
      <c r="E346" s="149" t="s">
        <v>253</v>
      </c>
      <c r="F346" s="150">
        <v>16</v>
      </c>
    </row>
    <row r="347" spans="1:6" ht="19.5" customHeight="1">
      <c r="A347" s="147"/>
      <c r="B347" s="147"/>
      <c r="C347" s="147"/>
      <c r="D347" s="149" t="s">
        <v>562</v>
      </c>
      <c r="E347" s="149" t="s">
        <v>633</v>
      </c>
      <c r="F347" s="150">
        <v>860</v>
      </c>
    </row>
    <row r="348" spans="1:6" ht="19.5" customHeight="1">
      <c r="A348" s="147"/>
      <c r="B348" s="147"/>
      <c r="C348" s="147"/>
      <c r="D348" s="149"/>
      <c r="E348" s="149" t="s">
        <v>169</v>
      </c>
      <c r="F348" s="150">
        <v>11</v>
      </c>
    </row>
    <row r="349" spans="1:6" ht="19.5" customHeight="1">
      <c r="A349" s="147" t="s">
        <v>670</v>
      </c>
      <c r="B349" s="147" t="s">
        <v>8</v>
      </c>
      <c r="C349" s="147" t="s">
        <v>174</v>
      </c>
      <c r="D349" s="149" t="s">
        <v>380</v>
      </c>
      <c r="E349" s="149" t="s">
        <v>595</v>
      </c>
      <c r="F349" s="150">
        <v>11</v>
      </c>
    </row>
    <row r="350" spans="1:6" ht="19.5" customHeight="1">
      <c r="A350" s="147"/>
      <c r="B350" s="147"/>
      <c r="C350" s="147"/>
      <c r="D350" s="149"/>
      <c r="E350" s="149" t="s">
        <v>452</v>
      </c>
      <c r="F350" s="150">
        <v>849</v>
      </c>
    </row>
    <row r="351" spans="1:6" ht="19.5" customHeight="1">
      <c r="A351" s="147" t="s">
        <v>279</v>
      </c>
      <c r="B351" s="147" t="s">
        <v>516</v>
      </c>
      <c r="C351" s="147" t="s">
        <v>345</v>
      </c>
      <c r="D351" s="149" t="s">
        <v>380</v>
      </c>
      <c r="E351" s="149" t="s">
        <v>87</v>
      </c>
      <c r="F351" s="150">
        <v>70</v>
      </c>
    </row>
    <row r="352" spans="1:6" ht="19.5" customHeight="1">
      <c r="A352" s="147" t="s">
        <v>279</v>
      </c>
      <c r="B352" s="147" t="s">
        <v>516</v>
      </c>
      <c r="C352" s="147" t="s">
        <v>345</v>
      </c>
      <c r="D352" s="149" t="s">
        <v>380</v>
      </c>
      <c r="E352" s="149" t="s">
        <v>350</v>
      </c>
      <c r="F352" s="150">
        <v>30</v>
      </c>
    </row>
    <row r="353" spans="1:6" ht="19.5" customHeight="1">
      <c r="A353" s="147" t="s">
        <v>279</v>
      </c>
      <c r="B353" s="147" t="s">
        <v>516</v>
      </c>
      <c r="C353" s="147" t="s">
        <v>345</v>
      </c>
      <c r="D353" s="149" t="s">
        <v>380</v>
      </c>
      <c r="E353" s="149" t="s">
        <v>537</v>
      </c>
      <c r="F353" s="150">
        <v>529</v>
      </c>
    </row>
    <row r="354" spans="1:6" ht="19.5" customHeight="1">
      <c r="A354" s="147" t="s">
        <v>279</v>
      </c>
      <c r="B354" s="147" t="s">
        <v>516</v>
      </c>
      <c r="C354" s="147" t="s">
        <v>345</v>
      </c>
      <c r="D354" s="149" t="s">
        <v>380</v>
      </c>
      <c r="E354" s="149" t="s">
        <v>354</v>
      </c>
      <c r="F354" s="150">
        <v>75</v>
      </c>
    </row>
    <row r="355" spans="1:6" ht="19.5" customHeight="1">
      <c r="A355" s="147" t="s">
        <v>279</v>
      </c>
      <c r="B355" s="147" t="s">
        <v>516</v>
      </c>
      <c r="C355" s="147" t="s">
        <v>345</v>
      </c>
      <c r="D355" s="149" t="s">
        <v>380</v>
      </c>
      <c r="E355" s="149" t="s">
        <v>404</v>
      </c>
      <c r="F355" s="150">
        <v>0.5</v>
      </c>
    </row>
    <row r="356" spans="1:6" ht="19.5" customHeight="1">
      <c r="A356" s="147" t="s">
        <v>279</v>
      </c>
      <c r="B356" s="147" t="s">
        <v>516</v>
      </c>
      <c r="C356" s="147" t="s">
        <v>345</v>
      </c>
      <c r="D356" s="149" t="s">
        <v>380</v>
      </c>
      <c r="E356" s="149" t="s">
        <v>606</v>
      </c>
      <c r="F356" s="150">
        <v>13.35</v>
      </c>
    </row>
    <row r="357" spans="1:6" ht="19.5" customHeight="1">
      <c r="A357" s="147" t="s">
        <v>279</v>
      </c>
      <c r="B357" s="147" t="s">
        <v>516</v>
      </c>
      <c r="C357" s="147" t="s">
        <v>345</v>
      </c>
      <c r="D357" s="149" t="s">
        <v>380</v>
      </c>
      <c r="E357" s="149" t="s">
        <v>253</v>
      </c>
      <c r="F357" s="150">
        <v>8.5</v>
      </c>
    </row>
    <row r="358" spans="1:6" ht="19.5" customHeight="1">
      <c r="A358" s="147" t="s">
        <v>279</v>
      </c>
      <c r="B358" s="147" t="s">
        <v>516</v>
      </c>
      <c r="C358" s="147" t="s">
        <v>345</v>
      </c>
      <c r="D358" s="149" t="s">
        <v>380</v>
      </c>
      <c r="E358" s="149" t="s">
        <v>283</v>
      </c>
      <c r="F358" s="150">
        <v>9.15</v>
      </c>
    </row>
    <row r="359" spans="1:6" ht="19.5" customHeight="1">
      <c r="A359" s="147" t="s">
        <v>279</v>
      </c>
      <c r="B359" s="147" t="s">
        <v>516</v>
      </c>
      <c r="C359" s="147" t="s">
        <v>345</v>
      </c>
      <c r="D359" s="149" t="s">
        <v>380</v>
      </c>
      <c r="E359" s="149" t="s">
        <v>462</v>
      </c>
      <c r="F359" s="150">
        <v>13.5</v>
      </c>
    </row>
    <row r="360" spans="1:6" ht="19.5" customHeight="1">
      <c r="A360" s="147" t="s">
        <v>279</v>
      </c>
      <c r="B360" s="147" t="s">
        <v>516</v>
      </c>
      <c r="C360" s="147" t="s">
        <v>345</v>
      </c>
      <c r="D360" s="149" t="s">
        <v>380</v>
      </c>
      <c r="E360" s="149" t="s">
        <v>315</v>
      </c>
      <c r="F360" s="150">
        <v>5</v>
      </c>
    </row>
    <row r="361" spans="1:6" ht="19.5" customHeight="1">
      <c r="A361" s="147" t="s">
        <v>279</v>
      </c>
      <c r="B361" s="147" t="s">
        <v>516</v>
      </c>
      <c r="C361" s="147" t="s">
        <v>345</v>
      </c>
      <c r="D361" s="149" t="s">
        <v>380</v>
      </c>
      <c r="E361" s="149" t="s">
        <v>250</v>
      </c>
      <c r="F361" s="150">
        <v>10</v>
      </c>
    </row>
    <row r="362" spans="1:6" ht="19.5" customHeight="1">
      <c r="A362" s="147" t="s">
        <v>279</v>
      </c>
      <c r="B362" s="147" t="s">
        <v>516</v>
      </c>
      <c r="C362" s="147" t="s">
        <v>345</v>
      </c>
      <c r="D362" s="149" t="s">
        <v>380</v>
      </c>
      <c r="E362" s="149" t="s">
        <v>242</v>
      </c>
      <c r="F362" s="150">
        <v>85</v>
      </c>
    </row>
    <row r="363" spans="1:6" ht="19.5" customHeight="1">
      <c r="A363" s="147"/>
      <c r="B363" s="147"/>
      <c r="C363" s="147"/>
      <c r="D363" s="149" t="s">
        <v>52</v>
      </c>
      <c r="E363" s="149" t="s">
        <v>85</v>
      </c>
      <c r="F363" s="150">
        <v>324</v>
      </c>
    </row>
    <row r="364" spans="1:6" ht="19.5" customHeight="1">
      <c r="A364" s="147"/>
      <c r="B364" s="147"/>
      <c r="C364" s="147"/>
      <c r="D364" s="149"/>
      <c r="E364" s="149" t="s">
        <v>169</v>
      </c>
      <c r="F364" s="150">
        <v>4</v>
      </c>
    </row>
    <row r="365" spans="1:6" ht="19.5" customHeight="1">
      <c r="A365" s="147" t="s">
        <v>670</v>
      </c>
      <c r="B365" s="147" t="s">
        <v>8</v>
      </c>
      <c r="C365" s="147" t="s">
        <v>174</v>
      </c>
      <c r="D365" s="149" t="s">
        <v>207</v>
      </c>
      <c r="E365" s="149" t="s">
        <v>595</v>
      </c>
      <c r="F365" s="150">
        <v>4</v>
      </c>
    </row>
    <row r="366" spans="1:6" ht="19.5" customHeight="1">
      <c r="A366" s="147"/>
      <c r="B366" s="147"/>
      <c r="C366" s="147"/>
      <c r="D366" s="149"/>
      <c r="E366" s="149" t="s">
        <v>215</v>
      </c>
      <c r="F366" s="150">
        <v>320</v>
      </c>
    </row>
    <row r="367" spans="1:6" ht="19.5" customHeight="1">
      <c r="A367" s="147" t="s">
        <v>279</v>
      </c>
      <c r="B367" s="147" t="s">
        <v>516</v>
      </c>
      <c r="C367" s="147" t="s">
        <v>549</v>
      </c>
      <c r="D367" s="149" t="s">
        <v>207</v>
      </c>
      <c r="E367" s="149" t="s">
        <v>242</v>
      </c>
      <c r="F367" s="150">
        <v>35</v>
      </c>
    </row>
    <row r="368" spans="1:6" ht="19.5" customHeight="1">
      <c r="A368" s="147" t="s">
        <v>279</v>
      </c>
      <c r="B368" s="147" t="s">
        <v>516</v>
      </c>
      <c r="C368" s="147" t="s">
        <v>549</v>
      </c>
      <c r="D368" s="149" t="s">
        <v>207</v>
      </c>
      <c r="E368" s="149" t="s">
        <v>489</v>
      </c>
      <c r="F368" s="150">
        <v>25</v>
      </c>
    </row>
    <row r="369" spans="1:6" ht="19.5" customHeight="1">
      <c r="A369" s="147" t="s">
        <v>279</v>
      </c>
      <c r="B369" s="147" t="s">
        <v>516</v>
      </c>
      <c r="C369" s="147" t="s">
        <v>549</v>
      </c>
      <c r="D369" s="149" t="s">
        <v>207</v>
      </c>
      <c r="E369" s="149" t="s">
        <v>438</v>
      </c>
      <c r="F369" s="150">
        <v>16.7</v>
      </c>
    </row>
    <row r="370" spans="1:6" ht="19.5" customHeight="1">
      <c r="A370" s="147" t="s">
        <v>279</v>
      </c>
      <c r="B370" s="147" t="s">
        <v>516</v>
      </c>
      <c r="C370" s="147" t="s">
        <v>549</v>
      </c>
      <c r="D370" s="149" t="s">
        <v>207</v>
      </c>
      <c r="E370" s="149" t="s">
        <v>283</v>
      </c>
      <c r="F370" s="150">
        <v>7</v>
      </c>
    </row>
    <row r="371" spans="1:6" ht="19.5" customHeight="1">
      <c r="A371" s="147" t="s">
        <v>279</v>
      </c>
      <c r="B371" s="147" t="s">
        <v>516</v>
      </c>
      <c r="C371" s="147" t="s">
        <v>549</v>
      </c>
      <c r="D371" s="149" t="s">
        <v>207</v>
      </c>
      <c r="E371" s="149" t="s">
        <v>606</v>
      </c>
      <c r="F371" s="150">
        <v>8.2</v>
      </c>
    </row>
    <row r="372" spans="1:6" ht="19.5" customHeight="1">
      <c r="A372" s="147" t="s">
        <v>279</v>
      </c>
      <c r="B372" s="147" t="s">
        <v>516</v>
      </c>
      <c r="C372" s="147" t="s">
        <v>549</v>
      </c>
      <c r="D372" s="149" t="s">
        <v>207</v>
      </c>
      <c r="E372" s="149" t="s">
        <v>159</v>
      </c>
      <c r="F372" s="150">
        <v>9.8</v>
      </c>
    </row>
    <row r="373" spans="1:6" ht="19.5" customHeight="1">
      <c r="A373" s="147" t="s">
        <v>279</v>
      </c>
      <c r="B373" s="147" t="s">
        <v>516</v>
      </c>
      <c r="C373" s="147" t="s">
        <v>549</v>
      </c>
      <c r="D373" s="149" t="s">
        <v>207</v>
      </c>
      <c r="E373" s="149" t="s">
        <v>404</v>
      </c>
      <c r="F373" s="150">
        <v>0.5</v>
      </c>
    </row>
    <row r="374" spans="1:6" ht="19.5" customHeight="1">
      <c r="A374" s="147" t="s">
        <v>279</v>
      </c>
      <c r="B374" s="147" t="s">
        <v>516</v>
      </c>
      <c r="C374" s="147" t="s">
        <v>549</v>
      </c>
      <c r="D374" s="149" t="s">
        <v>207</v>
      </c>
      <c r="E374" s="149" t="s">
        <v>87</v>
      </c>
      <c r="F374" s="150">
        <v>27.2</v>
      </c>
    </row>
    <row r="375" spans="1:6" ht="19.5" customHeight="1">
      <c r="A375" s="147" t="s">
        <v>279</v>
      </c>
      <c r="B375" s="147" t="s">
        <v>516</v>
      </c>
      <c r="C375" s="147" t="s">
        <v>549</v>
      </c>
      <c r="D375" s="149" t="s">
        <v>207</v>
      </c>
      <c r="E375" s="149" t="s">
        <v>351</v>
      </c>
      <c r="F375" s="150">
        <v>30.6</v>
      </c>
    </row>
    <row r="376" spans="1:6" ht="19.5" customHeight="1">
      <c r="A376" s="147" t="s">
        <v>279</v>
      </c>
      <c r="B376" s="147" t="s">
        <v>516</v>
      </c>
      <c r="C376" s="147" t="s">
        <v>549</v>
      </c>
      <c r="D376" s="149" t="s">
        <v>207</v>
      </c>
      <c r="E376" s="149" t="s">
        <v>510</v>
      </c>
      <c r="F376" s="150">
        <v>5</v>
      </c>
    </row>
    <row r="377" spans="1:6" ht="19.5" customHeight="1">
      <c r="A377" s="147" t="s">
        <v>279</v>
      </c>
      <c r="B377" s="147" t="s">
        <v>516</v>
      </c>
      <c r="C377" s="147" t="s">
        <v>549</v>
      </c>
      <c r="D377" s="149" t="s">
        <v>207</v>
      </c>
      <c r="E377" s="149" t="s">
        <v>253</v>
      </c>
      <c r="F377" s="150">
        <v>38</v>
      </c>
    </row>
    <row r="378" spans="1:6" ht="19.5" customHeight="1">
      <c r="A378" s="147" t="s">
        <v>279</v>
      </c>
      <c r="B378" s="147" t="s">
        <v>516</v>
      </c>
      <c r="C378" s="147" t="s">
        <v>549</v>
      </c>
      <c r="D378" s="149" t="s">
        <v>207</v>
      </c>
      <c r="E378" s="149" t="s">
        <v>116</v>
      </c>
      <c r="F378" s="150">
        <v>40</v>
      </c>
    </row>
    <row r="379" spans="1:6" ht="19.5" customHeight="1">
      <c r="A379" s="147" t="s">
        <v>279</v>
      </c>
      <c r="B379" s="147" t="s">
        <v>516</v>
      </c>
      <c r="C379" s="147" t="s">
        <v>549</v>
      </c>
      <c r="D379" s="149" t="s">
        <v>207</v>
      </c>
      <c r="E379" s="149" t="s">
        <v>86</v>
      </c>
      <c r="F379" s="150">
        <v>33</v>
      </c>
    </row>
    <row r="380" spans="1:6" ht="19.5" customHeight="1">
      <c r="A380" s="147" t="s">
        <v>279</v>
      </c>
      <c r="B380" s="147" t="s">
        <v>516</v>
      </c>
      <c r="C380" s="147" t="s">
        <v>549</v>
      </c>
      <c r="D380" s="149" t="s">
        <v>207</v>
      </c>
      <c r="E380" s="149" t="s">
        <v>644</v>
      </c>
      <c r="F380" s="150">
        <v>39</v>
      </c>
    </row>
    <row r="381" spans="1:6" ht="19.5" customHeight="1">
      <c r="A381" s="147" t="s">
        <v>279</v>
      </c>
      <c r="B381" s="147" t="s">
        <v>516</v>
      </c>
      <c r="C381" s="147" t="s">
        <v>549</v>
      </c>
      <c r="D381" s="149" t="s">
        <v>207</v>
      </c>
      <c r="E381" s="149" t="s">
        <v>333</v>
      </c>
      <c r="F381" s="150">
        <v>5</v>
      </c>
    </row>
    <row r="382" spans="1:6" ht="19.5" customHeight="1">
      <c r="A382" s="147"/>
      <c r="B382" s="147"/>
      <c r="C382" s="147"/>
      <c r="D382" s="149" t="s">
        <v>221</v>
      </c>
      <c r="E382" s="149" t="s">
        <v>298</v>
      </c>
      <c r="F382" s="150">
        <v>280</v>
      </c>
    </row>
    <row r="383" spans="1:6" ht="19.5" customHeight="1">
      <c r="A383" s="147"/>
      <c r="B383" s="147"/>
      <c r="C383" s="147"/>
      <c r="D383" s="149"/>
      <c r="E383" s="149" t="s">
        <v>169</v>
      </c>
      <c r="F383" s="150">
        <v>24.8</v>
      </c>
    </row>
    <row r="384" spans="1:6" ht="19.5" customHeight="1">
      <c r="A384" s="147" t="s">
        <v>670</v>
      </c>
      <c r="B384" s="147" t="s">
        <v>8</v>
      </c>
      <c r="C384" s="147" t="s">
        <v>174</v>
      </c>
      <c r="D384" s="149" t="s">
        <v>39</v>
      </c>
      <c r="E384" s="149" t="s">
        <v>595</v>
      </c>
      <c r="F384" s="150">
        <v>24.8</v>
      </c>
    </row>
    <row r="385" spans="1:6" ht="19.5" customHeight="1">
      <c r="A385" s="147"/>
      <c r="B385" s="147"/>
      <c r="C385" s="147"/>
      <c r="D385" s="149"/>
      <c r="E385" s="149" t="s">
        <v>568</v>
      </c>
      <c r="F385" s="150">
        <v>255.2</v>
      </c>
    </row>
    <row r="386" spans="1:6" ht="19.5" customHeight="1">
      <c r="A386" s="147" t="s">
        <v>279</v>
      </c>
      <c r="B386" s="147" t="s">
        <v>516</v>
      </c>
      <c r="C386" s="147" t="s">
        <v>44</v>
      </c>
      <c r="D386" s="149" t="s">
        <v>39</v>
      </c>
      <c r="E386" s="149" t="s">
        <v>242</v>
      </c>
      <c r="F386" s="150">
        <v>20</v>
      </c>
    </row>
    <row r="387" spans="1:6" ht="19.5" customHeight="1">
      <c r="A387" s="147" t="s">
        <v>279</v>
      </c>
      <c r="B387" s="147" t="s">
        <v>516</v>
      </c>
      <c r="C387" s="147" t="s">
        <v>44</v>
      </c>
      <c r="D387" s="149" t="s">
        <v>39</v>
      </c>
      <c r="E387" s="149" t="s">
        <v>283</v>
      </c>
      <c r="F387" s="150">
        <v>8.9</v>
      </c>
    </row>
    <row r="388" spans="1:6" ht="19.5" customHeight="1">
      <c r="A388" s="147" t="s">
        <v>279</v>
      </c>
      <c r="B388" s="147" t="s">
        <v>516</v>
      </c>
      <c r="C388" s="147" t="s">
        <v>44</v>
      </c>
      <c r="D388" s="149" t="s">
        <v>39</v>
      </c>
      <c r="E388" s="149" t="s">
        <v>87</v>
      </c>
      <c r="F388" s="150">
        <v>40.75</v>
      </c>
    </row>
    <row r="389" spans="1:6" ht="19.5" customHeight="1">
      <c r="A389" s="147" t="s">
        <v>279</v>
      </c>
      <c r="B389" s="147" t="s">
        <v>516</v>
      </c>
      <c r="C389" s="147" t="s">
        <v>44</v>
      </c>
      <c r="D389" s="149" t="s">
        <v>39</v>
      </c>
      <c r="E389" s="149" t="s">
        <v>253</v>
      </c>
      <c r="F389" s="150">
        <v>27</v>
      </c>
    </row>
    <row r="390" spans="1:6" ht="19.5" customHeight="1">
      <c r="A390" s="147" t="s">
        <v>279</v>
      </c>
      <c r="B390" s="147" t="s">
        <v>516</v>
      </c>
      <c r="C390" s="147" t="s">
        <v>44</v>
      </c>
      <c r="D390" s="149" t="s">
        <v>39</v>
      </c>
      <c r="E390" s="149" t="s">
        <v>5</v>
      </c>
      <c r="F390" s="150">
        <v>18</v>
      </c>
    </row>
    <row r="391" spans="1:6" ht="19.5" customHeight="1">
      <c r="A391" s="147" t="s">
        <v>279</v>
      </c>
      <c r="B391" s="147" t="s">
        <v>516</v>
      </c>
      <c r="C391" s="147" t="s">
        <v>44</v>
      </c>
      <c r="D391" s="149" t="s">
        <v>39</v>
      </c>
      <c r="E391" s="149" t="s">
        <v>606</v>
      </c>
      <c r="F391" s="150">
        <v>102.1</v>
      </c>
    </row>
    <row r="392" spans="1:6" ht="19.5" customHeight="1">
      <c r="A392" s="147" t="s">
        <v>279</v>
      </c>
      <c r="B392" s="147" t="s">
        <v>516</v>
      </c>
      <c r="C392" s="147" t="s">
        <v>44</v>
      </c>
      <c r="D392" s="149" t="s">
        <v>39</v>
      </c>
      <c r="E392" s="149" t="s">
        <v>261</v>
      </c>
      <c r="F392" s="150">
        <v>21.45</v>
      </c>
    </row>
    <row r="393" spans="1:6" ht="19.5" customHeight="1">
      <c r="A393" s="147" t="s">
        <v>279</v>
      </c>
      <c r="B393" s="147" t="s">
        <v>516</v>
      </c>
      <c r="C393" s="147" t="s">
        <v>44</v>
      </c>
      <c r="D393" s="149" t="s">
        <v>39</v>
      </c>
      <c r="E393" s="149" t="s">
        <v>404</v>
      </c>
      <c r="F393" s="150">
        <v>3</v>
      </c>
    </row>
    <row r="394" spans="1:6" ht="19.5" customHeight="1">
      <c r="A394" s="147" t="s">
        <v>279</v>
      </c>
      <c r="B394" s="147" t="s">
        <v>516</v>
      </c>
      <c r="C394" s="147" t="s">
        <v>44</v>
      </c>
      <c r="D394" s="149" t="s">
        <v>39</v>
      </c>
      <c r="E394" s="149" t="s">
        <v>635</v>
      </c>
      <c r="F394" s="150">
        <v>4</v>
      </c>
    </row>
    <row r="395" spans="1:6" ht="19.5" customHeight="1">
      <c r="A395" s="147" t="s">
        <v>279</v>
      </c>
      <c r="B395" s="147" t="s">
        <v>516</v>
      </c>
      <c r="C395" s="147" t="s">
        <v>44</v>
      </c>
      <c r="D395" s="149" t="s">
        <v>39</v>
      </c>
      <c r="E395" s="149" t="s">
        <v>26</v>
      </c>
      <c r="F395" s="150">
        <v>10</v>
      </c>
    </row>
    <row r="396" spans="1:6" ht="19.5" customHeight="1">
      <c r="A396" s="147"/>
      <c r="B396" s="147"/>
      <c r="C396" s="147"/>
      <c r="D396" s="149" t="s">
        <v>401</v>
      </c>
      <c r="E396" s="149" t="s">
        <v>448</v>
      </c>
      <c r="F396" s="150">
        <v>400</v>
      </c>
    </row>
    <row r="397" spans="1:6" ht="19.5" customHeight="1">
      <c r="A397" s="147"/>
      <c r="B397" s="147"/>
      <c r="C397" s="147"/>
      <c r="D397" s="149"/>
      <c r="E397" s="149" t="s">
        <v>169</v>
      </c>
      <c r="F397" s="150">
        <v>40</v>
      </c>
    </row>
    <row r="398" spans="1:6" ht="19.5" customHeight="1">
      <c r="A398" s="147" t="s">
        <v>670</v>
      </c>
      <c r="B398" s="147" t="s">
        <v>8</v>
      </c>
      <c r="C398" s="147" t="s">
        <v>174</v>
      </c>
      <c r="D398" s="149" t="s">
        <v>540</v>
      </c>
      <c r="E398" s="149" t="s">
        <v>595</v>
      </c>
      <c r="F398" s="150">
        <v>40</v>
      </c>
    </row>
    <row r="399" spans="1:6" ht="19.5" customHeight="1">
      <c r="A399" s="147"/>
      <c r="B399" s="147"/>
      <c r="C399" s="147"/>
      <c r="D399" s="149"/>
      <c r="E399" s="149" t="s">
        <v>568</v>
      </c>
      <c r="F399" s="150">
        <v>360</v>
      </c>
    </row>
    <row r="400" spans="1:6" ht="19.5" customHeight="1">
      <c r="A400" s="147" t="s">
        <v>279</v>
      </c>
      <c r="B400" s="147" t="s">
        <v>516</v>
      </c>
      <c r="C400" s="147" t="s">
        <v>44</v>
      </c>
      <c r="D400" s="149" t="s">
        <v>540</v>
      </c>
      <c r="E400" s="149" t="s">
        <v>548</v>
      </c>
      <c r="F400" s="150">
        <v>20</v>
      </c>
    </row>
    <row r="401" spans="1:6" ht="19.5" customHeight="1">
      <c r="A401" s="147" t="s">
        <v>279</v>
      </c>
      <c r="B401" s="147" t="s">
        <v>516</v>
      </c>
      <c r="C401" s="147" t="s">
        <v>44</v>
      </c>
      <c r="D401" s="149" t="s">
        <v>540</v>
      </c>
      <c r="E401" s="149" t="s">
        <v>245</v>
      </c>
      <c r="F401" s="150">
        <v>97</v>
      </c>
    </row>
    <row r="402" spans="1:6" ht="19.5" customHeight="1">
      <c r="A402" s="147" t="s">
        <v>279</v>
      </c>
      <c r="B402" s="147" t="s">
        <v>516</v>
      </c>
      <c r="C402" s="147" t="s">
        <v>44</v>
      </c>
      <c r="D402" s="149" t="s">
        <v>540</v>
      </c>
      <c r="E402" s="149" t="s">
        <v>605</v>
      </c>
      <c r="F402" s="150">
        <v>20</v>
      </c>
    </row>
    <row r="403" spans="1:6" ht="19.5" customHeight="1">
      <c r="A403" s="147" t="s">
        <v>279</v>
      </c>
      <c r="B403" s="147" t="s">
        <v>516</v>
      </c>
      <c r="C403" s="147" t="s">
        <v>44</v>
      </c>
      <c r="D403" s="149" t="s">
        <v>540</v>
      </c>
      <c r="E403" s="149" t="s">
        <v>283</v>
      </c>
      <c r="F403" s="150">
        <v>9.5</v>
      </c>
    </row>
    <row r="404" spans="1:6" ht="19.5" customHeight="1">
      <c r="A404" s="147" t="s">
        <v>279</v>
      </c>
      <c r="B404" s="147" t="s">
        <v>516</v>
      </c>
      <c r="C404" s="147" t="s">
        <v>44</v>
      </c>
      <c r="D404" s="149" t="s">
        <v>540</v>
      </c>
      <c r="E404" s="149" t="s">
        <v>87</v>
      </c>
      <c r="F404" s="150">
        <v>34</v>
      </c>
    </row>
    <row r="405" spans="1:6" ht="19.5" customHeight="1">
      <c r="A405" s="147" t="s">
        <v>279</v>
      </c>
      <c r="B405" s="147" t="s">
        <v>516</v>
      </c>
      <c r="C405" s="147" t="s">
        <v>44</v>
      </c>
      <c r="D405" s="149" t="s">
        <v>540</v>
      </c>
      <c r="E405" s="149" t="s">
        <v>65</v>
      </c>
      <c r="F405" s="150">
        <v>10</v>
      </c>
    </row>
    <row r="406" spans="1:6" ht="19.5" customHeight="1">
      <c r="A406" s="147" t="s">
        <v>279</v>
      </c>
      <c r="B406" s="147" t="s">
        <v>516</v>
      </c>
      <c r="C406" s="147" t="s">
        <v>44</v>
      </c>
      <c r="D406" s="149" t="s">
        <v>540</v>
      </c>
      <c r="E406" s="149" t="s">
        <v>26</v>
      </c>
      <c r="F406" s="150">
        <v>38</v>
      </c>
    </row>
    <row r="407" spans="1:6" ht="19.5" customHeight="1">
      <c r="A407" s="147" t="s">
        <v>279</v>
      </c>
      <c r="B407" s="147" t="s">
        <v>516</v>
      </c>
      <c r="C407" s="147" t="s">
        <v>44</v>
      </c>
      <c r="D407" s="149" t="s">
        <v>540</v>
      </c>
      <c r="E407" s="149" t="s">
        <v>404</v>
      </c>
      <c r="F407" s="150">
        <v>1</v>
      </c>
    </row>
    <row r="408" spans="1:6" ht="19.5" customHeight="1">
      <c r="A408" s="147" t="s">
        <v>279</v>
      </c>
      <c r="B408" s="147" t="s">
        <v>516</v>
      </c>
      <c r="C408" s="147" t="s">
        <v>44</v>
      </c>
      <c r="D408" s="149" t="s">
        <v>540</v>
      </c>
      <c r="E408" s="149" t="s">
        <v>242</v>
      </c>
      <c r="F408" s="150">
        <v>35.5</v>
      </c>
    </row>
    <row r="409" spans="1:6" ht="19.5" customHeight="1">
      <c r="A409" s="147" t="s">
        <v>279</v>
      </c>
      <c r="B409" s="147" t="s">
        <v>516</v>
      </c>
      <c r="C409" s="147" t="s">
        <v>44</v>
      </c>
      <c r="D409" s="149" t="s">
        <v>540</v>
      </c>
      <c r="E409" s="149" t="s">
        <v>253</v>
      </c>
      <c r="F409" s="150">
        <v>30</v>
      </c>
    </row>
    <row r="410" spans="1:6" ht="19.5" customHeight="1">
      <c r="A410" s="147" t="s">
        <v>279</v>
      </c>
      <c r="B410" s="147" t="s">
        <v>516</v>
      </c>
      <c r="C410" s="147" t="s">
        <v>44</v>
      </c>
      <c r="D410" s="149" t="s">
        <v>540</v>
      </c>
      <c r="E410" s="149" t="s">
        <v>606</v>
      </c>
      <c r="F410" s="150">
        <v>65</v>
      </c>
    </row>
  </sheetData>
  <sheetProtection/>
  <mergeCells count="4">
    <mergeCell ref="D4:D5"/>
    <mergeCell ref="E4:E5"/>
    <mergeCell ref="A2:F2"/>
    <mergeCell ref="F4:F5"/>
  </mergeCells>
  <printOptions horizontalCentered="1"/>
  <pageMargins left="0.5905511811023622" right="0.5905511811023622" top="0.5905511811023622" bottom="0.5905511811023622" header="0.5905511811023622" footer="0.39370078740157477"/>
  <pageSetup fitToHeight="1000" fitToWidth="1" orientation="landscape" paperSize="9" r:id="rId1"/>
  <headerFooter alignWithMargins="0">
    <oddFooter>&amp;C第 &amp;P 页,共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5.5" style="0" customWidth="1"/>
    <col min="2" max="2" width="38.83203125" style="0" customWidth="1"/>
    <col min="3" max="8" width="18" style="0" customWidth="1"/>
    <col min="9" max="9" width="8.66015625" style="0" customWidth="1"/>
    <col min="10" max="256" width="9.16015625" style="0" customWidth="1"/>
  </cols>
  <sheetData>
    <row r="1" spans="1:9" ht="19.5" customHeight="1">
      <c r="A1" s="19"/>
      <c r="B1" s="19"/>
      <c r="C1" s="19"/>
      <c r="D1" s="19"/>
      <c r="E1" s="32"/>
      <c r="F1" s="19"/>
      <c r="G1" s="19"/>
      <c r="H1" s="21" t="s">
        <v>137</v>
      </c>
      <c r="I1" s="2"/>
    </row>
    <row r="2" spans="1:9" ht="25.5" customHeight="1">
      <c r="A2" s="99" t="s">
        <v>531</v>
      </c>
      <c r="B2" s="99"/>
      <c r="C2" s="99"/>
      <c r="D2" s="99"/>
      <c r="E2" s="99"/>
      <c r="F2" s="99"/>
      <c r="G2" s="99"/>
      <c r="H2" s="99"/>
      <c r="I2" s="2"/>
    </row>
    <row r="3" spans="1:9" ht="19.5" customHeight="1">
      <c r="A3" s="148" t="s">
        <v>24</v>
      </c>
      <c r="B3" s="30"/>
      <c r="C3" s="30"/>
      <c r="D3" s="30"/>
      <c r="E3" s="30"/>
      <c r="F3" s="30"/>
      <c r="G3" s="30"/>
      <c r="H3" s="20" t="s">
        <v>338</v>
      </c>
      <c r="I3" s="2"/>
    </row>
    <row r="4" spans="1:9" ht="19.5" customHeight="1">
      <c r="A4" s="106" t="s">
        <v>321</v>
      </c>
      <c r="B4" s="106" t="s">
        <v>509</v>
      </c>
      <c r="C4" s="104" t="s">
        <v>409</v>
      </c>
      <c r="D4" s="104"/>
      <c r="E4" s="104"/>
      <c r="F4" s="104"/>
      <c r="G4" s="104"/>
      <c r="H4" s="104"/>
      <c r="I4" s="2"/>
    </row>
    <row r="5" spans="1:9" ht="19.5" customHeight="1">
      <c r="A5" s="106"/>
      <c r="B5" s="106"/>
      <c r="C5" s="124" t="s">
        <v>145</v>
      </c>
      <c r="D5" s="115" t="s">
        <v>82</v>
      </c>
      <c r="E5" s="70" t="s">
        <v>153</v>
      </c>
      <c r="F5" s="86"/>
      <c r="G5" s="86"/>
      <c r="H5" s="123" t="s">
        <v>319</v>
      </c>
      <c r="I5" s="2"/>
    </row>
    <row r="6" spans="1:9" ht="33.75" customHeight="1">
      <c r="A6" s="107"/>
      <c r="B6" s="107"/>
      <c r="C6" s="125"/>
      <c r="D6" s="101"/>
      <c r="E6" s="58" t="s">
        <v>359</v>
      </c>
      <c r="F6" s="59" t="s">
        <v>130</v>
      </c>
      <c r="G6" s="60" t="s">
        <v>538</v>
      </c>
      <c r="H6" s="121"/>
      <c r="I6" s="2"/>
    </row>
    <row r="7" spans="1:9" ht="19.5" customHeight="1">
      <c r="A7" s="136"/>
      <c r="B7" s="147" t="s">
        <v>145</v>
      </c>
      <c r="C7" s="134">
        <v>2346.2</v>
      </c>
      <c r="D7" s="133">
        <v>36</v>
      </c>
      <c r="E7" s="133">
        <v>2260.7</v>
      </c>
      <c r="F7" s="133">
        <v>72</v>
      </c>
      <c r="G7" s="135">
        <v>2188.7</v>
      </c>
      <c r="H7" s="146">
        <v>49.5</v>
      </c>
      <c r="I7" s="50"/>
    </row>
    <row r="8" spans="1:9" ht="19.5" customHeight="1">
      <c r="A8" s="136" t="s">
        <v>55</v>
      </c>
      <c r="B8" s="147" t="s">
        <v>24</v>
      </c>
      <c r="C8" s="134">
        <v>2346.2</v>
      </c>
      <c r="D8" s="133">
        <v>36</v>
      </c>
      <c r="E8" s="133">
        <v>2260.7</v>
      </c>
      <c r="F8" s="133">
        <v>72</v>
      </c>
      <c r="G8" s="135">
        <v>2188.7</v>
      </c>
      <c r="H8" s="146">
        <v>49.5</v>
      </c>
      <c r="I8" s="2"/>
    </row>
    <row r="9" spans="1:9" ht="19.5" customHeight="1">
      <c r="A9" s="14"/>
      <c r="B9" s="14"/>
      <c r="C9" s="14"/>
      <c r="D9" s="14"/>
      <c r="E9" s="47"/>
      <c r="F9" s="48"/>
      <c r="G9" s="48"/>
      <c r="H9" s="2"/>
      <c r="I9" s="16"/>
    </row>
    <row r="10" spans="1:9" ht="19.5" customHeight="1">
      <c r="A10" s="14"/>
      <c r="B10" s="14"/>
      <c r="C10" s="14"/>
      <c r="D10" s="14"/>
      <c r="E10" s="17"/>
      <c r="F10" s="14"/>
      <c r="G10" s="14"/>
      <c r="H10" s="16"/>
      <c r="I10" s="16"/>
    </row>
    <row r="11" spans="1:9" ht="19.5" customHeight="1">
      <c r="A11" s="14"/>
      <c r="B11" s="14"/>
      <c r="C11" s="14"/>
      <c r="D11" s="14"/>
      <c r="E11" s="17"/>
      <c r="F11" s="14"/>
      <c r="G11" s="14"/>
      <c r="H11" s="16"/>
      <c r="I11" s="16"/>
    </row>
    <row r="12" spans="1:9" ht="19.5" customHeight="1">
      <c r="A12" s="14"/>
      <c r="B12" s="14"/>
      <c r="C12" s="14"/>
      <c r="D12" s="14"/>
      <c r="E12" s="47"/>
      <c r="F12" s="14"/>
      <c r="G12" s="14"/>
      <c r="H12" s="16"/>
      <c r="I12" s="16"/>
    </row>
    <row r="13" spans="1:9" ht="19.5" customHeight="1">
      <c r="A13" s="14"/>
      <c r="B13" s="14"/>
      <c r="C13" s="14"/>
      <c r="D13" s="14"/>
      <c r="E13" s="47"/>
      <c r="F13" s="14"/>
      <c r="G13" s="14"/>
      <c r="H13" s="16"/>
      <c r="I13" s="16"/>
    </row>
    <row r="14" spans="1:9" ht="19.5" customHeight="1">
      <c r="A14" s="14"/>
      <c r="B14" s="14"/>
      <c r="C14" s="14"/>
      <c r="D14" s="14"/>
      <c r="E14" s="17"/>
      <c r="F14" s="14"/>
      <c r="G14" s="14"/>
      <c r="H14" s="16"/>
      <c r="I14" s="16"/>
    </row>
    <row r="15" spans="1:9" ht="19.5" customHeight="1">
      <c r="A15" s="14"/>
      <c r="B15" s="14"/>
      <c r="C15" s="14"/>
      <c r="D15" s="14"/>
      <c r="E15" s="17"/>
      <c r="F15" s="14"/>
      <c r="G15" s="14"/>
      <c r="H15" s="16"/>
      <c r="I15" s="16"/>
    </row>
    <row r="16" spans="1:9" ht="19.5" customHeight="1">
      <c r="A16" s="14"/>
      <c r="B16" s="14"/>
      <c r="C16" s="14"/>
      <c r="D16" s="14"/>
      <c r="E16" s="47"/>
      <c r="F16" s="14"/>
      <c r="G16" s="14"/>
      <c r="H16" s="16"/>
      <c r="I16" s="16"/>
    </row>
    <row r="17" spans="1:9" ht="19.5" customHeight="1">
      <c r="A17" s="14"/>
      <c r="B17" s="14"/>
      <c r="C17" s="14"/>
      <c r="D17" s="14"/>
      <c r="E17" s="47"/>
      <c r="F17" s="14"/>
      <c r="G17" s="14"/>
      <c r="H17" s="16"/>
      <c r="I17" s="16"/>
    </row>
    <row r="18" spans="1:9" ht="19.5" customHeight="1">
      <c r="A18" s="14"/>
      <c r="B18" s="14"/>
      <c r="C18" s="14"/>
      <c r="D18" s="14"/>
      <c r="E18" s="18"/>
      <c r="F18" s="14"/>
      <c r="G18" s="14"/>
      <c r="H18" s="16"/>
      <c r="I18" s="16"/>
    </row>
    <row r="19" spans="1:9" ht="19.5" customHeight="1">
      <c r="A19" s="14"/>
      <c r="B19" s="14"/>
      <c r="C19" s="14"/>
      <c r="D19" s="14"/>
      <c r="E19" s="17"/>
      <c r="F19" s="14"/>
      <c r="G19" s="14"/>
      <c r="H19" s="16"/>
      <c r="I19" s="16"/>
    </row>
    <row r="20" spans="1:9" ht="19.5" customHeight="1">
      <c r="A20" s="17"/>
      <c r="B20" s="17"/>
      <c r="C20" s="17"/>
      <c r="D20" s="17"/>
      <c r="E20" s="17"/>
      <c r="F20" s="14"/>
      <c r="G20" s="14"/>
      <c r="H20" s="16"/>
      <c r="I20" s="16"/>
    </row>
    <row r="21" spans="1:9" ht="19.5" customHeight="1">
      <c r="A21" s="16"/>
      <c r="B21" s="16"/>
      <c r="C21" s="16"/>
      <c r="D21" s="16"/>
      <c r="E21" s="57"/>
      <c r="F21" s="16"/>
      <c r="G21" s="16"/>
      <c r="H21" s="16"/>
      <c r="I21" s="16"/>
    </row>
    <row r="22" spans="1:9" ht="19.5" customHeight="1">
      <c r="A22" s="16"/>
      <c r="B22" s="16"/>
      <c r="C22" s="16"/>
      <c r="D22" s="16"/>
      <c r="E22" s="57"/>
      <c r="F22" s="16"/>
      <c r="G22" s="16"/>
      <c r="H22" s="16"/>
      <c r="I22" s="16"/>
    </row>
    <row r="23" spans="1:9" ht="19.5" customHeight="1">
      <c r="A23" s="16"/>
      <c r="B23" s="16"/>
      <c r="C23" s="16"/>
      <c r="D23" s="16"/>
      <c r="E23" s="57"/>
      <c r="F23" s="16"/>
      <c r="G23" s="16"/>
      <c r="H23" s="16"/>
      <c r="I23" s="16"/>
    </row>
    <row r="24" spans="1:9" ht="19.5" customHeight="1">
      <c r="A24" s="16"/>
      <c r="B24" s="16"/>
      <c r="C24" s="16"/>
      <c r="D24" s="16"/>
      <c r="E24" s="57"/>
      <c r="F24" s="16"/>
      <c r="G24" s="16"/>
      <c r="H24" s="16"/>
      <c r="I24" s="16"/>
    </row>
    <row r="25" spans="1:9" ht="19.5" customHeight="1">
      <c r="A25" s="16"/>
      <c r="B25" s="16"/>
      <c r="C25" s="16"/>
      <c r="D25" s="16"/>
      <c r="E25" s="57"/>
      <c r="F25" s="16"/>
      <c r="G25" s="16"/>
      <c r="H25" s="16"/>
      <c r="I25" s="16"/>
    </row>
    <row r="26" spans="1:9" ht="19.5" customHeight="1">
      <c r="A26" s="16"/>
      <c r="B26" s="16"/>
      <c r="C26" s="16"/>
      <c r="D26" s="16"/>
      <c r="E26" s="57"/>
      <c r="F26" s="16"/>
      <c r="G26" s="16"/>
      <c r="H26" s="16"/>
      <c r="I26" s="16"/>
    </row>
    <row r="27" spans="1:9" ht="19.5" customHeight="1">
      <c r="A27" s="16"/>
      <c r="B27" s="16"/>
      <c r="C27" s="16"/>
      <c r="D27" s="16"/>
      <c r="E27" s="57"/>
      <c r="F27" s="16"/>
      <c r="G27" s="16"/>
      <c r="H27" s="16"/>
      <c r="I27" s="16"/>
    </row>
    <row r="28" spans="1:9" ht="19.5" customHeight="1">
      <c r="A28" s="16"/>
      <c r="B28" s="16"/>
      <c r="C28" s="16"/>
      <c r="D28" s="16"/>
      <c r="E28" s="57"/>
      <c r="F28" s="16"/>
      <c r="G28" s="16"/>
      <c r="H28" s="16"/>
      <c r="I28" s="16"/>
    </row>
    <row r="29" spans="1:9" ht="19.5" customHeight="1">
      <c r="A29" s="16"/>
      <c r="B29" s="16"/>
      <c r="C29" s="16"/>
      <c r="D29" s="16"/>
      <c r="E29" s="57"/>
      <c r="F29" s="16"/>
      <c r="G29" s="16"/>
      <c r="H29" s="16"/>
      <c r="I29" s="16"/>
    </row>
    <row r="30" spans="1:9" ht="19.5" customHeight="1">
      <c r="A30" s="16"/>
      <c r="B30" s="16"/>
      <c r="C30" s="16"/>
      <c r="D30" s="16"/>
      <c r="E30" s="57"/>
      <c r="F30" s="16"/>
      <c r="G30" s="16"/>
      <c r="H30" s="16"/>
      <c r="I30" s="16"/>
    </row>
  </sheetData>
  <sheetProtection/>
  <mergeCells count="7">
    <mergeCell ref="A2:H2"/>
    <mergeCell ref="C4:H4"/>
    <mergeCell ref="H5:H6"/>
    <mergeCell ref="A4:A6"/>
    <mergeCell ref="B4:B6"/>
    <mergeCell ref="C5:C6"/>
    <mergeCell ref="D5:D6"/>
  </mergeCells>
  <printOptions horizontalCentered="1"/>
  <pageMargins left="0.5905511811023622" right="0.5905511811023622" top="0.5905511811023622" bottom="0.5905511811023622" header="0.5905511811023622" footer="0.39370078740157477"/>
  <pageSetup fitToHeight="100" fitToWidth="1" orientation="landscape" paperSize="9" r:id="rId1"/>
  <headerFooter alignWithMargins="0">
    <oddFooter>&amp;C第 &amp;P 页,共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