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21市州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<sst xmlns="http://schemas.openxmlformats.org/spreadsheetml/2006/main" count="46" uniqueCount="38">
  <si>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r>
      <rPr>
        <sz val="11"/>
        <color indexed="8"/>
        <rFont val="黑体"/>
        <family val="3"/>
      </rPr>
      <t>市、县两级平均认领数</t>
    </r>
  </si>
  <si>
    <r>
      <rPr>
        <sz val="11"/>
        <color indexed="8"/>
        <rFont val="黑体"/>
        <family val="3"/>
      </rPr>
      <t>行政权力事项</t>
    </r>
  </si>
  <si>
    <r>
      <rPr>
        <sz val="11"/>
        <color indexed="8"/>
        <rFont val="黑体"/>
        <family val="3"/>
      </rPr>
      <t>认领事项数</t>
    </r>
  </si>
  <si>
    <r>
      <rPr>
        <sz val="11"/>
        <color indexed="8"/>
        <rFont val="黑体"/>
        <family val="3"/>
      </rPr>
      <t>上报事项数</t>
    </r>
  </si>
  <si>
    <r>
      <rPr>
        <sz val="11"/>
        <color indexed="8"/>
        <rFont val="黑体"/>
        <family val="3"/>
      </rPr>
      <t>通过事项数</t>
    </r>
  </si>
  <si>
    <r>
      <rPr>
        <sz val="11"/>
        <color indexed="8"/>
        <rFont val="黑体"/>
        <family val="3"/>
      </rPr>
      <t>全程网办事项数</t>
    </r>
  </si>
  <si>
    <r>
      <rPr>
        <sz val="11"/>
        <color indexed="8"/>
        <rFont val="黑体"/>
        <family val="3"/>
      </rPr>
      <t>全程网办事项占比</t>
    </r>
  </si>
  <si>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2</t>
    </r>
  </si>
  <si>
    <r>
      <rPr>
        <sz val="11"/>
        <color indexed="8"/>
        <rFont val="黑体"/>
        <family val="3"/>
      </rPr>
      <t>市（州）</t>
    </r>
  </si>
  <si>
    <r>
      <rPr>
        <sz val="11"/>
        <color indexed="8"/>
        <rFont val="黑体"/>
        <family val="3"/>
      </rPr>
      <t>认领总数</t>
    </r>
  </si>
  <si>
    <r>
      <rPr>
        <sz val="11"/>
        <color indexed="8"/>
        <rFont val="黑体"/>
        <family val="3"/>
      </rPr>
      <t>公共服务事项</t>
    </r>
  </si>
  <si>
    <r>
      <rPr>
        <sz val="11"/>
        <color indexed="8"/>
        <rFont val="黑体"/>
        <family val="3"/>
      </rPr>
      <t>行政权力事项认领总数</t>
    </r>
  </si>
  <si>
    <r>
      <rPr>
        <sz val="11"/>
        <color indexed="8"/>
        <rFont val="黑体"/>
        <family val="3"/>
      </rPr>
      <t>行政许可事项</t>
    </r>
  </si>
  <si>
    <r>
      <rPr>
        <sz val="11"/>
        <color indexed="8"/>
        <rFont val="黑体"/>
        <family val="3"/>
      </rPr>
      <t>行政权力事项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黑体"/>
        <family val="3"/>
      </rPr>
      <t>除行政许可</t>
    </r>
    <r>
      <rPr>
        <sz val="11"/>
        <color indexed="8"/>
        <rFont val="Times New Roman"/>
        <family val="1"/>
      </rPr>
      <t>)</t>
    </r>
  </si>
  <si>
    <r>
      <rPr>
        <sz val="18"/>
        <color indexed="8"/>
        <rFont val="方正小标宋简体"/>
        <family val="4"/>
      </rPr>
      <t>各市（州）行政权力事项和公共服务事项认领情况表</t>
    </r>
  </si>
  <si>
    <r>
      <rPr>
        <sz val="12"/>
        <color indexed="8"/>
        <rFont val="仿宋_GB2312"/>
        <family val="3"/>
      </rPr>
      <t>截至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仿宋_GB2312"/>
        <family val="3"/>
      </rPr>
      <t>日</t>
    </r>
    <r>
      <rPr>
        <sz val="12"/>
        <color indexed="8"/>
        <rFont val="Times New Roman"/>
        <family val="1"/>
      </rPr>
      <t xml:space="preserve"> 16</t>
    </r>
    <r>
      <rPr>
        <sz val="12"/>
        <color indexed="8"/>
        <rFont val="仿宋_GB2312"/>
        <family val="3"/>
      </rPr>
      <t>时</t>
    </r>
  </si>
  <si>
    <r>
      <rPr>
        <sz val="11"/>
        <color indexed="63"/>
        <rFont val="仿宋_GB2312"/>
        <family val="3"/>
      </rPr>
      <t>广安市</t>
    </r>
  </si>
  <si>
    <r>
      <rPr>
        <sz val="11"/>
        <color indexed="63"/>
        <rFont val="仿宋_GB2312"/>
        <family val="3"/>
      </rPr>
      <t>遂宁市</t>
    </r>
  </si>
  <si>
    <r>
      <rPr>
        <sz val="11"/>
        <color indexed="63"/>
        <rFont val="仿宋_GB2312"/>
        <family val="3"/>
      </rPr>
      <t>达州市</t>
    </r>
  </si>
  <si>
    <r>
      <rPr>
        <sz val="11"/>
        <color indexed="63"/>
        <rFont val="仿宋_GB2312"/>
        <family val="3"/>
      </rPr>
      <t>巴中市</t>
    </r>
  </si>
  <si>
    <r>
      <rPr>
        <sz val="11"/>
        <color indexed="63"/>
        <rFont val="仿宋_GB2312"/>
        <family val="3"/>
      </rPr>
      <t>南充市</t>
    </r>
  </si>
  <si>
    <r>
      <rPr>
        <sz val="11"/>
        <color indexed="63"/>
        <rFont val="仿宋_GB2312"/>
        <family val="3"/>
      </rPr>
      <t>绵阳市</t>
    </r>
  </si>
  <si>
    <r>
      <rPr>
        <sz val="11"/>
        <color indexed="63"/>
        <rFont val="仿宋_GB2312"/>
        <family val="3"/>
      </rPr>
      <t>广元市</t>
    </r>
  </si>
  <si>
    <r>
      <rPr>
        <sz val="11"/>
        <color indexed="63"/>
        <rFont val="仿宋_GB2312"/>
        <family val="3"/>
      </rPr>
      <t>雅安市</t>
    </r>
  </si>
  <si>
    <r>
      <rPr>
        <sz val="11"/>
        <color indexed="63"/>
        <rFont val="仿宋_GB2312"/>
        <family val="3"/>
      </rPr>
      <t>内江市</t>
    </r>
  </si>
  <si>
    <r>
      <rPr>
        <sz val="11"/>
        <color indexed="63"/>
        <rFont val="仿宋_GB2312"/>
        <family val="3"/>
      </rPr>
      <t>攀枝花市</t>
    </r>
  </si>
  <si>
    <r>
      <rPr>
        <sz val="11"/>
        <color indexed="63"/>
        <rFont val="仿宋_GB2312"/>
        <family val="3"/>
      </rPr>
      <t>阿坝州</t>
    </r>
  </si>
  <si>
    <r>
      <rPr>
        <sz val="11"/>
        <color indexed="63"/>
        <rFont val="仿宋_GB2312"/>
        <family val="3"/>
      </rPr>
      <t>宜宾市</t>
    </r>
  </si>
  <si>
    <r>
      <rPr>
        <sz val="11"/>
        <color indexed="63"/>
        <rFont val="仿宋_GB2312"/>
        <family val="3"/>
      </rPr>
      <t>德阳市</t>
    </r>
  </si>
  <si>
    <r>
      <rPr>
        <sz val="11"/>
        <color indexed="63"/>
        <rFont val="仿宋_GB2312"/>
        <family val="3"/>
      </rPr>
      <t>甘孜州</t>
    </r>
  </si>
  <si>
    <r>
      <rPr>
        <sz val="11"/>
        <color indexed="63"/>
        <rFont val="仿宋_GB2312"/>
        <family val="3"/>
      </rPr>
      <t>泸州市</t>
    </r>
  </si>
  <si>
    <r>
      <rPr>
        <sz val="11"/>
        <color indexed="63"/>
        <rFont val="仿宋_GB2312"/>
        <family val="3"/>
      </rPr>
      <t>成都市</t>
    </r>
  </si>
  <si>
    <r>
      <rPr>
        <sz val="11"/>
        <color indexed="63"/>
        <rFont val="仿宋_GB2312"/>
        <family val="3"/>
      </rPr>
      <t>资阳市</t>
    </r>
  </si>
  <si>
    <r>
      <rPr>
        <sz val="11"/>
        <color indexed="63"/>
        <rFont val="仿宋_GB2312"/>
        <family val="3"/>
      </rPr>
      <t>自贡市</t>
    </r>
  </si>
  <si>
    <r>
      <rPr>
        <sz val="11"/>
        <color indexed="63"/>
        <rFont val="仿宋_GB2312"/>
        <family val="3"/>
      </rPr>
      <t>乐山市</t>
    </r>
  </si>
  <si>
    <r>
      <rPr>
        <sz val="11"/>
        <color indexed="63"/>
        <rFont val="仿宋_GB2312"/>
        <family val="3"/>
      </rPr>
      <t>凉山州</t>
    </r>
  </si>
  <si>
    <r>
      <rPr>
        <sz val="11"/>
        <color indexed="63"/>
        <rFont val="仿宋_GB2312"/>
        <family val="3"/>
      </rPr>
      <t>眉山市</t>
    </r>
  </si>
  <si>
    <r>
      <rPr>
        <sz val="11"/>
        <color indexed="63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</si>
</sst>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3"/>
      <name val="Times New Roman"/>
      <family val="1"/>
    </font>
    <font>
      <sz val="11"/>
      <color indexed="63"/>
      <name val="仿宋_GB2312"/>
      <family val="3"/>
    </font>
    <font>
      <sz val="11"/>
      <color indexed="8"/>
      <name val="仿宋_GB2312"/>
      <family val="3"/>
    </font>
    <font>
      <sz val="18"/>
      <color indexed="8"/>
      <name val="Times New Roman"/>
      <family val="1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1" xfId="44" applyFont="1" applyFill="1" applyBorder="1" applyAlignment="1">
      <alignment horizontal="center" vertical="center" wrapText="1"/>
      <protection/>
    </xf>
    <xf numFmtId="176" fontId="51" fillId="34" borderId="11" xfId="44" applyNumberFormat="1" applyFont="1" applyFill="1" applyBorder="1" applyAlignment="1">
      <alignment horizontal="center" vertical="center" wrapText="1"/>
      <protection/>
    </xf>
    <xf numFmtId="0" fontId="47" fillId="0" borderId="11" xfId="50" applyFont="1" applyBorder="1" applyAlignment="1">
      <alignment horizontal="center" vertical="center" wrapText="1"/>
      <protection/>
    </xf>
    <xf numFmtId="10" fontId="47" fillId="0" borderId="11" xfId="50" applyNumberFormat="1" applyFont="1" applyBorder="1" applyAlignment="1">
      <alignment horizontal="center" vertical="center" wrapText="1"/>
      <protection/>
    </xf>
    <xf numFmtId="0" fontId="47" fillId="35" borderId="11" xfId="50" applyFont="1" applyFill="1" applyBorder="1" applyAlignment="1">
      <alignment horizontal="center" vertical="center" wrapText="1"/>
      <protection/>
    </xf>
    <xf numFmtId="10" fontId="47" fillId="35" borderId="11" xfId="50" applyNumberFormat="1" applyFont="1" applyFill="1" applyBorder="1" applyAlignment="1">
      <alignment horizontal="center" vertical="center" wrapText="1"/>
      <protection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2 2" xfId="46"/>
    <cellStyle name="常规 3" xfId="47"/>
    <cellStyle name="常规 3 2" xfId="48"/>
    <cellStyle name="常规 3 3" xfId="49"/>
    <cellStyle name="常规 3 4" xfId="50"/>
    <cellStyle name="常规 4" xfId="51"/>
    <cellStyle name="常规 4 2" xfId="52"/>
    <cellStyle name="常规 5" xfId="53"/>
    <cellStyle name="常规 6" xfId="54"/>
    <cellStyle name="常规 7" xfId="55"/>
    <cellStyle name="常规 8" xfId="56"/>
    <cellStyle name="常规 9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110" zoomScaleNormal="110" zoomScalePageLayoutView="0" workbookViewId="0" topLeftCell="A1">
      <selection activeCell="C13" sqref="C13"/>
    </sheetView>
  </sheetViews>
  <sheetFormatPr defaultColWidth="9.140625" defaultRowHeight="15"/>
  <cols>
    <col min="1" max="1" width="9.421875" style="0" customWidth="1"/>
    <col min="2" max="2" width="7.7109375" style="0" customWidth="1"/>
    <col min="3" max="3" width="8.421875" style="0" customWidth="1"/>
    <col min="4" max="4" width="9.00390625" style="0" customWidth="1"/>
    <col min="5" max="7" width="7.7109375" style="0" customWidth="1"/>
    <col min="8" max="8" width="6.57421875" style="0" customWidth="1"/>
    <col min="9" max="9" width="7.7109375" style="0" customWidth="1"/>
    <col min="10" max="10" width="9.28125" style="0" customWidth="1"/>
    <col min="11" max="11" width="8.140625" style="0" customWidth="1"/>
    <col min="12" max="12" width="8.57421875" style="0" customWidth="1"/>
    <col min="13" max="15" width="7.7109375" style="0" customWidth="1"/>
    <col min="16" max="16" width="6.57421875" style="0" customWidth="1"/>
    <col min="17" max="17" width="7.7109375" style="0" customWidth="1"/>
  </cols>
  <sheetData>
    <row r="1" spans="1:17" ht="25.5" customHeight="1">
      <c r="A1" s="4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5.5" customHeight="1">
      <c r="A2" s="8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5.75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5">
      <c r="A4" s="12" t="s">
        <v>8</v>
      </c>
      <c r="B4" s="13" t="s">
        <v>0</v>
      </c>
      <c r="C4" s="15" t="s">
        <v>9</v>
      </c>
      <c r="D4" s="12" t="s">
        <v>1</v>
      </c>
      <c r="E4" s="12"/>
      <c r="F4" s="12"/>
      <c r="G4" s="12"/>
      <c r="H4" s="12"/>
      <c r="I4" s="12"/>
      <c r="J4" s="12"/>
      <c r="K4" s="12"/>
      <c r="L4" s="12"/>
      <c r="M4" s="12" t="s">
        <v>10</v>
      </c>
      <c r="N4" s="12"/>
      <c r="O4" s="12"/>
      <c r="P4" s="12"/>
      <c r="Q4" s="12"/>
    </row>
    <row r="5" spans="1:17" ht="13.5" customHeight="1">
      <c r="A5" s="12"/>
      <c r="B5" s="13"/>
      <c r="C5" s="15"/>
      <c r="D5" s="13" t="s">
        <v>11</v>
      </c>
      <c r="E5" s="12" t="s">
        <v>12</v>
      </c>
      <c r="F5" s="12"/>
      <c r="G5" s="12"/>
      <c r="H5" s="12"/>
      <c r="I5" s="12"/>
      <c r="J5" s="12" t="s">
        <v>13</v>
      </c>
      <c r="K5" s="12"/>
      <c r="L5" s="12"/>
      <c r="M5" s="12"/>
      <c r="N5" s="12"/>
      <c r="O5" s="12"/>
      <c r="P5" s="12"/>
      <c r="Q5" s="12"/>
    </row>
    <row r="6" spans="1:17" ht="39.75" customHeight="1">
      <c r="A6" s="17"/>
      <c r="B6" s="14"/>
      <c r="C6" s="16"/>
      <c r="D6" s="14"/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2</v>
      </c>
      <c r="K6" s="7" t="s">
        <v>3</v>
      </c>
      <c r="L6" s="7" t="s">
        <v>4</v>
      </c>
      <c r="M6" s="7" t="s">
        <v>2</v>
      </c>
      <c r="N6" s="7" t="s">
        <v>3</v>
      </c>
      <c r="O6" s="7" t="s">
        <v>4</v>
      </c>
      <c r="P6" s="7" t="s">
        <v>5</v>
      </c>
      <c r="Q6" s="7" t="s">
        <v>6</v>
      </c>
    </row>
    <row r="7" spans="1:17" ht="15.75" customHeight="1">
      <c r="A7" s="19" t="s">
        <v>16</v>
      </c>
      <c r="B7" s="20">
        <v>7949.142857142857</v>
      </c>
      <c r="C7" s="20">
        <v>55644</v>
      </c>
      <c r="D7" s="19">
        <v>51014</v>
      </c>
      <c r="E7" s="21">
        <v>5911</v>
      </c>
      <c r="F7" s="21">
        <v>5779</v>
      </c>
      <c r="G7" s="21">
        <v>5765</v>
      </c>
      <c r="H7" s="21">
        <v>441</v>
      </c>
      <c r="I7" s="22">
        <v>0.0746</v>
      </c>
      <c r="J7" s="21">
        <v>45103</v>
      </c>
      <c r="K7" s="21">
        <v>44658</v>
      </c>
      <c r="L7" s="21">
        <v>44633</v>
      </c>
      <c r="M7" s="21">
        <v>4630</v>
      </c>
      <c r="N7" s="21">
        <v>4561</v>
      </c>
      <c r="O7" s="21">
        <v>4352</v>
      </c>
      <c r="P7" s="21">
        <v>102</v>
      </c>
      <c r="Q7" s="22">
        <v>0.022</v>
      </c>
    </row>
    <row r="8" spans="1:17" ht="15.75" customHeight="1">
      <c r="A8" s="19" t="s">
        <v>17</v>
      </c>
      <c r="B8" s="20">
        <v>7861.5</v>
      </c>
      <c r="C8" s="20">
        <v>47169</v>
      </c>
      <c r="D8" s="19">
        <v>43661</v>
      </c>
      <c r="E8" s="21">
        <v>5035</v>
      </c>
      <c r="F8" s="21">
        <v>4901</v>
      </c>
      <c r="G8" s="21">
        <v>4892</v>
      </c>
      <c r="H8" s="21">
        <v>18</v>
      </c>
      <c r="I8" s="22">
        <v>0.0036</v>
      </c>
      <c r="J8" s="21">
        <v>38626</v>
      </c>
      <c r="K8" s="21">
        <v>38428</v>
      </c>
      <c r="L8" s="21">
        <v>38406</v>
      </c>
      <c r="M8" s="21">
        <v>3508</v>
      </c>
      <c r="N8" s="21">
        <v>3411</v>
      </c>
      <c r="O8" s="21">
        <v>3298</v>
      </c>
      <c r="P8" s="21">
        <v>54</v>
      </c>
      <c r="Q8" s="22">
        <v>0.0154</v>
      </c>
    </row>
    <row r="9" spans="1:17" ht="15.75" customHeight="1">
      <c r="A9" s="19" t="s">
        <v>18</v>
      </c>
      <c r="B9" s="20">
        <v>7765</v>
      </c>
      <c r="C9" s="20">
        <v>62120</v>
      </c>
      <c r="D9" s="19">
        <v>56680</v>
      </c>
      <c r="E9" s="21">
        <v>6980</v>
      </c>
      <c r="F9" s="21">
        <v>6741</v>
      </c>
      <c r="G9" s="21">
        <v>6734</v>
      </c>
      <c r="H9" s="21">
        <v>7</v>
      </c>
      <c r="I9" s="22">
        <v>0.001</v>
      </c>
      <c r="J9" s="21">
        <v>49700</v>
      </c>
      <c r="K9" s="21">
        <v>48447</v>
      </c>
      <c r="L9" s="21">
        <v>48339</v>
      </c>
      <c r="M9" s="21">
        <v>5440</v>
      </c>
      <c r="N9" s="21">
        <v>5310</v>
      </c>
      <c r="O9" s="21">
        <v>5114</v>
      </c>
      <c r="P9" s="21">
        <v>70</v>
      </c>
      <c r="Q9" s="22">
        <v>0.0129</v>
      </c>
    </row>
    <row r="10" spans="1:18" ht="15.75" customHeight="1">
      <c r="A10" s="19" t="s">
        <v>19</v>
      </c>
      <c r="B10" s="20">
        <v>7408.333333333333</v>
      </c>
      <c r="C10" s="20">
        <v>44450</v>
      </c>
      <c r="D10" s="19">
        <v>40800</v>
      </c>
      <c r="E10" s="21">
        <v>4863</v>
      </c>
      <c r="F10" s="21">
        <v>4565</v>
      </c>
      <c r="G10" s="21">
        <v>4544</v>
      </c>
      <c r="H10" s="21">
        <v>257</v>
      </c>
      <c r="I10" s="22">
        <v>0.0528</v>
      </c>
      <c r="J10" s="21">
        <v>35937</v>
      </c>
      <c r="K10" s="21">
        <v>34603</v>
      </c>
      <c r="L10" s="21">
        <v>34582</v>
      </c>
      <c r="M10" s="21">
        <v>3650</v>
      </c>
      <c r="N10" s="21">
        <v>3481</v>
      </c>
      <c r="O10" s="21">
        <v>3290</v>
      </c>
      <c r="P10" s="21">
        <v>136</v>
      </c>
      <c r="Q10" s="22">
        <v>0.0373</v>
      </c>
      <c r="R10" s="6"/>
    </row>
    <row r="11" spans="1:17" ht="15.75" customHeight="1">
      <c r="A11" s="19" t="s">
        <v>20</v>
      </c>
      <c r="B11" s="20">
        <v>7268.7</v>
      </c>
      <c r="C11" s="20">
        <v>72687</v>
      </c>
      <c r="D11" s="19">
        <v>66607</v>
      </c>
      <c r="E11" s="21">
        <v>8049</v>
      </c>
      <c r="F11" s="21">
        <v>7752</v>
      </c>
      <c r="G11" s="21">
        <v>7745</v>
      </c>
      <c r="H11" s="21">
        <v>15</v>
      </c>
      <c r="I11" s="22">
        <v>0.0019</v>
      </c>
      <c r="J11" s="21">
        <v>58558</v>
      </c>
      <c r="K11" s="21">
        <v>58025</v>
      </c>
      <c r="L11" s="21">
        <v>57581</v>
      </c>
      <c r="M11" s="21">
        <v>6080</v>
      </c>
      <c r="N11" s="21">
        <v>5970</v>
      </c>
      <c r="O11" s="21">
        <v>5847</v>
      </c>
      <c r="P11" s="21">
        <v>60</v>
      </c>
      <c r="Q11" s="22">
        <v>0.0099</v>
      </c>
    </row>
    <row r="12" spans="1:17" ht="15.75" customHeight="1">
      <c r="A12" s="19" t="s">
        <v>21</v>
      </c>
      <c r="B12" s="20">
        <v>7162.7</v>
      </c>
      <c r="C12" s="20">
        <v>71627</v>
      </c>
      <c r="D12" s="19">
        <v>64872</v>
      </c>
      <c r="E12" s="21">
        <v>7562</v>
      </c>
      <c r="F12" s="21">
        <v>6818</v>
      </c>
      <c r="G12" s="21">
        <v>6755</v>
      </c>
      <c r="H12" s="21">
        <v>100</v>
      </c>
      <c r="I12" s="22">
        <v>0.0132</v>
      </c>
      <c r="J12" s="21">
        <v>57310</v>
      </c>
      <c r="K12" s="21">
        <v>54089</v>
      </c>
      <c r="L12" s="21">
        <v>53602</v>
      </c>
      <c r="M12" s="21">
        <v>6755</v>
      </c>
      <c r="N12" s="21">
        <v>5630</v>
      </c>
      <c r="O12" s="21">
        <v>5271</v>
      </c>
      <c r="P12" s="21">
        <v>269</v>
      </c>
      <c r="Q12" s="22">
        <v>0.0398</v>
      </c>
    </row>
    <row r="13" spans="1:17" ht="15.75" customHeight="1">
      <c r="A13" s="19" t="s">
        <v>22</v>
      </c>
      <c r="B13" s="20">
        <v>7073.125</v>
      </c>
      <c r="C13" s="20">
        <v>56585</v>
      </c>
      <c r="D13" s="19">
        <v>51850</v>
      </c>
      <c r="E13" s="21">
        <v>6262</v>
      </c>
      <c r="F13" s="21">
        <v>6006</v>
      </c>
      <c r="G13" s="21">
        <v>6002</v>
      </c>
      <c r="H13" s="21">
        <v>19</v>
      </c>
      <c r="I13" s="22">
        <v>0.003</v>
      </c>
      <c r="J13" s="21">
        <v>45588</v>
      </c>
      <c r="K13" s="21">
        <v>44642</v>
      </c>
      <c r="L13" s="21">
        <v>44051</v>
      </c>
      <c r="M13" s="21">
        <v>4735</v>
      </c>
      <c r="N13" s="21">
        <v>4538</v>
      </c>
      <c r="O13" s="21">
        <v>4426</v>
      </c>
      <c r="P13" s="21">
        <v>47</v>
      </c>
      <c r="Q13" s="22">
        <v>0.0099</v>
      </c>
    </row>
    <row r="14" spans="1:17" ht="15.75" customHeight="1">
      <c r="A14" s="19" t="s">
        <v>23</v>
      </c>
      <c r="B14" s="20">
        <v>7042.666666666667</v>
      </c>
      <c r="C14" s="20">
        <v>63384</v>
      </c>
      <c r="D14" s="19">
        <v>58127</v>
      </c>
      <c r="E14" s="21">
        <v>7190</v>
      </c>
      <c r="F14" s="21">
        <v>7038</v>
      </c>
      <c r="G14" s="21">
        <v>7014</v>
      </c>
      <c r="H14" s="21">
        <v>56</v>
      </c>
      <c r="I14" s="22">
        <v>0.0078</v>
      </c>
      <c r="J14" s="21">
        <v>50937</v>
      </c>
      <c r="K14" s="21">
        <v>50562</v>
      </c>
      <c r="L14" s="21">
        <v>50540</v>
      </c>
      <c r="M14" s="21">
        <v>5257</v>
      </c>
      <c r="N14" s="21">
        <v>5184</v>
      </c>
      <c r="O14" s="21">
        <v>5054</v>
      </c>
      <c r="P14" s="21">
        <v>97</v>
      </c>
      <c r="Q14" s="22">
        <v>0.0185</v>
      </c>
    </row>
    <row r="15" spans="1:17" ht="15.75" customHeight="1">
      <c r="A15" s="19" t="s">
        <v>24</v>
      </c>
      <c r="B15" s="20">
        <v>7041.666666666667</v>
      </c>
      <c r="C15" s="20">
        <v>42250</v>
      </c>
      <c r="D15" s="19">
        <v>38622</v>
      </c>
      <c r="E15" s="21">
        <v>4732</v>
      </c>
      <c r="F15" s="21">
        <v>4097</v>
      </c>
      <c r="G15" s="21">
        <v>4082</v>
      </c>
      <c r="H15" s="21">
        <v>7</v>
      </c>
      <c r="I15" s="22">
        <v>0.0015</v>
      </c>
      <c r="J15" s="21">
        <v>33890</v>
      </c>
      <c r="K15" s="21">
        <v>31591</v>
      </c>
      <c r="L15" s="21">
        <v>31562</v>
      </c>
      <c r="M15" s="21">
        <v>3628</v>
      </c>
      <c r="N15" s="21">
        <v>3256</v>
      </c>
      <c r="O15" s="21">
        <v>3133</v>
      </c>
      <c r="P15" s="21">
        <v>114</v>
      </c>
      <c r="Q15" s="22">
        <v>0.0314</v>
      </c>
    </row>
    <row r="16" spans="1:17" ht="15.75" customHeight="1">
      <c r="A16" s="19" t="s">
        <v>25</v>
      </c>
      <c r="B16" s="20">
        <v>6906.666666666667</v>
      </c>
      <c r="C16" s="20">
        <v>41440</v>
      </c>
      <c r="D16" s="19">
        <v>38284</v>
      </c>
      <c r="E16" s="23">
        <v>4144</v>
      </c>
      <c r="F16" s="23">
        <v>3760</v>
      </c>
      <c r="G16" s="23">
        <v>3752</v>
      </c>
      <c r="H16" s="23">
        <v>146</v>
      </c>
      <c r="I16" s="24">
        <v>0.0352</v>
      </c>
      <c r="J16" s="23">
        <v>34140</v>
      </c>
      <c r="K16" s="23">
        <v>30183</v>
      </c>
      <c r="L16" s="23">
        <v>30175</v>
      </c>
      <c r="M16" s="23">
        <v>3156</v>
      </c>
      <c r="N16" s="23">
        <v>2827</v>
      </c>
      <c r="O16" s="23">
        <v>2718</v>
      </c>
      <c r="P16" s="23">
        <v>104</v>
      </c>
      <c r="Q16" s="24">
        <v>0.033</v>
      </c>
    </row>
    <row r="17" spans="1:17" ht="15.75" customHeight="1">
      <c r="A17" s="19" t="s">
        <v>26</v>
      </c>
      <c r="B17" s="20">
        <v>6671.285714285715</v>
      </c>
      <c r="C17" s="20">
        <v>93398</v>
      </c>
      <c r="D17" s="19">
        <v>85922</v>
      </c>
      <c r="E17" s="21">
        <v>9648</v>
      </c>
      <c r="F17" s="21">
        <v>9177</v>
      </c>
      <c r="G17" s="21">
        <v>9174</v>
      </c>
      <c r="H17" s="21">
        <v>6</v>
      </c>
      <c r="I17" s="22">
        <v>0.0006</v>
      </c>
      <c r="J17" s="21">
        <v>76274</v>
      </c>
      <c r="K17" s="21">
        <v>73944</v>
      </c>
      <c r="L17" s="21">
        <v>73900</v>
      </c>
      <c r="M17" s="21">
        <v>7476</v>
      </c>
      <c r="N17" s="21">
        <v>6767</v>
      </c>
      <c r="O17" s="21">
        <v>6688</v>
      </c>
      <c r="P17" s="21">
        <v>121</v>
      </c>
      <c r="Q17" s="22">
        <v>0.0162</v>
      </c>
    </row>
    <row r="18" spans="1:17" ht="15.75" customHeight="1">
      <c r="A18" s="19" t="s">
        <v>27</v>
      </c>
      <c r="B18" s="20">
        <v>6663.272727272727</v>
      </c>
      <c r="C18" s="20">
        <v>73296</v>
      </c>
      <c r="D18" s="19">
        <v>67747</v>
      </c>
      <c r="E18" s="21">
        <v>7660</v>
      </c>
      <c r="F18" s="21">
        <v>6907</v>
      </c>
      <c r="G18" s="21">
        <v>6880</v>
      </c>
      <c r="H18" s="21">
        <v>11</v>
      </c>
      <c r="I18" s="22">
        <v>0.0014</v>
      </c>
      <c r="J18" s="21">
        <v>60087</v>
      </c>
      <c r="K18" s="21">
        <v>56433</v>
      </c>
      <c r="L18" s="21">
        <v>56267</v>
      </c>
      <c r="M18" s="21">
        <v>5549</v>
      </c>
      <c r="N18" s="21">
        <v>4817</v>
      </c>
      <c r="O18" s="21">
        <v>4515</v>
      </c>
      <c r="P18" s="21">
        <v>64</v>
      </c>
      <c r="Q18" s="22">
        <v>0.0115</v>
      </c>
    </row>
    <row r="19" spans="1:17" ht="21.75" customHeight="1">
      <c r="A19" s="19" t="s">
        <v>28</v>
      </c>
      <c r="B19" s="20">
        <v>6643.571428571428</v>
      </c>
      <c r="C19" s="20">
        <v>46505</v>
      </c>
      <c r="D19" s="19">
        <v>42696</v>
      </c>
      <c r="E19" s="21">
        <v>4595</v>
      </c>
      <c r="F19" s="21">
        <v>4396</v>
      </c>
      <c r="G19" s="21">
        <v>4378</v>
      </c>
      <c r="H19" s="21">
        <v>61</v>
      </c>
      <c r="I19" s="22">
        <v>0.0133</v>
      </c>
      <c r="J19" s="21">
        <v>38101</v>
      </c>
      <c r="K19" s="21">
        <v>37438</v>
      </c>
      <c r="L19" s="21">
        <v>37411</v>
      </c>
      <c r="M19" s="21">
        <v>3809</v>
      </c>
      <c r="N19" s="21">
        <v>3609</v>
      </c>
      <c r="O19" s="21">
        <v>3463</v>
      </c>
      <c r="P19" s="21">
        <v>103</v>
      </c>
      <c r="Q19" s="22">
        <v>0.027</v>
      </c>
    </row>
    <row r="20" spans="1:17" ht="21" customHeight="1">
      <c r="A20" s="19" t="s">
        <v>29</v>
      </c>
      <c r="B20" s="20">
        <v>6642.263157894737</v>
      </c>
      <c r="C20" s="20">
        <v>126203</v>
      </c>
      <c r="D20" s="19">
        <v>117418</v>
      </c>
      <c r="E20" s="21">
        <v>11997</v>
      </c>
      <c r="F20" s="21">
        <v>11414</v>
      </c>
      <c r="G20" s="21">
        <v>11399</v>
      </c>
      <c r="H20" s="21">
        <v>58</v>
      </c>
      <c r="I20" s="22">
        <v>0.0048</v>
      </c>
      <c r="J20" s="21">
        <v>105421</v>
      </c>
      <c r="K20" s="21">
        <v>103700</v>
      </c>
      <c r="L20" s="21">
        <v>103163</v>
      </c>
      <c r="M20" s="21">
        <v>8785</v>
      </c>
      <c r="N20" s="21">
        <v>8316</v>
      </c>
      <c r="O20" s="21">
        <v>8140</v>
      </c>
      <c r="P20" s="21">
        <v>82</v>
      </c>
      <c r="Q20" s="22">
        <v>0.0093</v>
      </c>
    </row>
    <row r="21" spans="1:17" ht="15.75" customHeight="1">
      <c r="A21" s="19" t="s">
        <v>30</v>
      </c>
      <c r="B21" s="20">
        <v>6611.625</v>
      </c>
      <c r="C21" s="20">
        <v>52893</v>
      </c>
      <c r="D21" s="19">
        <v>48345</v>
      </c>
      <c r="E21" s="21">
        <v>5987</v>
      </c>
      <c r="F21" s="21">
        <v>5454</v>
      </c>
      <c r="G21" s="21">
        <v>5435</v>
      </c>
      <c r="H21" s="21">
        <v>51</v>
      </c>
      <c r="I21" s="22">
        <v>0.0085</v>
      </c>
      <c r="J21" s="21">
        <v>42358</v>
      </c>
      <c r="K21" s="21">
        <v>39860</v>
      </c>
      <c r="L21" s="21">
        <v>39823</v>
      </c>
      <c r="M21" s="21">
        <v>4548</v>
      </c>
      <c r="N21" s="21">
        <v>4203</v>
      </c>
      <c r="O21" s="21">
        <v>4009</v>
      </c>
      <c r="P21" s="21">
        <v>102</v>
      </c>
      <c r="Q21" s="22">
        <v>0.0224</v>
      </c>
    </row>
    <row r="22" spans="1:17" ht="15.75" customHeight="1">
      <c r="A22" s="19" t="s">
        <v>31</v>
      </c>
      <c r="B22" s="20">
        <v>6503.727272727273</v>
      </c>
      <c r="C22" s="20">
        <v>143082</v>
      </c>
      <c r="D22" s="19">
        <v>132755</v>
      </c>
      <c r="E22" s="21">
        <v>15178</v>
      </c>
      <c r="F22" s="21">
        <v>12342</v>
      </c>
      <c r="G22" s="21">
        <v>12273</v>
      </c>
      <c r="H22" s="21">
        <v>229</v>
      </c>
      <c r="I22" s="22">
        <v>0.0151</v>
      </c>
      <c r="J22" s="21">
        <v>117577</v>
      </c>
      <c r="K22" s="21">
        <v>91000</v>
      </c>
      <c r="L22" s="21">
        <v>90489</v>
      </c>
      <c r="M22" s="21">
        <v>10327</v>
      </c>
      <c r="N22" s="21">
        <v>7209</v>
      </c>
      <c r="O22" s="21">
        <v>6724</v>
      </c>
      <c r="P22" s="21">
        <v>261</v>
      </c>
      <c r="Q22" s="22">
        <v>0.0253</v>
      </c>
    </row>
    <row r="23" spans="1:17" ht="15.75" customHeight="1">
      <c r="A23" s="19" t="s">
        <v>32</v>
      </c>
      <c r="B23" s="20">
        <v>6422.5</v>
      </c>
      <c r="C23" s="20">
        <v>25690</v>
      </c>
      <c r="D23" s="19">
        <v>23932</v>
      </c>
      <c r="E23" s="21">
        <v>2630</v>
      </c>
      <c r="F23" s="21">
        <v>2490</v>
      </c>
      <c r="G23" s="21">
        <v>2484</v>
      </c>
      <c r="H23" s="21">
        <v>6</v>
      </c>
      <c r="I23" s="22">
        <v>0.0023</v>
      </c>
      <c r="J23" s="21">
        <v>21302</v>
      </c>
      <c r="K23" s="21">
        <v>20934</v>
      </c>
      <c r="L23" s="21">
        <v>20403</v>
      </c>
      <c r="M23" s="21">
        <v>1758</v>
      </c>
      <c r="N23" s="21">
        <v>1663</v>
      </c>
      <c r="O23" s="21">
        <v>1602</v>
      </c>
      <c r="P23" s="21">
        <v>68</v>
      </c>
      <c r="Q23" s="22">
        <v>0.0387</v>
      </c>
    </row>
    <row r="24" spans="1:17" ht="15.75" customHeight="1">
      <c r="A24" s="19" t="s">
        <v>33</v>
      </c>
      <c r="B24" s="20">
        <v>6361.857142857143</v>
      </c>
      <c r="C24" s="20">
        <v>44533</v>
      </c>
      <c r="D24" s="19">
        <v>41107</v>
      </c>
      <c r="E24" s="21">
        <v>4266</v>
      </c>
      <c r="F24" s="21">
        <v>4019</v>
      </c>
      <c r="G24" s="21">
        <v>4013</v>
      </c>
      <c r="H24" s="21">
        <v>26</v>
      </c>
      <c r="I24" s="22">
        <v>0.0061</v>
      </c>
      <c r="J24" s="21">
        <v>36841</v>
      </c>
      <c r="K24" s="21">
        <v>36127</v>
      </c>
      <c r="L24" s="21">
        <v>36055</v>
      </c>
      <c r="M24" s="21">
        <v>3426</v>
      </c>
      <c r="N24" s="21">
        <v>3153</v>
      </c>
      <c r="O24" s="21">
        <v>3031</v>
      </c>
      <c r="P24" s="21">
        <v>88</v>
      </c>
      <c r="Q24" s="22">
        <v>0.0257</v>
      </c>
    </row>
    <row r="25" spans="1:17" ht="15.75" customHeight="1">
      <c r="A25" s="19" t="s">
        <v>34</v>
      </c>
      <c r="B25" s="20">
        <v>6357.75</v>
      </c>
      <c r="C25" s="20">
        <v>76293</v>
      </c>
      <c r="D25" s="19">
        <v>70914</v>
      </c>
      <c r="E25" s="21">
        <v>7644</v>
      </c>
      <c r="F25" s="21">
        <v>6846</v>
      </c>
      <c r="G25" s="21">
        <v>6832</v>
      </c>
      <c r="H25" s="21">
        <v>13</v>
      </c>
      <c r="I25" s="22">
        <v>0.0017</v>
      </c>
      <c r="J25" s="21">
        <v>63270</v>
      </c>
      <c r="K25" s="21">
        <v>61091</v>
      </c>
      <c r="L25" s="21">
        <v>61063</v>
      </c>
      <c r="M25" s="21">
        <v>5379</v>
      </c>
      <c r="N25" s="21">
        <v>4518</v>
      </c>
      <c r="O25" s="21">
        <v>4356</v>
      </c>
      <c r="P25" s="21">
        <v>63</v>
      </c>
      <c r="Q25" s="22">
        <v>0.0117</v>
      </c>
    </row>
    <row r="26" spans="1:17" ht="20.25" customHeight="1">
      <c r="A26" s="19" t="s">
        <v>35</v>
      </c>
      <c r="B26" s="20">
        <v>6252.5</v>
      </c>
      <c r="C26" s="20">
        <v>112545</v>
      </c>
      <c r="D26" s="19">
        <v>107466</v>
      </c>
      <c r="E26" s="21">
        <v>12971</v>
      </c>
      <c r="F26" s="21">
        <v>12216</v>
      </c>
      <c r="G26" s="21">
        <v>12212</v>
      </c>
      <c r="H26" s="21">
        <v>133</v>
      </c>
      <c r="I26" s="22">
        <v>0.0103</v>
      </c>
      <c r="J26" s="21">
        <v>94495</v>
      </c>
      <c r="K26" s="21">
        <v>81506</v>
      </c>
      <c r="L26" s="21">
        <v>78566</v>
      </c>
      <c r="M26" s="21">
        <v>5079</v>
      </c>
      <c r="N26" s="21">
        <v>4083</v>
      </c>
      <c r="O26" s="21">
        <v>4023</v>
      </c>
      <c r="P26" s="21">
        <v>154</v>
      </c>
      <c r="Q26" s="22">
        <v>0.0303</v>
      </c>
    </row>
    <row r="27" spans="1:17" ht="19.5" customHeight="1">
      <c r="A27" s="19" t="s">
        <v>36</v>
      </c>
      <c r="B27" s="20">
        <v>6248.142857142857</v>
      </c>
      <c r="C27" s="20">
        <v>43737</v>
      </c>
      <c r="D27" s="19">
        <v>40362</v>
      </c>
      <c r="E27" s="21">
        <v>4325</v>
      </c>
      <c r="F27" s="21">
        <v>4121</v>
      </c>
      <c r="G27" s="21">
        <v>4112</v>
      </c>
      <c r="H27" s="21">
        <v>11</v>
      </c>
      <c r="I27" s="22">
        <v>0.0025</v>
      </c>
      <c r="J27" s="21">
        <v>36037</v>
      </c>
      <c r="K27" s="21">
        <v>35248</v>
      </c>
      <c r="L27" s="21">
        <v>35233</v>
      </c>
      <c r="M27" s="21">
        <v>3375</v>
      </c>
      <c r="N27" s="21">
        <v>3188</v>
      </c>
      <c r="O27" s="21">
        <v>3002</v>
      </c>
      <c r="P27" s="21">
        <v>52</v>
      </c>
      <c r="Q27" s="22">
        <v>0.0154</v>
      </c>
    </row>
    <row r="28" spans="1:17" ht="15.75" customHeight="1">
      <c r="A28" s="18" t="s">
        <v>37</v>
      </c>
      <c r="B28" s="18"/>
      <c r="C28" s="18">
        <f>SUM(C7:C27)</f>
        <v>1395531</v>
      </c>
      <c r="D28" s="18">
        <f>SUM(D7:D27)</f>
        <v>1289181</v>
      </c>
      <c r="E28" s="18">
        <f>SUM(E7:E27)</f>
        <v>147629</v>
      </c>
      <c r="F28" s="18">
        <f>SUM(F7:F27)</f>
        <v>136839</v>
      </c>
      <c r="G28" s="18">
        <f>SUM(G7:G27)</f>
        <v>136477</v>
      </c>
      <c r="H28" s="18">
        <f>SUM(H7:H27)</f>
        <v>1671</v>
      </c>
      <c r="I28" s="18"/>
      <c r="J28" s="18">
        <f aca="true" t="shared" si="0" ref="J28:P28">SUM(J7:J27)</f>
        <v>1141552</v>
      </c>
      <c r="K28" s="18">
        <f t="shared" si="0"/>
        <v>1072509</v>
      </c>
      <c r="L28" s="18">
        <f t="shared" si="0"/>
        <v>1065844</v>
      </c>
      <c r="M28" s="18">
        <f t="shared" si="0"/>
        <v>106350</v>
      </c>
      <c r="N28" s="18">
        <f t="shared" si="0"/>
        <v>95694</v>
      </c>
      <c r="O28" s="18">
        <f t="shared" si="0"/>
        <v>92056</v>
      </c>
      <c r="P28" s="18">
        <f t="shared" si="0"/>
        <v>2211</v>
      </c>
      <c r="Q28" s="18"/>
    </row>
    <row r="29" ht="27" customHeight="1"/>
    <row r="31" spans="1:1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ht="13.5">
      <c r="A32" s="1"/>
      <c r="B32" s="1"/>
      <c r="C32" s="1"/>
      <c r="D32" s="1"/>
      <c r="E32" s="1"/>
      <c r="F32" s="1"/>
      <c r="G32" s="1"/>
      <c r="H32" s="1"/>
      <c r="I32" s="2"/>
      <c r="J32" s="1"/>
      <c r="K32" s="1"/>
      <c r="L32" s="1"/>
      <c r="M32" s="1"/>
      <c r="N32" s="1"/>
      <c r="O32" s="1"/>
      <c r="P32" s="1"/>
      <c r="Q32" s="2"/>
    </row>
    <row r="33" spans="1:17" ht="13.5">
      <c r="A33" s="1"/>
      <c r="B33" s="1"/>
      <c r="C33" s="1"/>
      <c r="D33" s="1"/>
      <c r="E33" s="1"/>
      <c r="F33" s="1"/>
      <c r="G33" s="1"/>
      <c r="H33" s="1"/>
      <c r="I33" s="2"/>
      <c r="J33" s="1"/>
      <c r="K33" s="1"/>
      <c r="L33" s="1"/>
      <c r="M33" s="1"/>
      <c r="N33" s="1"/>
      <c r="O33" s="1"/>
      <c r="P33" s="1"/>
      <c r="Q33" s="2"/>
    </row>
    <row r="34" spans="1:17" ht="13.5">
      <c r="A34" s="1"/>
      <c r="B34" s="1"/>
      <c r="C34" s="1"/>
      <c r="D34" s="1"/>
      <c r="E34" s="1"/>
      <c r="F34" s="1"/>
      <c r="G34" s="1"/>
      <c r="H34" s="1"/>
      <c r="I34" s="2"/>
      <c r="J34" s="1"/>
      <c r="K34" s="1"/>
      <c r="L34" s="1"/>
      <c r="M34" s="1"/>
      <c r="N34" s="1"/>
      <c r="O34" s="1"/>
      <c r="P34" s="1"/>
      <c r="Q34" s="2"/>
    </row>
    <row r="35" spans="1:17" ht="13.5">
      <c r="A35" s="1"/>
      <c r="B35" s="1"/>
      <c r="C35" s="1"/>
      <c r="D35" s="1"/>
      <c r="E35" s="1"/>
      <c r="F35" s="1"/>
      <c r="G35" s="1"/>
      <c r="H35" s="1"/>
      <c r="I35" s="2"/>
      <c r="J35" s="1"/>
      <c r="K35" s="1"/>
      <c r="L35" s="1"/>
      <c r="M35" s="1"/>
      <c r="N35" s="1"/>
      <c r="O35" s="1"/>
      <c r="P35" s="1"/>
      <c r="Q35" s="2"/>
    </row>
    <row r="36" spans="1:17" ht="13.5">
      <c r="A36" s="1"/>
      <c r="B36" s="1"/>
      <c r="C36" s="1"/>
      <c r="D36" s="1"/>
      <c r="E36" s="1"/>
      <c r="F36" s="1"/>
      <c r="G36" s="1"/>
      <c r="H36" s="1"/>
      <c r="I36" s="2"/>
      <c r="J36" s="1"/>
      <c r="K36" s="1"/>
      <c r="L36" s="1"/>
      <c r="M36" s="1"/>
      <c r="N36" s="1"/>
      <c r="O36" s="1"/>
      <c r="P36" s="1"/>
      <c r="Q36" s="2"/>
    </row>
    <row r="37" spans="1:17" ht="13.5">
      <c r="A37" s="1"/>
      <c r="B37" s="1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1"/>
      <c r="O37" s="1"/>
      <c r="P37" s="1"/>
      <c r="Q37" s="2"/>
    </row>
    <row r="38" spans="1:17" ht="13.5">
      <c r="A38" s="1"/>
      <c r="B38" s="1"/>
      <c r="C38" s="1"/>
      <c r="D38" s="1"/>
      <c r="E38" s="1"/>
      <c r="F38" s="1"/>
      <c r="G38" s="1"/>
      <c r="H38" s="1"/>
      <c r="I38" s="2"/>
      <c r="J38" s="1"/>
      <c r="K38" s="1"/>
      <c r="L38" s="1"/>
      <c r="M38" s="1"/>
      <c r="N38" s="1"/>
      <c r="O38" s="1"/>
      <c r="P38" s="1"/>
      <c r="Q38" s="2"/>
    </row>
    <row r="39" spans="1:17" ht="13.5">
      <c r="A39" s="1"/>
      <c r="B39" s="1"/>
      <c r="C39" s="1"/>
      <c r="D39" s="1"/>
      <c r="E39" s="1"/>
      <c r="F39" s="1"/>
      <c r="G39" s="1"/>
      <c r="H39" s="1"/>
      <c r="I39" s="3"/>
      <c r="J39" s="1"/>
      <c r="K39" s="1"/>
      <c r="L39" s="1"/>
      <c r="M39" s="1"/>
      <c r="N39" s="1"/>
      <c r="O39" s="1"/>
      <c r="P39" s="1"/>
      <c r="Q39" s="2"/>
    </row>
    <row r="40" spans="1:17" ht="13.5">
      <c r="A40" s="1"/>
      <c r="B40" s="1"/>
      <c r="C40" s="1"/>
      <c r="D40" s="1"/>
      <c r="E40" s="1"/>
      <c r="F40" s="1"/>
      <c r="G40" s="1"/>
      <c r="H40" s="1"/>
      <c r="I40" s="3"/>
      <c r="J40" s="1"/>
      <c r="K40" s="1"/>
      <c r="L40" s="1"/>
      <c r="M40" s="1"/>
      <c r="N40" s="1"/>
      <c r="O40" s="1"/>
      <c r="P40" s="1"/>
      <c r="Q40" s="3"/>
    </row>
    <row r="41" spans="1:17" ht="13.5">
      <c r="A41" s="1"/>
      <c r="B41" s="1"/>
      <c r="C41" s="1"/>
      <c r="D41" s="1"/>
      <c r="E41" s="1"/>
      <c r="F41" s="1"/>
      <c r="G41" s="1"/>
      <c r="H41" s="1"/>
      <c r="I41" s="2"/>
      <c r="J41" s="1"/>
      <c r="K41" s="1"/>
      <c r="L41" s="1"/>
      <c r="M41" s="1"/>
      <c r="N41" s="1"/>
      <c r="O41" s="1"/>
      <c r="P41" s="1"/>
      <c r="Q41" s="2"/>
    </row>
    <row r="42" spans="1:17" ht="13.5">
      <c r="A42" s="1"/>
      <c r="B42" s="1"/>
      <c r="C42" s="1"/>
      <c r="D42" s="1"/>
      <c r="E42" s="1"/>
      <c r="F42" s="1"/>
      <c r="G42" s="1"/>
      <c r="H42" s="1"/>
      <c r="I42" s="2"/>
      <c r="J42" s="1"/>
      <c r="K42" s="1"/>
      <c r="L42" s="1"/>
      <c r="M42" s="1"/>
      <c r="N42" s="1"/>
      <c r="O42" s="1"/>
      <c r="P42" s="1"/>
      <c r="Q42" s="2"/>
    </row>
    <row r="43" spans="1:17" ht="13.5">
      <c r="A43" s="1"/>
      <c r="B43" s="1"/>
      <c r="C43" s="1"/>
      <c r="D43" s="1"/>
      <c r="E43" s="1"/>
      <c r="F43" s="1"/>
      <c r="G43" s="1"/>
      <c r="H43" s="1"/>
      <c r="I43" s="3"/>
      <c r="J43" s="1"/>
      <c r="K43" s="1"/>
      <c r="L43" s="1"/>
      <c r="M43" s="1"/>
      <c r="N43" s="1"/>
      <c r="O43" s="1"/>
      <c r="P43" s="1"/>
      <c r="Q43" s="2"/>
    </row>
  </sheetData>
  <sheetProtection/>
  <mergeCells count="10">
    <mergeCell ref="A2:Q2"/>
    <mergeCell ref="A3:Q3"/>
    <mergeCell ref="E5:I5"/>
    <mergeCell ref="J5:L5"/>
    <mergeCell ref="M4:Q5"/>
    <mergeCell ref="A4:A6"/>
    <mergeCell ref="D5:D6"/>
    <mergeCell ref="D4:L4"/>
    <mergeCell ref="B4:B6"/>
    <mergeCell ref="C4:C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2017-12-08T08:13:24Z</dcterms:modified>
  <cp:category/>
  <cp:version/>
  <cp:contentType/>
  <cp:contentStatus/>
</cp:coreProperties>
</file>