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'1-1'!$A$1:$Q$11</definedName>
    <definedName name="_xlnm.Print_Area" localSheetId="2">'1-2'!$A$1:$J$11</definedName>
    <definedName name="_xlnm.Print_Area" localSheetId="3">'2'!$A$1:$AL$11</definedName>
    <definedName name="_xlnm.Print_Area" localSheetId="4">'2-1'!$A$1:$M$9</definedName>
    <definedName name="_xlnm.Print_Area" localSheetId="5">'2-2'!$A$1:$Y$8</definedName>
    <definedName name="_xlnm.Print_Area" localSheetId="6">'2-3'!$A$1:$S$9</definedName>
    <definedName name="_xlnm.Print_Area" localSheetId="7">'2-4'!$A$1:$F$21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<sst xmlns="http://schemas.openxmlformats.org/spreadsheetml/2006/main" count="387" uniqueCount="172">
  <si>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</si>
  <si>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</si>
  <si>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</si>
  <si>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</si>
  <si>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</si>
  <si>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</si>
  <si>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</si>
  <si>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</si>
  <si>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</si>
  <si>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</si>
  <si>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</si>
  <si>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</si>
  <si>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</si>
  <si>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</si>
  <si>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</si>
  <si>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</si>
  <si>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</si>
  <si>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</si>
  <si>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</si>
  <si>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</si>
  <si>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</si>
  <si>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</si>
  <si>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</si>
  <si>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</si>
  <si>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</si>
  <si>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</si>
  <si>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</si>
  <si>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</si>
  <si>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</si>
  <si>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</si>
  <si>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</si>
  <si>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</si>
  <si>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</si>
  <si>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</si>
  <si>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</si>
  <si>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</si>
  <si>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</si>
  <si>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</si>
  <si>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</si>
  <si>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</si>
  <si>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</si>
  <si>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</si>
  <si>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</si>
  <si>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</si>
  <si>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</si>
  <si>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</si>
  <si>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</si>
  <si>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</si>
  <si>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</si>
  <si>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</si>
  <si>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</si>
  <si>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</si>
  <si>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</si>
  <si>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</si>
  <si>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</si>
  <si>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</si>
  <si>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</si>
  <si>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</si>
  <si>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</si>
  <si>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</si>
  <si>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</si>
  <si>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</si>
  <si>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</si>
  <si>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</si>
  <si>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</si>
  <si>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</si>
  <si>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</si>
  <si>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</si>
  <si>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</si>
  <si>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</si>
  <si>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</si>
  <si>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</si>
  <si>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</si>
  <si>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</si>
  <si>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</si>
  <si>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</si>
  <si>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</si>
  <si>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</si>
  <si>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</si>
  <si>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</si>
  <si>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</si>
  <si>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</si>
  <si>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</si>
  <si>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</si>
  <si>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</si>
  <si>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</si>
  <si>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</si>
  <si>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</si>
  <si>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</si>
  <si>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</si>
  <si>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</si>
  <si>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</si>
  <si>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</si>
  <si>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</si>
  <si>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</si>
  <si>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</si>
  <si>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</si>
  <si>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</si>
  <si>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</si>
  <si>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</si>
  <si>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</si>
  <si>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</si>
  <si>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</si>
  <si>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</si>
  <si>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</si>
  <si>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</si>
  <si>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</si>
  <si>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</si>
  <si>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</si>
  <si>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</si>
  <si>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</si>
  <si>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</si>
  <si>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</si>
  <si>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</si>
  <si>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</si>
  <si>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</si>
  <si>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</si>
  <si>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</si>
  <si>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</si>
  <si>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</si>
  <si>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</si>
  <si>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</si>
  <si>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</si>
  <si>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</si>
  <si>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</si>
  <si>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</si>
  <si>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</si>
  <si>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</si>
  <si>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</si>
  <si>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</si>
  <si>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</si>
  <si>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</si>
  <si>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</si>
  <si>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</si>
  <si>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</si>
  <si>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</si>
  <si>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</si>
  <si>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</si>
  <si>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</si>
  <si>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填报单位:四川财经职业学院</t>
  </si>
  <si>
    <t>填报单位：四川财经职业学院</t>
  </si>
  <si>
    <t>617901</t>
  </si>
  <si>
    <t xml:space="preserve">  四川财经职业学院</t>
  </si>
  <si>
    <t>205</t>
  </si>
  <si>
    <t>03</t>
  </si>
  <si>
    <t>05</t>
  </si>
  <si>
    <t xml:space="preserve">  617901</t>
  </si>
  <si>
    <t xml:space="preserve">    高等职业教育</t>
  </si>
  <si>
    <t>208</t>
  </si>
  <si>
    <t>07</t>
  </si>
  <si>
    <t>01</t>
  </si>
  <si>
    <t xml:space="preserve">    就业创业服务补贴</t>
  </si>
  <si>
    <t>210</t>
  </si>
  <si>
    <t>02</t>
  </si>
  <si>
    <t xml:space="preserve">    事业单位医疗</t>
  </si>
  <si>
    <t>221</t>
  </si>
  <si>
    <t xml:space="preserve">    住房公积金</t>
  </si>
  <si>
    <t>合计</t>
  </si>
  <si>
    <t xml:space="preserve">      图书购置</t>
  </si>
  <si>
    <t xml:space="preserve">      债务还本支出</t>
  </si>
  <si>
    <t xml:space="preserve">      地方政府债券利息支出</t>
  </si>
  <si>
    <t xml:space="preserve">      学生资助经费</t>
  </si>
  <si>
    <t xml:space="preserve">      思政专项经费</t>
  </si>
  <si>
    <t xml:space="preserve">      公务用车运行维护费</t>
  </si>
  <si>
    <t xml:space="preserve">      2016年高职院校生均拨款制度中央综合奖补资金</t>
  </si>
  <si>
    <t xml:space="preserve">      农村财会人员培训经费</t>
  </si>
  <si>
    <t xml:space="preserve">      校园环境改造及维护</t>
  </si>
  <si>
    <t xml:space="preserve">      物业管理费</t>
  </si>
  <si>
    <t xml:space="preserve">      高校毕业生求职创业补贴</t>
  </si>
  <si>
    <t xml:space="preserve">      设备购置经费</t>
  </si>
  <si>
    <t>四川财经职业学院</t>
  </si>
  <si>
    <t>617901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</si>
</sst>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5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5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14" xfId="0" applyNumberFormat="1" applyFont="1" applyFill="1" applyBorder="1" applyAlignment="1" applyProtection="1">
      <alignment vertical="center" wrapText="1"/>
      <protection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207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7" sqref="B1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138</v>
      </c>
      <c r="B2" s="76"/>
      <c r="C2" s="76"/>
      <c r="D2" s="76"/>
    </row>
    <row r="3" spans="1:4" ht="19.5" customHeight="1">
      <c r="A3" s="67" t="s">
        <v>139</v>
      </c>
      <c r="B3" s="67"/>
      <c r="C3" s="27"/>
      <c r="D3" s="28" t="s">
        <v>73</v>
      </c>
    </row>
    <row r="4" spans="1:4" ht="23.25" customHeight="1">
      <c r="A4" s="77" t="s">
        <v>127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95</v>
      </c>
      <c r="C5" s="52" t="s">
        <v>41</v>
      </c>
      <c r="D5" s="53" t="s">
        <v>95</v>
      </c>
    </row>
    <row r="6" spans="1:4" ht="19.5" customHeight="1">
      <c r="A6" s="58" t="s">
        <v>35</v>
      </c>
      <c r="B6" s="82">
        <v>8232.65</v>
      </c>
      <c r="C6" s="59" t="s">
        <v>110</v>
      </c>
      <c r="D6" s="82">
        <v>5040.52</v>
      </c>
    </row>
    <row r="7" spans="1:4" ht="19.5" customHeight="1">
      <c r="A7" s="54" t="s">
        <v>4</v>
      </c>
      <c r="B7" s="86"/>
      <c r="C7" s="54" t="s">
        <v>1</v>
      </c>
      <c r="D7" s="82">
        <v>1889.59</v>
      </c>
    </row>
    <row r="8" spans="1:4" ht="19.5" customHeight="1">
      <c r="A8" s="54" t="s">
        <v>23</v>
      </c>
      <c r="B8" s="82">
        <v>5674.25</v>
      </c>
      <c r="C8" s="54" t="s">
        <v>65</v>
      </c>
      <c r="D8" s="82">
        <v>978.44</v>
      </c>
    </row>
    <row r="9" spans="1:4" ht="19.5" customHeight="1">
      <c r="A9" s="54" t="s">
        <v>30</v>
      </c>
      <c r="B9" s="82"/>
      <c r="C9" s="54" t="s">
        <v>117</v>
      </c>
      <c r="D9" s="82">
        <v>6139.35</v>
      </c>
    </row>
    <row r="10" spans="1:4" ht="19.5" customHeight="1">
      <c r="A10" s="54" t="s">
        <v>105</v>
      </c>
      <c r="B10" s="57"/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82</v>
      </c>
      <c r="B12" s="82"/>
      <c r="C12" s="62" t="s">
        <v>87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78</v>
      </c>
      <c r="B14" s="87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94</v>
      </c>
      <c r="B17" s="55">
        <f>SUM(B6:B10,B15)</f>
        <v>13906.9</v>
      </c>
      <c r="C17" s="52" t="s">
        <v>61</v>
      </c>
      <c r="D17" s="55">
        <f>SUM(D6:D10)</f>
        <v>14047.900000000001</v>
      </c>
      <c r="G17" s="81" t="s">
        <v>0</v>
      </c>
    </row>
    <row r="18" spans="1:4" ht="19.5" customHeight="1">
      <c r="A18" s="54" t="s">
        <v>50</v>
      </c>
      <c r="B18" s="82"/>
      <c r="C18" s="54" t="s">
        <v>106</v>
      </c>
      <c r="D18" s="82"/>
    </row>
    <row r="19" spans="1:4" ht="19.5" customHeight="1">
      <c r="A19" s="54" t="s">
        <v>124</v>
      </c>
      <c r="B19" s="82">
        <v>141</v>
      </c>
      <c r="C19" s="54" t="s">
        <v>128</v>
      </c>
      <c r="D19" s="82"/>
    </row>
    <row r="20" spans="1:4" ht="19.5" customHeight="1">
      <c r="A20" s="54" t="s">
        <v>76</v>
      </c>
      <c r="B20" s="82"/>
      <c r="C20" s="54" t="s">
        <v>58</v>
      </c>
      <c r="D20" s="82"/>
    </row>
    <row r="21" spans="1:4" ht="19.5" customHeight="1">
      <c r="A21" s="54"/>
      <c r="B21" s="82"/>
      <c r="C21" s="54" t="s">
        <v>76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107</v>
      </c>
      <c r="B24" s="56">
        <f>SUM(B17:B19)</f>
        <v>14047.9</v>
      </c>
      <c r="C24" s="52" t="s">
        <v>71</v>
      </c>
      <c r="D24" s="55">
        <f>SUM(D17,D18,D20)</f>
        <v>14047.900000000001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SheetLayoutView="100" zoomScalePageLayoutView="0" workbookViewId="0" topLeftCell="A1">
      <selection activeCell="G11" sqref="G11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132</v>
      </c>
    </row>
    <row r="2" spans="1:17" ht="19.5" customHeight="1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5" customFormat="1" ht="19.5" customHeight="1">
      <c r="A3" s="65" t="s">
        <v>140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12" t="s">
        <v>31</v>
      </c>
      <c r="G4" s="115" t="s">
        <v>18</v>
      </c>
      <c r="H4" s="112" t="s">
        <v>134</v>
      </c>
      <c r="I4" s="114" t="s">
        <v>3</v>
      </c>
      <c r="J4" s="116" t="s">
        <v>121</v>
      </c>
      <c r="K4" s="112" t="s">
        <v>67</v>
      </c>
      <c r="L4" s="111" t="s">
        <v>135</v>
      </c>
      <c r="M4" s="111"/>
      <c r="N4" s="111"/>
      <c r="O4" s="111"/>
      <c r="P4" s="112" t="s">
        <v>86</v>
      </c>
      <c r="Q4" s="112" t="s">
        <v>104</v>
      </c>
    </row>
    <row r="5" spans="1:17" s="5" customFormat="1" ht="19.5" customHeight="1">
      <c r="A5" s="78" t="s">
        <v>130</v>
      </c>
      <c r="B5" s="78"/>
      <c r="C5" s="78"/>
      <c r="D5" s="112" t="s">
        <v>62</v>
      </c>
      <c r="E5" s="112" t="s">
        <v>24</v>
      </c>
      <c r="F5" s="112"/>
      <c r="G5" s="115"/>
      <c r="H5" s="112"/>
      <c r="I5" s="114"/>
      <c r="J5" s="116"/>
      <c r="K5" s="112"/>
      <c r="L5" s="112" t="s">
        <v>14</v>
      </c>
      <c r="M5" s="112" t="s">
        <v>34</v>
      </c>
      <c r="N5" s="112" t="s">
        <v>7</v>
      </c>
      <c r="O5" s="112" t="s">
        <v>46</v>
      </c>
      <c r="P5" s="112"/>
      <c r="Q5" s="112"/>
    </row>
    <row r="6" spans="1:17" s="5" customFormat="1" ht="30.75" customHeight="1">
      <c r="A6" s="89" t="s">
        <v>59</v>
      </c>
      <c r="B6" s="89" t="s">
        <v>99</v>
      </c>
      <c r="C6" s="89" t="s">
        <v>98</v>
      </c>
      <c r="D6" s="112"/>
      <c r="E6" s="112"/>
      <c r="F6" s="112"/>
      <c r="G6" s="115"/>
      <c r="H6" s="112"/>
      <c r="I6" s="114"/>
      <c r="J6" s="116"/>
      <c r="K6" s="112"/>
      <c r="L6" s="112"/>
      <c r="M6" s="112"/>
      <c r="N6" s="112"/>
      <c r="O6" s="112"/>
      <c r="P6" s="112"/>
      <c r="Q6" s="112"/>
    </row>
    <row r="7" spans="1:17" s="5" customFormat="1" ht="30.75" customHeight="1">
      <c r="A7" s="121"/>
      <c r="B7" s="121"/>
      <c r="C7" s="122"/>
      <c r="D7" s="123" t="s">
        <v>141</v>
      </c>
      <c r="E7" s="124" t="s">
        <v>142</v>
      </c>
      <c r="F7" s="125">
        <v>14047.9</v>
      </c>
      <c r="G7" s="126">
        <v>141</v>
      </c>
      <c r="H7" s="85">
        <v>8232.65</v>
      </c>
      <c r="I7" s="107"/>
      <c r="J7" s="108">
        <v>5674.25</v>
      </c>
      <c r="K7" s="85"/>
      <c r="L7" s="85"/>
      <c r="M7" s="85"/>
      <c r="N7" s="85"/>
      <c r="O7" s="85"/>
      <c r="P7" s="85"/>
      <c r="Q7" s="85"/>
    </row>
    <row r="8" spans="1:17" s="5" customFormat="1" ht="30.75" customHeight="1">
      <c r="A8" s="121" t="s">
        <v>143</v>
      </c>
      <c r="B8" s="121" t="s">
        <v>144</v>
      </c>
      <c r="C8" s="122" t="s">
        <v>145</v>
      </c>
      <c r="D8" s="123" t="s">
        <v>146</v>
      </c>
      <c r="E8" s="124" t="s">
        <v>147</v>
      </c>
      <c r="F8" s="125">
        <v>13449.82</v>
      </c>
      <c r="G8" s="126">
        <v>141</v>
      </c>
      <c r="H8" s="85">
        <v>7668.57</v>
      </c>
      <c r="I8" s="107"/>
      <c r="J8" s="108">
        <v>5640.25</v>
      </c>
      <c r="K8" s="85"/>
      <c r="L8" s="85"/>
      <c r="M8" s="85"/>
      <c r="N8" s="85"/>
      <c r="O8" s="85"/>
      <c r="P8" s="85"/>
      <c r="Q8" s="85"/>
    </row>
    <row r="9" spans="1:17" s="5" customFormat="1" ht="30.75" customHeight="1">
      <c r="A9" s="121" t="s">
        <v>148</v>
      </c>
      <c r="B9" s="121" t="s">
        <v>149</v>
      </c>
      <c r="C9" s="122" t="s">
        <v>150</v>
      </c>
      <c r="D9" s="123" t="s">
        <v>146</v>
      </c>
      <c r="E9" s="124" t="s">
        <v>151</v>
      </c>
      <c r="F9" s="125">
        <v>16.08</v>
      </c>
      <c r="G9" s="127"/>
      <c r="H9" s="127">
        <v>16.08</v>
      </c>
      <c r="I9" s="107"/>
      <c r="J9" s="108"/>
      <c r="K9" s="85"/>
      <c r="L9" s="85"/>
      <c r="M9" s="85"/>
      <c r="N9" s="85"/>
      <c r="O9" s="85"/>
      <c r="P9" s="85"/>
      <c r="Q9" s="85"/>
    </row>
    <row r="10" spans="1:17" s="5" customFormat="1" ht="30.75" customHeight="1">
      <c r="A10" s="121" t="s">
        <v>152</v>
      </c>
      <c r="B10" s="121" t="s">
        <v>145</v>
      </c>
      <c r="C10" s="122" t="s">
        <v>153</v>
      </c>
      <c r="D10" s="123" t="s">
        <v>146</v>
      </c>
      <c r="E10" s="124" t="s">
        <v>154</v>
      </c>
      <c r="F10" s="125">
        <v>210</v>
      </c>
      <c r="G10" s="127"/>
      <c r="H10" s="127">
        <v>200</v>
      </c>
      <c r="I10" s="107"/>
      <c r="J10" s="127">
        <v>10</v>
      </c>
      <c r="K10" s="85"/>
      <c r="L10" s="85"/>
      <c r="M10" s="85"/>
      <c r="N10" s="85"/>
      <c r="O10" s="85"/>
      <c r="P10" s="85"/>
      <c r="Q10" s="85"/>
    </row>
    <row r="11" spans="1:17" s="5" customFormat="1" ht="30.75" customHeight="1">
      <c r="A11" s="121" t="s">
        <v>155</v>
      </c>
      <c r="B11" s="121" t="s">
        <v>153</v>
      </c>
      <c r="C11" s="122" t="s">
        <v>150</v>
      </c>
      <c r="D11" s="123" t="s">
        <v>146</v>
      </c>
      <c r="E11" s="124" t="s">
        <v>156</v>
      </c>
      <c r="F11" s="125">
        <v>372</v>
      </c>
      <c r="G11" s="127"/>
      <c r="H11" s="127">
        <v>348</v>
      </c>
      <c r="I11" s="107"/>
      <c r="J11" s="127">
        <v>24</v>
      </c>
      <c r="K11" s="85"/>
      <c r="L11" s="85"/>
      <c r="M11" s="85"/>
      <c r="N11" s="85"/>
      <c r="O11" s="85"/>
      <c r="P11" s="85"/>
      <c r="Q11" s="85"/>
    </row>
    <row r="12" spans="13:14" s="21" customFormat="1" ht="19.5" customHeight="1">
      <c r="M12" s="5"/>
      <c r="N12" s="5"/>
    </row>
    <row r="13" spans="13:14" s="21" customFormat="1" ht="19.5" customHeight="1">
      <c r="M13" s="5"/>
      <c r="N13" s="5"/>
    </row>
    <row r="14" spans="5:14" s="21" customFormat="1" ht="19.5" customHeight="1">
      <c r="E14" s="40"/>
      <c r="M14" s="5"/>
      <c r="N14" s="5"/>
    </row>
    <row r="15" spans="5:14" s="21" customFormat="1" ht="19.5" customHeight="1">
      <c r="E15" s="40"/>
      <c r="M15" s="5"/>
      <c r="N15" s="5"/>
    </row>
    <row r="16" spans="13:14" s="21" customFormat="1" ht="19.5" customHeight="1">
      <c r="M16" s="5"/>
      <c r="N16" s="5"/>
    </row>
    <row r="17" spans="13:14" s="21" customFormat="1" ht="19.5" customHeight="1">
      <c r="M17" s="5"/>
      <c r="N17" s="5"/>
    </row>
    <row r="18" spans="5:14" s="21" customFormat="1" ht="19.5" customHeight="1">
      <c r="E18" s="40"/>
      <c r="M18" s="5"/>
      <c r="N18" s="5"/>
    </row>
    <row r="19" spans="5:14" s="21" customFormat="1" ht="19.5" customHeight="1">
      <c r="E19" s="40"/>
      <c r="M19" s="5"/>
      <c r="N19" s="5"/>
    </row>
    <row r="20" spans="13:14" s="21" customFormat="1" ht="19.5" customHeight="1">
      <c r="M20" s="5"/>
      <c r="N20" s="5"/>
    </row>
    <row r="21" spans="13:14" s="21" customFormat="1" ht="19.5" customHeight="1">
      <c r="M21" s="5"/>
      <c r="N21" s="5"/>
    </row>
    <row r="22" spans="13:14" s="21" customFormat="1" ht="19.5" customHeight="1">
      <c r="M22" s="5"/>
      <c r="N22" s="5"/>
    </row>
    <row r="23" spans="1:14" s="21" customFormat="1" ht="19.5" customHeight="1">
      <c r="A23" s="5"/>
      <c r="B23" s="5"/>
      <c r="C23" s="5"/>
      <c r="D23" s="5"/>
      <c r="E23" s="5"/>
      <c r="F23" s="5"/>
      <c r="M23" s="5"/>
      <c r="N23" s="5"/>
    </row>
    <row r="24" spans="1:14" s="21" customFormat="1" ht="19.5" customHeight="1">
      <c r="A24" s="88"/>
      <c r="B24" s="88"/>
      <c r="C24" s="88"/>
      <c r="D24" s="88"/>
      <c r="E24" s="88"/>
      <c r="F24" s="5"/>
      <c r="M24" s="5"/>
      <c r="N24" s="5"/>
    </row>
    <row r="25" spans="1:17" s="13" customFormat="1" ht="19.5" customHeight="1">
      <c r="A25" s="6"/>
      <c r="B25" s="6"/>
      <c r="C25" s="6"/>
      <c r="D25" s="6"/>
      <c r="E25" s="6"/>
      <c r="F25" s="6"/>
      <c r="G25" s="74"/>
      <c r="H25" s="74"/>
      <c r="I25" s="74"/>
      <c r="J25" s="74"/>
      <c r="K25" s="74"/>
      <c r="L25" s="74"/>
      <c r="M25" s="6"/>
      <c r="N25" s="6"/>
      <c r="O25" s="74"/>
      <c r="P25" s="74"/>
      <c r="Q25" s="74"/>
    </row>
    <row r="26" spans="1:17" s="13" customFormat="1" ht="19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6"/>
      <c r="N26" s="6"/>
      <c r="O26" s="74"/>
      <c r="P26" s="74"/>
      <c r="Q26" s="74"/>
    </row>
    <row r="27" spans="1:17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6"/>
      <c r="N27" s="6"/>
      <c r="O27" s="74"/>
      <c r="P27" s="74"/>
      <c r="Q27" s="74"/>
    </row>
    <row r="28" spans="1:17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view="pageBreakPreview" zoomScaleSheetLayoutView="100" zoomScalePageLayoutView="0" workbookViewId="0" topLeftCell="A1">
      <selection activeCell="H10" sqref="H1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0" t="s">
        <v>133</v>
      </c>
    </row>
    <row r="2" spans="1:10" ht="19.5" customHeight="1">
      <c r="A2" s="63" t="s">
        <v>137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140</v>
      </c>
      <c r="B3" s="67"/>
      <c r="C3" s="67"/>
      <c r="D3" s="67"/>
      <c r="E3" s="67"/>
      <c r="F3" s="91"/>
      <c r="G3" s="91"/>
      <c r="H3" s="91"/>
      <c r="I3" s="91"/>
      <c r="J3" s="28" t="s">
        <v>73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18" t="s">
        <v>31</v>
      </c>
      <c r="G4" s="118" t="s">
        <v>12</v>
      </c>
      <c r="H4" s="117" t="s">
        <v>85</v>
      </c>
      <c r="I4" s="117" t="s">
        <v>20</v>
      </c>
      <c r="J4" s="117" t="s">
        <v>89</v>
      </c>
    </row>
    <row r="5" spans="1:10" s="5" customFormat="1" ht="19.5" customHeight="1">
      <c r="A5" s="77" t="s">
        <v>130</v>
      </c>
      <c r="B5" s="77"/>
      <c r="C5" s="77"/>
      <c r="D5" s="117" t="s">
        <v>62</v>
      </c>
      <c r="E5" s="117" t="s">
        <v>55</v>
      </c>
      <c r="F5" s="118"/>
      <c r="G5" s="118"/>
      <c r="H5" s="117"/>
      <c r="I5" s="117"/>
      <c r="J5" s="117"/>
    </row>
    <row r="6" spans="1:10" s="5" customFormat="1" ht="15" customHeight="1">
      <c r="A6" s="93" t="s">
        <v>59</v>
      </c>
      <c r="B6" s="93" t="s">
        <v>99</v>
      </c>
      <c r="C6" s="93" t="s">
        <v>98</v>
      </c>
      <c r="D6" s="117"/>
      <c r="E6" s="117"/>
      <c r="F6" s="118"/>
      <c r="G6" s="118"/>
      <c r="H6" s="117"/>
      <c r="I6" s="117"/>
      <c r="J6" s="117"/>
    </row>
    <row r="7" spans="1:10" s="5" customFormat="1" ht="30.75" customHeight="1">
      <c r="A7" s="129"/>
      <c r="B7" s="129"/>
      <c r="C7" s="130"/>
      <c r="D7" s="131" t="s">
        <v>141</v>
      </c>
      <c r="E7" s="132" t="s">
        <v>142</v>
      </c>
      <c r="F7" s="133">
        <v>14047.9</v>
      </c>
      <c r="G7" s="128">
        <v>7908.55</v>
      </c>
      <c r="H7" s="128">
        <v>6139.35</v>
      </c>
      <c r="I7" s="109"/>
      <c r="J7" s="109"/>
    </row>
    <row r="8" spans="1:10" s="5" customFormat="1" ht="30.75" customHeight="1">
      <c r="A8" s="129" t="s">
        <v>143</v>
      </c>
      <c r="B8" s="129" t="s">
        <v>144</v>
      </c>
      <c r="C8" s="130" t="s">
        <v>145</v>
      </c>
      <c r="D8" s="131" t="s">
        <v>146</v>
      </c>
      <c r="E8" s="132" t="s">
        <v>147</v>
      </c>
      <c r="F8" s="133">
        <v>13449.82</v>
      </c>
      <c r="G8" s="128">
        <v>7326.55</v>
      </c>
      <c r="H8" s="128">
        <v>6123.27</v>
      </c>
      <c r="I8" s="109"/>
      <c r="J8" s="109"/>
    </row>
    <row r="9" spans="1:10" s="5" customFormat="1" ht="30.75" customHeight="1">
      <c r="A9" s="129" t="s">
        <v>148</v>
      </c>
      <c r="B9" s="129" t="s">
        <v>149</v>
      </c>
      <c r="C9" s="130" t="s">
        <v>150</v>
      </c>
      <c r="D9" s="131" t="s">
        <v>146</v>
      </c>
      <c r="E9" s="132" t="s">
        <v>151</v>
      </c>
      <c r="F9" s="133">
        <v>16.08</v>
      </c>
      <c r="G9" s="128">
        <v>0</v>
      </c>
      <c r="H9" s="128">
        <v>16.08</v>
      </c>
      <c r="I9" s="109"/>
      <c r="J9" s="109"/>
    </row>
    <row r="10" spans="1:11" s="21" customFormat="1" ht="30.75" customHeight="1">
      <c r="A10" s="129" t="s">
        <v>152</v>
      </c>
      <c r="B10" s="129" t="s">
        <v>145</v>
      </c>
      <c r="C10" s="130" t="s">
        <v>153</v>
      </c>
      <c r="D10" s="131" t="s">
        <v>146</v>
      </c>
      <c r="E10" s="132" t="s">
        <v>154</v>
      </c>
      <c r="F10" s="133">
        <v>210</v>
      </c>
      <c r="G10" s="128">
        <v>210</v>
      </c>
      <c r="H10" s="128">
        <v>0</v>
      </c>
      <c r="I10" s="94"/>
      <c r="J10" s="94"/>
      <c r="K10" s="5"/>
    </row>
    <row r="11" spans="1:10" s="21" customFormat="1" ht="30.75" customHeight="1">
      <c r="A11" s="129" t="s">
        <v>155</v>
      </c>
      <c r="B11" s="129" t="s">
        <v>153</v>
      </c>
      <c r="C11" s="130" t="s">
        <v>150</v>
      </c>
      <c r="D11" s="131" t="s">
        <v>146</v>
      </c>
      <c r="E11" s="132" t="s">
        <v>156</v>
      </c>
      <c r="F11" s="133">
        <v>372</v>
      </c>
      <c r="G11" s="128">
        <v>372</v>
      </c>
      <c r="H11" s="128">
        <v>0</v>
      </c>
      <c r="I11" s="94"/>
      <c r="J11" s="94"/>
    </row>
    <row r="12" spans="1:10" s="21" customFormat="1" ht="19.5" customHeight="1">
      <c r="A12" s="41"/>
      <c r="B12" s="41"/>
      <c r="C12" s="41"/>
      <c r="D12" s="41"/>
      <c r="E12" s="41"/>
      <c r="F12" s="14"/>
      <c r="G12" s="14"/>
      <c r="H12" s="14"/>
      <c r="I12" s="14"/>
      <c r="J12" s="14"/>
    </row>
    <row r="13" spans="1:10" s="21" customFormat="1" ht="19.5" customHeight="1">
      <c r="A13" s="41"/>
      <c r="B13" s="41"/>
      <c r="C13" s="41"/>
      <c r="D13" s="41"/>
      <c r="E13" s="41"/>
      <c r="F13" s="14"/>
      <c r="G13" s="14"/>
      <c r="H13" s="14"/>
      <c r="I13" s="14"/>
      <c r="J13" s="14"/>
    </row>
    <row r="14" spans="1:10" s="21" customFormat="1" ht="19.5" customHeight="1">
      <c r="A14" s="41"/>
      <c r="B14" s="41"/>
      <c r="C14" s="41"/>
      <c r="D14" s="41"/>
      <c r="E14" s="45"/>
      <c r="F14" s="14"/>
      <c r="G14" s="14"/>
      <c r="H14" s="14"/>
      <c r="I14" s="14"/>
      <c r="J14" s="14"/>
    </row>
    <row r="15" spans="1:10" s="21" customFormat="1" ht="19.5" customHeight="1">
      <c r="A15" s="41"/>
      <c r="B15" s="41"/>
      <c r="C15" s="41"/>
      <c r="D15" s="41"/>
      <c r="E15" s="45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1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92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92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92"/>
      <c r="F22" s="14"/>
      <c r="G22" s="14"/>
      <c r="H22" s="14"/>
      <c r="I22" s="14"/>
      <c r="J22" s="14"/>
    </row>
    <row r="23" spans="1:10" s="21" customFormat="1" ht="19.5" customHeight="1">
      <c r="A23" s="42"/>
      <c r="B23" s="42"/>
      <c r="C23" s="42"/>
      <c r="D23" s="42"/>
      <c r="E23" s="42"/>
      <c r="F23" s="4"/>
      <c r="G23" s="14"/>
      <c r="H23" s="14"/>
      <c r="I23" s="14"/>
      <c r="J23" s="14"/>
    </row>
    <row r="24" spans="1:10" s="21" customFormat="1" ht="19.5" customHeight="1">
      <c r="A24" s="39"/>
      <c r="B24" s="39"/>
      <c r="C24" s="39"/>
      <c r="D24" s="39"/>
      <c r="E24" s="39"/>
      <c r="F24" s="4"/>
      <c r="G24" s="14"/>
      <c r="H24" s="14"/>
      <c r="I24" s="14"/>
      <c r="J24" s="14"/>
    </row>
    <row r="25" spans="1:10" s="13" customFormat="1" ht="19.5" customHeight="1">
      <c r="A25" s="6"/>
      <c r="B25" s="6"/>
      <c r="C25" s="6"/>
      <c r="D25" s="6"/>
      <c r="E25" s="6"/>
      <c r="F25" s="6"/>
      <c r="G25" s="74"/>
      <c r="H25" s="74"/>
      <c r="I25" s="74"/>
      <c r="J25" s="74"/>
    </row>
    <row r="26" spans="1:10" s="13" customFormat="1" ht="19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5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68"/>
      <c r="AG3" s="68"/>
      <c r="AH3" s="68"/>
      <c r="AI3" s="68"/>
      <c r="AL3" s="28" t="s">
        <v>73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15" t="s">
        <v>112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72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130</v>
      </c>
      <c r="B5" s="49"/>
      <c r="C5" s="49"/>
      <c r="D5" s="112" t="s">
        <v>42</v>
      </c>
      <c r="E5" s="115"/>
      <c r="F5" s="119" t="s">
        <v>31</v>
      </c>
      <c r="G5" s="98" t="s">
        <v>16</v>
      </c>
      <c r="H5" s="98"/>
      <c r="I5" s="98"/>
      <c r="J5" s="98" t="s">
        <v>123</v>
      </c>
      <c r="K5" s="98"/>
      <c r="L5" s="98"/>
      <c r="M5" s="98" t="s">
        <v>115</v>
      </c>
      <c r="N5" s="98"/>
      <c r="O5" s="98"/>
      <c r="P5" s="119" t="s">
        <v>31</v>
      </c>
      <c r="Q5" s="98" t="s">
        <v>16</v>
      </c>
      <c r="R5" s="98"/>
      <c r="S5" s="98"/>
      <c r="T5" s="98" t="s">
        <v>123</v>
      </c>
      <c r="U5" s="98"/>
      <c r="V5" s="98"/>
      <c r="W5" s="119" t="s">
        <v>31</v>
      </c>
      <c r="X5" s="98" t="s">
        <v>16</v>
      </c>
      <c r="Y5" s="98"/>
      <c r="Z5" s="98"/>
      <c r="AA5" s="98" t="s">
        <v>123</v>
      </c>
      <c r="AB5" s="98"/>
      <c r="AC5" s="98"/>
      <c r="AD5" s="98" t="s">
        <v>115</v>
      </c>
      <c r="AE5" s="98"/>
      <c r="AF5" s="98"/>
      <c r="AG5" s="98" t="s">
        <v>92</v>
      </c>
      <c r="AH5" s="98"/>
      <c r="AI5" s="98"/>
      <c r="AJ5" s="98" t="s">
        <v>10</v>
      </c>
      <c r="AK5" s="98"/>
      <c r="AL5" s="9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99</v>
      </c>
      <c r="C6" s="85" t="s">
        <v>98</v>
      </c>
      <c r="D6" s="112"/>
      <c r="E6" s="115"/>
      <c r="F6" s="119"/>
      <c r="G6" s="85" t="s">
        <v>79</v>
      </c>
      <c r="H6" s="85" t="s">
        <v>12</v>
      </c>
      <c r="I6" s="85" t="s">
        <v>85</v>
      </c>
      <c r="J6" s="85" t="s">
        <v>79</v>
      </c>
      <c r="K6" s="85" t="s">
        <v>12</v>
      </c>
      <c r="L6" s="85" t="s">
        <v>85</v>
      </c>
      <c r="M6" s="85" t="s">
        <v>79</v>
      </c>
      <c r="N6" s="85" t="s">
        <v>12</v>
      </c>
      <c r="O6" s="85" t="s">
        <v>85</v>
      </c>
      <c r="P6" s="119"/>
      <c r="Q6" s="85" t="s">
        <v>79</v>
      </c>
      <c r="R6" s="85" t="s">
        <v>12</v>
      </c>
      <c r="S6" s="85" t="s">
        <v>85</v>
      </c>
      <c r="T6" s="85" t="s">
        <v>79</v>
      </c>
      <c r="U6" s="85" t="s">
        <v>12</v>
      </c>
      <c r="V6" s="85" t="s">
        <v>85</v>
      </c>
      <c r="W6" s="119"/>
      <c r="X6" s="85" t="s">
        <v>79</v>
      </c>
      <c r="Y6" s="85" t="s">
        <v>12</v>
      </c>
      <c r="Z6" s="85" t="s">
        <v>85</v>
      </c>
      <c r="AA6" s="85" t="s">
        <v>79</v>
      </c>
      <c r="AB6" s="85" t="s">
        <v>12</v>
      </c>
      <c r="AC6" s="85" t="s">
        <v>85</v>
      </c>
      <c r="AD6" s="85" t="s">
        <v>79</v>
      </c>
      <c r="AE6" s="85" t="s">
        <v>12</v>
      </c>
      <c r="AF6" s="85" t="s">
        <v>85</v>
      </c>
      <c r="AG6" s="85" t="s">
        <v>79</v>
      </c>
      <c r="AH6" s="85" t="s">
        <v>12</v>
      </c>
      <c r="AI6" s="85" t="s">
        <v>85</v>
      </c>
      <c r="AJ6" s="85" t="s">
        <v>79</v>
      </c>
      <c r="AK6" s="85" t="s">
        <v>12</v>
      </c>
      <c r="AL6" s="85" t="s">
        <v>85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34" t="s">
        <v>157</v>
      </c>
      <c r="E7" s="135">
        <v>8373.65</v>
      </c>
      <c r="F7" s="136">
        <v>7651.84</v>
      </c>
      <c r="G7" s="137">
        <v>7651.84</v>
      </c>
      <c r="H7" s="138">
        <v>4471.96</v>
      </c>
      <c r="I7" s="139">
        <v>3179.88</v>
      </c>
      <c r="J7" s="85"/>
      <c r="K7" s="85"/>
      <c r="L7" s="85"/>
      <c r="M7" s="85"/>
      <c r="N7" s="85"/>
      <c r="O7" s="85"/>
      <c r="P7" s="136">
        <v>580.81</v>
      </c>
      <c r="Q7" s="137">
        <v>580.81</v>
      </c>
      <c r="R7" s="138">
        <v>0</v>
      </c>
      <c r="S7" s="139">
        <v>580.81</v>
      </c>
      <c r="T7" s="85"/>
      <c r="U7" s="85"/>
      <c r="V7" s="85"/>
      <c r="W7" s="136">
        <v>141</v>
      </c>
      <c r="X7" s="137">
        <v>141</v>
      </c>
      <c r="Y7" s="138">
        <v>0</v>
      </c>
      <c r="Z7" s="139">
        <v>141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121" t="s">
        <v>143</v>
      </c>
      <c r="B8" s="121" t="s">
        <v>144</v>
      </c>
      <c r="C8" s="121" t="s">
        <v>145</v>
      </c>
      <c r="D8" s="121" t="s">
        <v>147</v>
      </c>
      <c r="E8" s="135">
        <v>7809.57</v>
      </c>
      <c r="F8" s="136">
        <v>7087.76</v>
      </c>
      <c r="G8" s="137">
        <v>7087.76</v>
      </c>
      <c r="H8" s="138">
        <v>3923.96</v>
      </c>
      <c r="I8" s="139">
        <v>3163.8</v>
      </c>
      <c r="J8" s="85"/>
      <c r="K8" s="85"/>
      <c r="L8" s="85"/>
      <c r="M8" s="85"/>
      <c r="N8" s="85"/>
      <c r="O8" s="85"/>
      <c r="P8" s="136">
        <v>580.81</v>
      </c>
      <c r="Q8" s="137">
        <v>580.81</v>
      </c>
      <c r="R8" s="138">
        <v>0</v>
      </c>
      <c r="S8" s="139">
        <v>580.81</v>
      </c>
      <c r="T8" s="85"/>
      <c r="U8" s="85"/>
      <c r="V8" s="85"/>
      <c r="W8" s="136">
        <v>141</v>
      </c>
      <c r="X8" s="137">
        <v>141</v>
      </c>
      <c r="Y8" s="138">
        <v>0</v>
      </c>
      <c r="Z8" s="139">
        <v>141</v>
      </c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121" t="s">
        <v>148</v>
      </c>
      <c r="B9" s="121" t="s">
        <v>149</v>
      </c>
      <c r="C9" s="121" t="s">
        <v>150</v>
      </c>
      <c r="D9" s="121" t="s">
        <v>151</v>
      </c>
      <c r="E9" s="135">
        <v>16.08</v>
      </c>
      <c r="F9" s="136">
        <v>16.08</v>
      </c>
      <c r="G9" s="137">
        <v>16.08</v>
      </c>
      <c r="H9" s="138">
        <v>0</v>
      </c>
      <c r="I9" s="139">
        <v>16.08</v>
      </c>
      <c r="J9" s="85"/>
      <c r="K9" s="85"/>
      <c r="L9" s="85"/>
      <c r="M9" s="85"/>
      <c r="N9" s="85"/>
      <c r="O9" s="85"/>
      <c r="P9" s="110"/>
      <c r="Q9" s="85"/>
      <c r="R9" s="85"/>
      <c r="S9" s="85"/>
      <c r="T9" s="85"/>
      <c r="U9" s="85"/>
      <c r="V9" s="85"/>
      <c r="W9" s="110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121" t="s">
        <v>152</v>
      </c>
      <c r="B10" s="121" t="s">
        <v>145</v>
      </c>
      <c r="C10" s="121" t="s">
        <v>153</v>
      </c>
      <c r="D10" s="121" t="s">
        <v>154</v>
      </c>
      <c r="E10" s="135">
        <v>200</v>
      </c>
      <c r="F10" s="136">
        <v>200</v>
      </c>
      <c r="G10" s="137">
        <v>200</v>
      </c>
      <c r="H10" s="138">
        <v>200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101"/>
      <c r="AL10" s="100"/>
      <c r="AM10" s="6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29.25" customHeight="1">
      <c r="A11" s="121" t="s">
        <v>155</v>
      </c>
      <c r="B11" s="121" t="s">
        <v>153</v>
      </c>
      <c r="C11" s="121" t="s">
        <v>150</v>
      </c>
      <c r="D11" s="121" t="s">
        <v>156</v>
      </c>
      <c r="E11" s="135">
        <v>348</v>
      </c>
      <c r="F11" s="136">
        <v>348</v>
      </c>
      <c r="G11" s="137">
        <v>348</v>
      </c>
      <c r="H11" s="138">
        <v>348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/>
      <c r="AK11" s="101"/>
      <c r="AL11" s="10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19.5" customHeight="1">
      <c r="A12" s="71"/>
      <c r="B12" s="69"/>
      <c r="C12" s="69"/>
      <c r="D12" s="72"/>
      <c r="E12" s="70"/>
      <c r="F12" s="70"/>
      <c r="G12" s="68"/>
      <c r="H12" s="70"/>
      <c r="I12" s="70"/>
      <c r="J12" s="70"/>
      <c r="K12" s="70"/>
      <c r="L12" s="70"/>
      <c r="M12" s="70"/>
      <c r="N12" s="68"/>
      <c r="O12" s="70"/>
      <c r="P12" s="7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70"/>
      <c r="AG12" s="68"/>
      <c r="AH12" s="68"/>
      <c r="AI12" s="68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19.5" customHeight="1">
      <c r="A13" s="71"/>
      <c r="B13" s="69"/>
      <c r="C13" s="69"/>
      <c r="D13" s="44"/>
      <c r="E13" s="70"/>
      <c r="F13" s="70"/>
      <c r="G13" s="68"/>
      <c r="H13" s="70"/>
      <c r="I13" s="70"/>
      <c r="J13" s="70"/>
      <c r="K13" s="70"/>
      <c r="L13" s="70"/>
      <c r="M13" s="70"/>
      <c r="N13" s="68"/>
      <c r="O13" s="70"/>
      <c r="P13" s="70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68"/>
      <c r="AH13" s="68"/>
      <c r="AI13" s="68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19.5" customHeight="1">
      <c r="A14" s="71"/>
      <c r="B14" s="69"/>
      <c r="C14" s="69"/>
      <c r="D14" s="44"/>
      <c r="E14" s="70"/>
      <c r="F14" s="70"/>
      <c r="G14" s="68"/>
      <c r="H14" s="70"/>
      <c r="I14" s="70"/>
      <c r="J14" s="70"/>
      <c r="K14" s="70"/>
      <c r="L14" s="70"/>
      <c r="M14" s="70"/>
      <c r="N14" s="68"/>
      <c r="O14" s="70"/>
      <c r="P14" s="70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0"/>
      <c r="AG14" s="68"/>
      <c r="AH14" s="68"/>
      <c r="AI14" s="68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19.5" customHeight="1">
      <c r="A15" s="71"/>
      <c r="B15" s="69"/>
      <c r="C15" s="69"/>
      <c r="D15" s="72"/>
      <c r="E15" s="70"/>
      <c r="F15" s="70"/>
      <c r="G15" s="68"/>
      <c r="H15" s="70"/>
      <c r="I15" s="70"/>
      <c r="J15" s="70"/>
      <c r="K15" s="70"/>
      <c r="L15" s="70"/>
      <c r="M15" s="70"/>
      <c r="N15" s="68"/>
      <c r="O15" s="70"/>
      <c r="P15" s="70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68"/>
      <c r="AH15" s="68"/>
      <c r="AI15" s="68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19.5" customHeight="1">
      <c r="A16" s="71"/>
      <c r="B16" s="69"/>
      <c r="C16" s="69"/>
      <c r="D16" s="72"/>
      <c r="E16" s="70"/>
      <c r="F16" s="70"/>
      <c r="G16" s="68"/>
      <c r="H16" s="70"/>
      <c r="I16" s="70"/>
      <c r="J16" s="70"/>
      <c r="K16" s="70"/>
      <c r="L16" s="70"/>
      <c r="M16" s="70"/>
      <c r="N16" s="68"/>
      <c r="O16" s="70"/>
      <c r="P16" s="70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0"/>
      <c r="AG16" s="68"/>
      <c r="AH16" s="68"/>
      <c r="AI16" s="68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19.5" customHeight="1">
      <c r="A17" s="70"/>
      <c r="B17" s="70"/>
      <c r="C17" s="70"/>
      <c r="D17" s="44"/>
      <c r="E17" s="70"/>
      <c r="F17" s="70"/>
      <c r="G17" s="68"/>
      <c r="H17" s="70"/>
      <c r="I17" s="70"/>
      <c r="J17" s="70"/>
      <c r="K17" s="70"/>
      <c r="L17" s="70"/>
      <c r="M17" s="70"/>
      <c r="N17" s="68"/>
      <c r="O17" s="70"/>
      <c r="P17" s="70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68"/>
      <c r="AH17" s="68"/>
      <c r="AI17" s="68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70"/>
      <c r="B18" s="70"/>
      <c r="C18" s="70"/>
      <c r="D18" s="44"/>
      <c r="E18" s="70"/>
      <c r="F18" s="70"/>
      <c r="G18" s="68"/>
      <c r="H18" s="70"/>
      <c r="I18" s="70"/>
      <c r="J18" s="70"/>
      <c r="K18" s="70"/>
      <c r="L18" s="70"/>
      <c r="M18" s="70"/>
      <c r="N18" s="68"/>
      <c r="O18" s="70"/>
      <c r="P18" s="70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68"/>
      <c r="AH18" s="68"/>
      <c r="AI18" s="68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68"/>
      <c r="B19" s="68"/>
      <c r="C19" s="68"/>
      <c r="D19" s="97"/>
      <c r="E19" s="68"/>
      <c r="F19" s="70"/>
      <c r="G19" s="68"/>
      <c r="H19" s="70"/>
      <c r="I19" s="70"/>
      <c r="J19" s="70"/>
      <c r="K19" s="70"/>
      <c r="L19" s="70"/>
      <c r="M19" s="70"/>
      <c r="N19" s="68"/>
      <c r="O19" s="70"/>
      <c r="P19" s="70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68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88"/>
      <c r="B20" s="88"/>
      <c r="C20" s="88"/>
      <c r="D20" s="88"/>
      <c r="E20" s="68"/>
      <c r="F20" s="70"/>
      <c r="G20" s="68"/>
      <c r="H20" s="70"/>
      <c r="I20" s="70"/>
      <c r="J20" s="70"/>
      <c r="K20" s="70"/>
      <c r="L20" s="70"/>
      <c r="M20" s="70"/>
      <c r="N20" s="68"/>
      <c r="O20" s="70"/>
      <c r="P20" s="7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4"/>
      <c r="AG20" s="6"/>
      <c r="AH20" s="6"/>
      <c r="AI20" s="6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</row>
    <row r="21" spans="1:250" ht="19.5" customHeight="1">
      <c r="A21" s="6"/>
      <c r="B21" s="6"/>
      <c r="C21" s="6"/>
      <c r="D21" s="6"/>
      <c r="E21" s="6"/>
      <c r="F21" s="74"/>
      <c r="G21" s="6"/>
      <c r="H21" s="74"/>
      <c r="I21" s="74"/>
      <c r="J21" s="74"/>
      <c r="K21" s="74"/>
      <c r="L21" s="74"/>
      <c r="M21" s="74"/>
      <c r="N21" s="6"/>
      <c r="O21" s="74"/>
      <c r="P21" s="7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4"/>
      <c r="AG21" s="6"/>
      <c r="AH21" s="6"/>
      <c r="AI21" s="6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</row>
    <row r="22" spans="1:250" ht="19.5" customHeight="1">
      <c r="A22" s="74"/>
      <c r="B22" s="74"/>
      <c r="C22" s="74"/>
      <c r="D22" s="74"/>
      <c r="E22" s="74"/>
      <c r="F22" s="74"/>
      <c r="G22" s="6"/>
      <c r="H22" s="74"/>
      <c r="I22" s="74"/>
      <c r="J22" s="74"/>
      <c r="K22" s="74"/>
      <c r="L22" s="74"/>
      <c r="M22" s="74"/>
      <c r="N22" s="6"/>
      <c r="O22" s="74"/>
      <c r="P22" s="7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4"/>
      <c r="AG22" s="6"/>
      <c r="AH22" s="6"/>
      <c r="AI22" s="6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</row>
    <row r="23" spans="1:250" ht="19.5" customHeight="1">
      <c r="A23" s="74"/>
      <c r="B23" s="74"/>
      <c r="C23" s="74"/>
      <c r="D23" s="74"/>
      <c r="E23" s="74"/>
      <c r="F23" s="74"/>
      <c r="G23" s="6"/>
      <c r="H23" s="74"/>
      <c r="I23" s="74"/>
      <c r="J23" s="74"/>
      <c r="K23" s="74"/>
      <c r="L23" s="74"/>
      <c r="M23" s="74"/>
      <c r="N23" s="6"/>
      <c r="O23" s="74"/>
      <c r="P23" s="7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4"/>
      <c r="AG23" s="6"/>
      <c r="AH23" s="6"/>
      <c r="AI23" s="6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</row>
    <row r="24" spans="1:250" ht="19.5" customHeight="1">
      <c r="A24" s="74"/>
      <c r="B24" s="74"/>
      <c r="C24" s="74"/>
      <c r="D24" s="74"/>
      <c r="E24" s="74"/>
      <c r="F24" s="74"/>
      <c r="G24" s="6"/>
      <c r="H24" s="74"/>
      <c r="I24" s="74"/>
      <c r="J24" s="74"/>
      <c r="K24" s="74"/>
      <c r="L24" s="74"/>
      <c r="M24" s="74"/>
      <c r="N24" s="6"/>
      <c r="O24" s="74"/>
      <c r="P24" s="7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4"/>
      <c r="AG24" s="6"/>
      <c r="AH24" s="6"/>
      <c r="AI24" s="6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</row>
    <row r="25" spans="1:250" ht="19.5" customHeight="1">
      <c r="A25" s="74"/>
      <c r="B25" s="74"/>
      <c r="C25" s="74"/>
      <c r="D25" s="74"/>
      <c r="E25" s="74"/>
      <c r="F25" s="74"/>
      <c r="G25" s="6"/>
      <c r="H25" s="74"/>
      <c r="I25" s="74"/>
      <c r="J25" s="74"/>
      <c r="K25" s="74"/>
      <c r="L25" s="74"/>
      <c r="M25" s="74"/>
      <c r="N25" s="6"/>
      <c r="O25" s="74"/>
      <c r="P25" s="7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4"/>
      <c r="AG25" s="6"/>
      <c r="AH25" s="6"/>
      <c r="AI25" s="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19.5" customHeight="1">
      <c r="A26" s="74"/>
      <c r="B26" s="74"/>
      <c r="C26" s="74"/>
      <c r="D26" s="74"/>
      <c r="E26" s="74"/>
      <c r="F26" s="74"/>
      <c r="G26" s="6"/>
      <c r="H26" s="74"/>
      <c r="I26" s="74"/>
      <c r="J26" s="74"/>
      <c r="K26" s="74"/>
      <c r="L26" s="74"/>
      <c r="M26" s="74"/>
      <c r="N26" s="6"/>
      <c r="O26" s="74"/>
      <c r="P26" s="7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4"/>
      <c r="AG26" s="6"/>
      <c r="AH26" s="6"/>
      <c r="AI26" s="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74"/>
      <c r="L27" s="74"/>
      <c r="M27" s="74"/>
      <c r="N27" s="6"/>
      <c r="O27" s="74"/>
      <c r="P27" s="7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4"/>
      <c r="AG27" s="6"/>
      <c r="AH27" s="6"/>
      <c r="AI27" s="6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74"/>
      <c r="L28" s="74"/>
      <c r="M28" s="74"/>
      <c r="N28" s="6"/>
      <c r="O28" s="74"/>
      <c r="P28" s="7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4"/>
      <c r="AG28" s="6"/>
      <c r="AH28" s="6"/>
      <c r="AI28" s="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74"/>
      <c r="L29" s="74"/>
      <c r="M29" s="74"/>
      <c r="N29" s="6"/>
      <c r="O29" s="74"/>
      <c r="P29" s="7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4"/>
      <c r="AG29" s="6"/>
      <c r="AH29" s="6"/>
      <c r="AI29" s="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74"/>
      <c r="L30" s="74"/>
      <c r="M30" s="74"/>
      <c r="N30" s="6"/>
      <c r="O30" s="74"/>
      <c r="P30" s="7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4"/>
      <c r="AG30" s="6"/>
      <c r="AH30" s="6"/>
      <c r="AI30" s="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74"/>
      <c r="L31" s="74"/>
      <c r="M31" s="74"/>
      <c r="N31" s="6"/>
      <c r="O31" s="74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SheetLayoutView="100" zoomScalePageLayoutView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3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140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7" t="s">
        <v>33</v>
      </c>
      <c r="B4" s="77"/>
      <c r="C4" s="77"/>
      <c r="D4" s="77"/>
      <c r="E4" s="117" t="s">
        <v>31</v>
      </c>
      <c r="F4" s="117" t="s">
        <v>118</v>
      </c>
      <c r="G4" s="118" t="s">
        <v>40</v>
      </c>
      <c r="H4" s="118" t="s">
        <v>57</v>
      </c>
      <c r="I4" s="117" t="s">
        <v>64</v>
      </c>
      <c r="J4" s="118" t="s">
        <v>93</v>
      </c>
      <c r="K4" s="118" t="s">
        <v>77</v>
      </c>
      <c r="L4" s="117" t="s">
        <v>66</v>
      </c>
      <c r="M4" s="117" t="s">
        <v>125</v>
      </c>
      <c r="N4" s="32"/>
    </row>
    <row r="5" spans="1:14" ht="19.5" customHeight="1">
      <c r="A5" s="77" t="s">
        <v>130</v>
      </c>
      <c r="B5" s="77"/>
      <c r="C5" s="77"/>
      <c r="D5" s="117" t="s">
        <v>42</v>
      </c>
      <c r="E5" s="117"/>
      <c r="F5" s="117"/>
      <c r="G5" s="118"/>
      <c r="H5" s="118"/>
      <c r="I5" s="117"/>
      <c r="J5" s="118"/>
      <c r="K5" s="118"/>
      <c r="L5" s="117"/>
      <c r="M5" s="117"/>
      <c r="N5" s="32"/>
    </row>
    <row r="6" spans="1:14" ht="18" customHeight="1">
      <c r="A6" s="93" t="s">
        <v>59</v>
      </c>
      <c r="B6" s="93" t="s">
        <v>99</v>
      </c>
      <c r="C6" s="93" t="s">
        <v>98</v>
      </c>
      <c r="D6" s="117"/>
      <c r="E6" s="117"/>
      <c r="F6" s="117"/>
      <c r="G6" s="118"/>
      <c r="H6" s="118"/>
      <c r="I6" s="117"/>
      <c r="J6" s="118"/>
      <c r="K6" s="118"/>
      <c r="L6" s="117"/>
      <c r="M6" s="117"/>
      <c r="N6" s="32"/>
    </row>
    <row r="7" spans="1:14" ht="18" customHeight="1">
      <c r="A7" s="140"/>
      <c r="B7" s="140"/>
      <c r="C7" s="140"/>
      <c r="D7" s="141" t="s">
        <v>31</v>
      </c>
      <c r="E7" s="135">
        <v>3808.71</v>
      </c>
      <c r="F7" s="135">
        <v>686.43</v>
      </c>
      <c r="G7" s="135">
        <v>22.28</v>
      </c>
      <c r="H7" s="135">
        <v>0</v>
      </c>
      <c r="I7" s="136">
        <v>300</v>
      </c>
      <c r="J7" s="142">
        <v>0</v>
      </c>
      <c r="K7" s="136">
        <v>0</v>
      </c>
      <c r="L7" s="143">
        <v>587.2</v>
      </c>
      <c r="M7" s="143">
        <v>2212.8</v>
      </c>
      <c r="N7" s="32"/>
    </row>
    <row r="8" spans="1:14" ht="19.5" customHeight="1">
      <c r="A8" s="140" t="s">
        <v>143</v>
      </c>
      <c r="B8" s="140" t="s">
        <v>144</v>
      </c>
      <c r="C8" s="140" t="s">
        <v>145</v>
      </c>
      <c r="D8" s="141" t="s">
        <v>147</v>
      </c>
      <c r="E8" s="135">
        <v>3608.71</v>
      </c>
      <c r="F8" s="135">
        <v>686.43</v>
      </c>
      <c r="G8" s="135">
        <v>22.28</v>
      </c>
      <c r="H8" s="135">
        <v>0</v>
      </c>
      <c r="I8" s="136">
        <v>100</v>
      </c>
      <c r="J8" s="142">
        <v>0</v>
      </c>
      <c r="K8" s="136">
        <v>0</v>
      </c>
      <c r="L8" s="143">
        <v>587.2</v>
      </c>
      <c r="M8" s="143">
        <v>2212.8</v>
      </c>
      <c r="N8" s="47"/>
    </row>
    <row r="9" spans="1:14" ht="19.5" customHeight="1">
      <c r="A9" s="140" t="s">
        <v>152</v>
      </c>
      <c r="B9" s="140" t="s">
        <v>145</v>
      </c>
      <c r="C9" s="140" t="s">
        <v>153</v>
      </c>
      <c r="D9" s="141" t="s">
        <v>154</v>
      </c>
      <c r="E9" s="135">
        <v>200</v>
      </c>
      <c r="F9" s="135">
        <v>0</v>
      </c>
      <c r="G9" s="135">
        <v>0</v>
      </c>
      <c r="H9" s="135">
        <v>0</v>
      </c>
      <c r="I9" s="136">
        <v>200</v>
      </c>
      <c r="J9" s="142">
        <v>0</v>
      </c>
      <c r="K9" s="136">
        <v>0</v>
      </c>
      <c r="L9" s="143">
        <v>0</v>
      </c>
      <c r="M9" s="143">
        <v>0</v>
      </c>
      <c r="N9" s="18"/>
    </row>
    <row r="10" spans="1:14" ht="19.5" customHeight="1">
      <c r="A10" s="14"/>
      <c r="B10" s="14"/>
      <c r="C10" s="14"/>
      <c r="D10" s="14"/>
      <c r="E10" s="14"/>
      <c r="F10" s="14"/>
      <c r="G10" s="14"/>
      <c r="H10" s="4"/>
      <c r="I10" s="14"/>
      <c r="J10" s="14"/>
      <c r="K10" s="14"/>
      <c r="L10" s="4"/>
      <c r="M10" s="14"/>
      <c r="N10" s="18"/>
    </row>
    <row r="11" spans="1:14" ht="19.5" customHeight="1">
      <c r="A11" s="14"/>
      <c r="B11" s="14"/>
      <c r="C11" s="14"/>
      <c r="D11" s="19"/>
      <c r="E11" s="14"/>
      <c r="F11" s="14"/>
      <c r="G11" s="14"/>
      <c r="H11" s="4"/>
      <c r="I11" s="14"/>
      <c r="J11" s="14"/>
      <c r="K11" s="14"/>
      <c r="L11" s="4"/>
      <c r="M11" s="14"/>
      <c r="N11" s="18"/>
    </row>
    <row r="12" spans="1:14" ht="19.5" customHeight="1">
      <c r="A12" s="14"/>
      <c r="B12" s="14"/>
      <c r="C12" s="14"/>
      <c r="D12" s="50"/>
      <c r="E12" s="14"/>
      <c r="F12" s="14"/>
      <c r="G12" s="14"/>
      <c r="H12" s="4"/>
      <c r="I12" s="14"/>
      <c r="J12" s="14"/>
      <c r="K12" s="14"/>
      <c r="L12" s="4"/>
      <c r="M12" s="14"/>
      <c r="N12" s="18"/>
    </row>
    <row r="13" spans="1:14" ht="19.5" customHeight="1">
      <c r="A13" s="14"/>
      <c r="B13" s="14"/>
      <c r="C13" s="14"/>
      <c r="D13" s="50"/>
      <c r="E13" s="14"/>
      <c r="F13" s="14"/>
      <c r="G13" s="14"/>
      <c r="H13" s="4"/>
      <c r="I13" s="14"/>
      <c r="J13" s="14"/>
      <c r="K13" s="14"/>
      <c r="L13" s="4"/>
      <c r="M13" s="14"/>
      <c r="N13" s="18"/>
    </row>
    <row r="14" spans="1:14" ht="19.5" customHeight="1">
      <c r="A14" s="14"/>
      <c r="B14" s="14"/>
      <c r="C14" s="14"/>
      <c r="D14" s="19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1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50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2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4"/>
      <c r="B21" s="4"/>
      <c r="C21" s="4"/>
      <c r="D21" s="4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9"/>
      <c r="B22" s="39"/>
      <c r="C22" s="39"/>
      <c r="D22" s="39"/>
      <c r="E22" s="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38"/>
      <c r="B23" s="38"/>
      <c r="C23" s="38"/>
      <c r="D23" s="38"/>
      <c r="E23" s="38"/>
      <c r="F23" s="15"/>
      <c r="G23" s="15"/>
      <c r="H23" s="38"/>
      <c r="I23" s="15"/>
      <c r="J23" s="15"/>
      <c r="K23" s="15"/>
      <c r="L23" s="38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8"/>
      <c r="I24" s="15"/>
      <c r="J24" s="15"/>
      <c r="K24" s="15"/>
      <c r="L24" s="38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8"/>
      <c r="I25" s="15"/>
      <c r="J25" s="15"/>
      <c r="K25" s="15"/>
      <c r="L25" s="38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38"/>
      <c r="I26" s="15"/>
      <c r="J26" s="15"/>
      <c r="K26" s="15"/>
      <c r="L26" s="38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SheetLayoutView="100" zoomScalePageLayoutView="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5" t="s">
        <v>111</v>
      </c>
      <c r="Z1" s="1"/>
    </row>
    <row r="2" spans="1:26" ht="25.5" customHeight="1">
      <c r="A2" s="80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8" t="s">
        <v>33</v>
      </c>
      <c r="B4" s="78"/>
      <c r="C4" s="78"/>
      <c r="D4" s="78"/>
      <c r="E4" s="112" t="s">
        <v>31</v>
      </c>
      <c r="F4" s="112" t="s">
        <v>114</v>
      </c>
      <c r="G4" s="112" t="s">
        <v>45</v>
      </c>
      <c r="H4" s="112" t="s">
        <v>39</v>
      </c>
      <c r="I4" s="112" t="s">
        <v>75</v>
      </c>
      <c r="J4" s="112" t="s">
        <v>126</v>
      </c>
      <c r="K4" s="112" t="s">
        <v>100</v>
      </c>
      <c r="L4" s="112" t="s">
        <v>54</v>
      </c>
      <c r="M4" s="112" t="s">
        <v>17</v>
      </c>
      <c r="N4" s="112" t="s">
        <v>49</v>
      </c>
      <c r="O4" s="112" t="s">
        <v>53</v>
      </c>
      <c r="P4" s="112" t="s">
        <v>38</v>
      </c>
      <c r="Q4" s="112" t="s">
        <v>102</v>
      </c>
      <c r="R4" s="112" t="s">
        <v>83</v>
      </c>
      <c r="S4" s="112" t="s">
        <v>122</v>
      </c>
      <c r="T4" s="112" t="s">
        <v>84</v>
      </c>
      <c r="U4" s="112" t="s">
        <v>97</v>
      </c>
      <c r="V4" s="112" t="s">
        <v>37</v>
      </c>
      <c r="W4" s="112" t="s">
        <v>91</v>
      </c>
      <c r="X4" s="112" t="s">
        <v>131</v>
      </c>
      <c r="Y4" s="112" t="s">
        <v>109</v>
      </c>
      <c r="Z4" s="1"/>
    </row>
    <row r="5" spans="1:26" ht="19.5" customHeight="1">
      <c r="A5" s="78" t="s">
        <v>130</v>
      </c>
      <c r="B5" s="73"/>
      <c r="C5" s="73"/>
      <c r="D5" s="112" t="s">
        <v>42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"/>
    </row>
    <row r="6" spans="1:26" ht="20.25" customHeight="1">
      <c r="A6" s="99" t="s">
        <v>59</v>
      </c>
      <c r="B6" s="89" t="s">
        <v>99</v>
      </c>
      <c r="C6" s="89" t="s">
        <v>98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"/>
    </row>
    <row r="7" spans="1:26" ht="19.5" customHeight="1">
      <c r="A7" s="140"/>
      <c r="B7" s="140"/>
      <c r="C7" s="140"/>
      <c r="D7" s="141" t="s">
        <v>31</v>
      </c>
      <c r="E7" s="135">
        <v>155.47</v>
      </c>
      <c r="F7" s="135">
        <v>0</v>
      </c>
      <c r="G7" s="135">
        <v>0</v>
      </c>
      <c r="H7" s="135">
        <v>0</v>
      </c>
      <c r="I7" s="135">
        <v>0</v>
      </c>
      <c r="J7" s="135">
        <v>10</v>
      </c>
      <c r="K7" s="135">
        <v>67.72</v>
      </c>
      <c r="L7" s="135">
        <v>32.16</v>
      </c>
      <c r="M7" s="135">
        <v>0</v>
      </c>
      <c r="N7" s="135">
        <v>0</v>
      </c>
      <c r="O7" s="144">
        <v>0</v>
      </c>
      <c r="P7" s="142">
        <v>0</v>
      </c>
      <c r="Q7" s="135">
        <v>0</v>
      </c>
      <c r="R7" s="135">
        <v>0</v>
      </c>
      <c r="S7" s="135">
        <v>0</v>
      </c>
      <c r="T7" s="135">
        <v>0</v>
      </c>
      <c r="U7" s="135">
        <v>25</v>
      </c>
      <c r="V7" s="135">
        <v>20.59</v>
      </c>
      <c r="W7" s="144">
        <v>0</v>
      </c>
      <c r="X7" s="137">
        <v>0</v>
      </c>
      <c r="Y7" s="143">
        <v>0</v>
      </c>
      <c r="Z7" s="145"/>
    </row>
    <row r="8" spans="1:26" ht="19.5" customHeight="1">
      <c r="A8" s="140" t="s">
        <v>143</v>
      </c>
      <c r="B8" s="140" t="s">
        <v>144</v>
      </c>
      <c r="C8" s="140" t="s">
        <v>145</v>
      </c>
      <c r="D8" s="141" t="s">
        <v>147</v>
      </c>
      <c r="E8" s="135">
        <v>155.47</v>
      </c>
      <c r="F8" s="135">
        <v>0</v>
      </c>
      <c r="G8" s="135">
        <v>0</v>
      </c>
      <c r="H8" s="135">
        <v>0</v>
      </c>
      <c r="I8" s="135">
        <v>0</v>
      </c>
      <c r="J8" s="135">
        <v>10</v>
      </c>
      <c r="K8" s="135">
        <v>67.72</v>
      </c>
      <c r="L8" s="135">
        <v>32.16</v>
      </c>
      <c r="M8" s="135">
        <v>0</v>
      </c>
      <c r="N8" s="135">
        <v>0</v>
      </c>
      <c r="O8" s="144">
        <v>0</v>
      </c>
      <c r="P8" s="142">
        <v>0</v>
      </c>
      <c r="Q8" s="135">
        <v>0</v>
      </c>
      <c r="R8" s="135">
        <v>0</v>
      </c>
      <c r="S8" s="135">
        <v>0</v>
      </c>
      <c r="T8" s="135">
        <v>0</v>
      </c>
      <c r="U8" s="135">
        <v>25</v>
      </c>
      <c r="V8" s="135">
        <v>20.59</v>
      </c>
      <c r="W8" s="144">
        <v>0</v>
      </c>
      <c r="X8" s="137">
        <v>0</v>
      </c>
      <c r="Y8" s="143">
        <v>0</v>
      </c>
      <c r="Z8" s="146"/>
    </row>
    <row r="9" spans="1:26" ht="19.5" customHeight="1">
      <c r="A9" s="21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21"/>
      <c r="Q9" s="21"/>
      <c r="R9" s="21"/>
      <c r="S9" s="21"/>
      <c r="T9" s="21"/>
      <c r="U9" s="5"/>
      <c r="V9" s="5"/>
      <c r="W9" s="5"/>
      <c r="X9" s="5"/>
      <c r="Y9" s="21"/>
      <c r="Z9" s="23"/>
    </row>
    <row r="10" spans="1:26" ht="19.5" customHeight="1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21"/>
      <c r="Q10" s="21"/>
      <c r="R10" s="21"/>
      <c r="S10" s="21"/>
      <c r="T10" s="21"/>
      <c r="U10" s="5"/>
      <c r="V10" s="5"/>
      <c r="W10" s="5"/>
      <c r="X10" s="5"/>
      <c r="Y10" s="21"/>
      <c r="Z10" s="23"/>
    </row>
    <row r="11" spans="1:26" ht="19.5" customHeight="1">
      <c r="A11" s="21"/>
      <c r="B11" s="21"/>
      <c r="C11" s="21"/>
      <c r="D11" s="4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4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44"/>
      <c r="E16" s="102"/>
      <c r="F16" s="102"/>
      <c r="G16" s="102"/>
      <c r="H16" s="102"/>
      <c r="I16" s="102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2"/>
      <c r="B19" s="22"/>
      <c r="C19" s="22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3"/>
      <c r="B20" s="23"/>
      <c r="C20" s="23"/>
      <c r="D20" s="6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3"/>
      <c r="B21" s="23"/>
      <c r="C21" s="23"/>
      <c r="D21" s="6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1"/>
      <c r="B28" s="1"/>
      <c r="C28" s="1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1"/>
    </row>
    <row r="29" spans="1:26" ht="19.5" customHeight="1">
      <c r="A29" s="1"/>
      <c r="B29" s="1"/>
      <c r="C29" s="1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1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SheetLayoutView="100" zoomScalePageLayoutView="0" workbookViewId="0" topLeftCell="A1">
      <selection activeCell="P9" sqref="P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9" t="s">
        <v>33</v>
      </c>
      <c r="B4" s="49"/>
      <c r="C4" s="49"/>
      <c r="D4" s="49"/>
      <c r="E4" s="112" t="s">
        <v>31</v>
      </c>
      <c r="F4" s="115" t="s">
        <v>8</v>
      </c>
      <c r="G4" s="115" t="s">
        <v>129</v>
      </c>
      <c r="H4" s="112" t="s">
        <v>101</v>
      </c>
      <c r="I4" s="112" t="s">
        <v>90</v>
      </c>
      <c r="J4" s="112" t="s">
        <v>2</v>
      </c>
      <c r="K4" s="112" t="s">
        <v>27</v>
      </c>
      <c r="L4" s="112" t="s">
        <v>119</v>
      </c>
      <c r="M4" s="112" t="s">
        <v>9</v>
      </c>
      <c r="N4" s="112" t="s">
        <v>96</v>
      </c>
      <c r="O4" s="112" t="s">
        <v>47</v>
      </c>
      <c r="P4" s="112" t="s">
        <v>11</v>
      </c>
      <c r="Q4" s="112" t="s">
        <v>51</v>
      </c>
      <c r="R4" s="112" t="s">
        <v>68</v>
      </c>
      <c r="S4" s="120" t="s">
        <v>80</v>
      </c>
      <c r="T4" s="1"/>
    </row>
    <row r="5" spans="1:20" ht="19.5" customHeight="1">
      <c r="A5" s="78" t="s">
        <v>130</v>
      </c>
      <c r="B5" s="73"/>
      <c r="C5" s="73"/>
      <c r="D5" s="112" t="s">
        <v>42</v>
      </c>
      <c r="E5" s="112"/>
      <c r="F5" s="115"/>
      <c r="G5" s="115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20"/>
      <c r="T5" s="1"/>
    </row>
    <row r="6" spans="1:20" ht="33.75" customHeight="1">
      <c r="A6" s="89" t="s">
        <v>59</v>
      </c>
      <c r="B6" s="89" t="s">
        <v>99</v>
      </c>
      <c r="C6" s="89" t="s">
        <v>98</v>
      </c>
      <c r="D6" s="112"/>
      <c r="E6" s="112"/>
      <c r="F6" s="115"/>
      <c r="G6" s="115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20"/>
      <c r="T6" s="1"/>
    </row>
    <row r="7" spans="1:20" ht="19.5" customHeight="1">
      <c r="A7" s="140"/>
      <c r="B7" s="140"/>
      <c r="C7" s="140"/>
      <c r="D7" s="141" t="s">
        <v>31</v>
      </c>
      <c r="E7" s="135">
        <v>507.78</v>
      </c>
      <c r="F7" s="135">
        <v>57.74</v>
      </c>
      <c r="G7" s="135">
        <v>0</v>
      </c>
      <c r="H7" s="135">
        <v>0</v>
      </c>
      <c r="I7" s="135">
        <v>0</v>
      </c>
      <c r="J7" s="136">
        <v>15</v>
      </c>
      <c r="K7" s="142">
        <v>0</v>
      </c>
      <c r="L7" s="135">
        <v>0</v>
      </c>
      <c r="M7" s="135">
        <v>80</v>
      </c>
      <c r="N7" s="135">
        <v>0.43</v>
      </c>
      <c r="O7" s="135">
        <v>0</v>
      </c>
      <c r="P7" s="135">
        <v>348</v>
      </c>
      <c r="Q7" s="135">
        <v>0</v>
      </c>
      <c r="R7" s="136">
        <v>0</v>
      </c>
      <c r="S7" s="143">
        <v>6.61</v>
      </c>
      <c r="T7" s="145"/>
    </row>
    <row r="8" spans="1:20" ht="19.5" customHeight="1">
      <c r="A8" s="140" t="s">
        <v>143</v>
      </c>
      <c r="B8" s="140" t="s">
        <v>144</v>
      </c>
      <c r="C8" s="140" t="s">
        <v>145</v>
      </c>
      <c r="D8" s="141" t="s">
        <v>147</v>
      </c>
      <c r="E8" s="135">
        <v>159.78</v>
      </c>
      <c r="F8" s="135">
        <v>57.74</v>
      </c>
      <c r="G8" s="135">
        <v>0</v>
      </c>
      <c r="H8" s="135">
        <v>0</v>
      </c>
      <c r="I8" s="135">
        <v>0</v>
      </c>
      <c r="J8" s="136">
        <v>15</v>
      </c>
      <c r="K8" s="142">
        <v>0</v>
      </c>
      <c r="L8" s="135">
        <v>0</v>
      </c>
      <c r="M8" s="135">
        <v>80</v>
      </c>
      <c r="N8" s="135">
        <v>0.43</v>
      </c>
      <c r="O8" s="135">
        <v>0</v>
      </c>
      <c r="P8" s="135">
        <v>0</v>
      </c>
      <c r="Q8" s="135">
        <v>0</v>
      </c>
      <c r="R8" s="136">
        <v>0</v>
      </c>
      <c r="S8" s="143">
        <v>6.61</v>
      </c>
      <c r="T8" s="146"/>
    </row>
    <row r="9" spans="1:20" ht="19.5" customHeight="1">
      <c r="A9" s="140" t="s">
        <v>155</v>
      </c>
      <c r="B9" s="140" t="s">
        <v>153</v>
      </c>
      <c r="C9" s="140" t="s">
        <v>150</v>
      </c>
      <c r="D9" s="141" t="s">
        <v>156</v>
      </c>
      <c r="E9" s="135">
        <v>348</v>
      </c>
      <c r="F9" s="135">
        <v>0</v>
      </c>
      <c r="G9" s="135">
        <v>0</v>
      </c>
      <c r="H9" s="135">
        <v>0</v>
      </c>
      <c r="I9" s="135">
        <v>0</v>
      </c>
      <c r="J9" s="136">
        <v>0</v>
      </c>
      <c r="K9" s="142">
        <v>0</v>
      </c>
      <c r="L9" s="135">
        <v>0</v>
      </c>
      <c r="M9" s="135">
        <v>0</v>
      </c>
      <c r="N9" s="135">
        <v>0</v>
      </c>
      <c r="O9" s="135">
        <v>0</v>
      </c>
      <c r="P9" s="135">
        <v>348</v>
      </c>
      <c r="Q9" s="135">
        <v>0</v>
      </c>
      <c r="R9" s="136">
        <v>0</v>
      </c>
      <c r="S9" s="143">
        <v>0</v>
      </c>
      <c r="T9" s="146"/>
    </row>
    <row r="10" spans="1:20" ht="19.5" customHeight="1">
      <c r="A10" s="14"/>
      <c r="B10" s="14"/>
      <c r="C10" s="14"/>
      <c r="D10" s="25"/>
      <c r="E10" s="14"/>
      <c r="F10" s="14"/>
      <c r="G10" s="14"/>
      <c r="H10" s="14"/>
      <c r="I10" s="14"/>
      <c r="J10" s="4"/>
      <c r="K10" s="14"/>
      <c r="L10" s="14"/>
      <c r="M10" s="14"/>
      <c r="N10" s="14"/>
      <c r="O10" s="14"/>
      <c r="P10" s="14"/>
      <c r="Q10" s="14"/>
      <c r="R10" s="14"/>
      <c r="S10" s="23"/>
      <c r="T10" s="23"/>
    </row>
    <row r="11" spans="1:20" ht="19.5" customHeight="1">
      <c r="A11" s="14"/>
      <c r="B11" s="14"/>
      <c r="C11" s="14"/>
      <c r="D11" s="25"/>
      <c r="E11" s="14"/>
      <c r="F11" s="14"/>
      <c r="G11" s="14"/>
      <c r="H11" s="14"/>
      <c r="I11" s="14"/>
      <c r="J11" s="4"/>
      <c r="K11" s="14"/>
      <c r="L11" s="14"/>
      <c r="M11" s="14"/>
      <c r="N11" s="14"/>
      <c r="O11" s="14"/>
      <c r="P11" s="14"/>
      <c r="Q11" s="14"/>
      <c r="R11" s="14"/>
      <c r="S11" s="23"/>
      <c r="T11" s="23"/>
    </row>
    <row r="12" spans="1:20" ht="19.5" customHeight="1">
      <c r="A12" s="14"/>
      <c r="B12" s="14"/>
      <c r="C12" s="14"/>
      <c r="D12" s="51"/>
      <c r="E12" s="14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4"/>
      <c r="Q12" s="14"/>
      <c r="R12" s="14"/>
      <c r="S12" s="23"/>
      <c r="T12" s="23"/>
    </row>
    <row r="13" spans="1:20" ht="19.5" customHeight="1">
      <c r="A13" s="14"/>
      <c r="B13" s="14"/>
      <c r="C13" s="14"/>
      <c r="D13" s="51"/>
      <c r="E13" s="14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4"/>
      <c r="Q13" s="14"/>
      <c r="R13" s="14"/>
      <c r="S13" s="23"/>
      <c r="T13" s="23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1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1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6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25"/>
      <c r="B20" s="25"/>
      <c r="C20" s="25"/>
      <c r="D20" s="2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23"/>
      <c r="B21" s="23"/>
      <c r="C21" s="23"/>
      <c r="D21" s="66"/>
      <c r="E21" s="23"/>
      <c r="F21" s="23"/>
      <c r="G21" s="23"/>
      <c r="H21" s="23"/>
      <c r="I21" s="23"/>
      <c r="J21" s="1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9.5" customHeight="1">
      <c r="A22" s="23"/>
      <c r="B22" s="23"/>
      <c r="C22" s="23"/>
      <c r="D22" s="66"/>
      <c r="E22" s="23"/>
      <c r="F22" s="23"/>
      <c r="G22" s="23"/>
      <c r="H22" s="23"/>
      <c r="I22" s="23"/>
      <c r="J22" s="1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9.5" customHeight="1">
      <c r="A23" s="23"/>
      <c r="B23" s="23"/>
      <c r="C23" s="23"/>
      <c r="D23" s="66"/>
      <c r="E23" s="23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66"/>
      <c r="E24" s="23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0"/>
  <sheetViews>
    <sheetView showGridLines="0" showZeros="0" view="pageBreakPreview" zoomScaleSheetLayoutView="10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5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140</v>
      </c>
      <c r="B3" s="65"/>
      <c r="C3" s="65"/>
      <c r="D3" s="65"/>
      <c r="E3" s="65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15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130</v>
      </c>
      <c r="B5" s="73"/>
      <c r="C5" s="73"/>
      <c r="D5" s="120" t="s">
        <v>62</v>
      </c>
      <c r="E5" s="112" t="s">
        <v>25</v>
      </c>
      <c r="F5" s="1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99</v>
      </c>
      <c r="C6" s="89" t="s">
        <v>98</v>
      </c>
      <c r="D6" s="120"/>
      <c r="E6" s="112"/>
      <c r="F6" s="1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47"/>
      <c r="B7" s="147"/>
      <c r="C7" s="147"/>
      <c r="D7" s="141" t="s">
        <v>141</v>
      </c>
      <c r="E7" s="141" t="s">
        <v>142</v>
      </c>
      <c r="F7" s="144">
        <v>3901.69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</row>
    <row r="8" spans="1:243" ht="19.5" customHeight="1">
      <c r="A8" s="147"/>
      <c r="B8" s="147"/>
      <c r="C8" s="147"/>
      <c r="D8" s="141"/>
      <c r="E8" s="141" t="s">
        <v>147</v>
      </c>
      <c r="F8" s="144">
        <v>3885.61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</row>
    <row r="9" spans="1:243" ht="19.5" customHeight="1">
      <c r="A9" s="147" t="s">
        <v>143</v>
      </c>
      <c r="B9" s="147" t="s">
        <v>144</v>
      </c>
      <c r="C9" s="147" t="s">
        <v>145</v>
      </c>
      <c r="D9" s="141" t="s">
        <v>146</v>
      </c>
      <c r="E9" s="141" t="s">
        <v>161</v>
      </c>
      <c r="F9" s="144">
        <v>542.61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</row>
    <row r="10" spans="1:243" ht="19.5" customHeight="1">
      <c r="A10" s="147" t="s">
        <v>143</v>
      </c>
      <c r="B10" s="147" t="s">
        <v>144</v>
      </c>
      <c r="C10" s="147" t="s">
        <v>145</v>
      </c>
      <c r="D10" s="141" t="s">
        <v>146</v>
      </c>
      <c r="E10" s="141" t="s">
        <v>159</v>
      </c>
      <c r="F10" s="144">
        <v>1252.65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</row>
    <row r="11" spans="1:243" ht="19.5" customHeight="1">
      <c r="A11" s="147" t="s">
        <v>143</v>
      </c>
      <c r="B11" s="147" t="s">
        <v>144</v>
      </c>
      <c r="C11" s="147" t="s">
        <v>145</v>
      </c>
      <c r="D11" s="141" t="s">
        <v>146</v>
      </c>
      <c r="E11" s="141" t="s">
        <v>167</v>
      </c>
      <c r="F11" s="144">
        <v>200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</row>
    <row r="12" spans="1:243" ht="19.5" customHeight="1">
      <c r="A12" s="147" t="s">
        <v>143</v>
      </c>
      <c r="B12" s="147" t="s">
        <v>144</v>
      </c>
      <c r="C12" s="147" t="s">
        <v>145</v>
      </c>
      <c r="D12" s="141" t="s">
        <v>146</v>
      </c>
      <c r="E12" s="141" t="s">
        <v>158</v>
      </c>
      <c r="F12" s="144">
        <v>80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</row>
    <row r="13" spans="1:243" ht="19.5" customHeight="1">
      <c r="A13" s="147" t="s">
        <v>143</v>
      </c>
      <c r="B13" s="147" t="s">
        <v>144</v>
      </c>
      <c r="C13" s="147" t="s">
        <v>145</v>
      </c>
      <c r="D13" s="141" t="s">
        <v>146</v>
      </c>
      <c r="E13" s="141" t="s">
        <v>166</v>
      </c>
      <c r="F13" s="144">
        <v>721.5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</row>
    <row r="14" spans="1:243" ht="19.5" customHeight="1">
      <c r="A14" s="147" t="s">
        <v>143</v>
      </c>
      <c r="B14" s="147" t="s">
        <v>144</v>
      </c>
      <c r="C14" s="147" t="s">
        <v>145</v>
      </c>
      <c r="D14" s="141" t="s">
        <v>146</v>
      </c>
      <c r="E14" s="141" t="s">
        <v>169</v>
      </c>
      <c r="F14" s="144">
        <v>221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</row>
    <row r="15" spans="1:243" ht="19.5" customHeight="1">
      <c r="A15" s="147" t="s">
        <v>143</v>
      </c>
      <c r="B15" s="147" t="s">
        <v>144</v>
      </c>
      <c r="C15" s="147" t="s">
        <v>145</v>
      </c>
      <c r="D15" s="141" t="s">
        <v>146</v>
      </c>
      <c r="E15" s="141" t="s">
        <v>165</v>
      </c>
      <c r="F15" s="144">
        <v>200</v>
      </c>
      <c r="G15" s="148"/>
      <c r="H15" s="149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</row>
    <row r="16" spans="1:243" ht="19.5" customHeight="1">
      <c r="A16" s="147" t="s">
        <v>143</v>
      </c>
      <c r="B16" s="147" t="s">
        <v>144</v>
      </c>
      <c r="C16" s="147" t="s">
        <v>145</v>
      </c>
      <c r="D16" s="141" t="s">
        <v>146</v>
      </c>
      <c r="E16" s="141" t="s">
        <v>163</v>
      </c>
      <c r="F16" s="144">
        <v>88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</row>
    <row r="17" spans="1:243" ht="19.5" customHeight="1">
      <c r="A17" s="147" t="s">
        <v>143</v>
      </c>
      <c r="B17" s="147" t="s">
        <v>144</v>
      </c>
      <c r="C17" s="147" t="s">
        <v>145</v>
      </c>
      <c r="D17" s="141" t="s">
        <v>146</v>
      </c>
      <c r="E17" s="141" t="s">
        <v>160</v>
      </c>
      <c r="F17" s="144">
        <v>424.85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</row>
    <row r="18" spans="1:243" ht="19.5" customHeight="1">
      <c r="A18" s="147" t="s">
        <v>143</v>
      </c>
      <c r="B18" s="147" t="s">
        <v>144</v>
      </c>
      <c r="C18" s="147" t="s">
        <v>145</v>
      </c>
      <c r="D18" s="141" t="s">
        <v>146</v>
      </c>
      <c r="E18" s="141" t="s">
        <v>164</v>
      </c>
      <c r="F18" s="144">
        <v>146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</row>
    <row r="19" spans="1:243" ht="19.5" customHeight="1">
      <c r="A19" s="147" t="s">
        <v>143</v>
      </c>
      <c r="B19" s="147" t="s">
        <v>144</v>
      </c>
      <c r="C19" s="147" t="s">
        <v>145</v>
      </c>
      <c r="D19" s="141" t="s">
        <v>146</v>
      </c>
      <c r="E19" s="141" t="s">
        <v>162</v>
      </c>
      <c r="F19" s="144">
        <v>9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</row>
    <row r="20" spans="1:243" ht="19.5" customHeight="1">
      <c r="A20" s="147"/>
      <c r="B20" s="147"/>
      <c r="C20" s="147"/>
      <c r="D20" s="141"/>
      <c r="E20" s="141" t="s">
        <v>151</v>
      </c>
      <c r="F20" s="144">
        <v>16.08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</row>
    <row r="21" spans="1:243" ht="19.5" customHeight="1">
      <c r="A21" s="147" t="s">
        <v>148</v>
      </c>
      <c r="B21" s="147" t="s">
        <v>149</v>
      </c>
      <c r="C21" s="147" t="s">
        <v>150</v>
      </c>
      <c r="D21" s="141" t="s">
        <v>146</v>
      </c>
      <c r="E21" s="141" t="s">
        <v>168</v>
      </c>
      <c r="F21" s="144">
        <v>16.08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</row>
    <row r="22" spans="1:243" ht="19.5" customHeight="1">
      <c r="A22" s="43"/>
      <c r="B22" s="43"/>
      <c r="C22" s="43"/>
      <c r="D22" s="43"/>
      <c r="E22" s="43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3"/>
      <c r="E25" s="43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37"/>
      <c r="E26" s="37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3"/>
      <c r="E28" s="43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3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37"/>
      <c r="E32" s="37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37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3"/>
      <c r="E37" s="43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37"/>
      <c r="E38" s="37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3"/>
      <c r="E40" s="43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37"/>
      <c r="E41" s="37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3"/>
      <c r="E43" s="43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10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103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43"/>
      <c r="E46" s="43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104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5"/>
      <c r="B48" s="5"/>
      <c r="C48" s="5"/>
      <c r="D48" s="5"/>
      <c r="E48" s="10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19.5" customHeight="1">
      <c r="A49" s="88"/>
      <c r="B49" s="88"/>
      <c r="C49" s="88"/>
      <c r="D49" s="88"/>
      <c r="E49" s="88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5"/>
      <c r="B50" s="5"/>
      <c r="C50" s="5"/>
      <c r="D50" s="5"/>
      <c r="E50" s="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21"/>
      <c r="B59" s="21"/>
      <c r="C59" s="21"/>
      <c r="D59" s="21"/>
      <c r="E59" s="21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21"/>
      <c r="B60" s="21"/>
      <c r="C60" s="21"/>
      <c r="D60" s="21"/>
      <c r="E60" s="21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PageLayoutView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06" t="s">
        <v>140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12" t="s">
        <v>70</v>
      </c>
      <c r="B4" s="112" t="s">
        <v>108</v>
      </c>
      <c r="C4" s="49" t="s">
        <v>88</v>
      </c>
      <c r="D4" s="49"/>
      <c r="E4" s="49"/>
      <c r="F4" s="49"/>
      <c r="G4" s="49"/>
      <c r="H4" s="49"/>
      <c r="I4" s="1"/>
    </row>
    <row r="5" spans="1:9" ht="19.5" customHeight="1">
      <c r="A5" s="112"/>
      <c r="B5" s="112"/>
      <c r="C5" s="119" t="s">
        <v>31</v>
      </c>
      <c r="D5" s="112" t="s">
        <v>21</v>
      </c>
      <c r="E5" s="49" t="s">
        <v>36</v>
      </c>
      <c r="F5" s="49"/>
      <c r="G5" s="49"/>
      <c r="H5" s="120" t="s">
        <v>69</v>
      </c>
      <c r="I5" s="1"/>
    </row>
    <row r="6" spans="1:9" ht="33.75" customHeight="1">
      <c r="A6" s="112"/>
      <c r="B6" s="112"/>
      <c r="C6" s="119"/>
      <c r="D6" s="112"/>
      <c r="E6" s="85" t="s">
        <v>79</v>
      </c>
      <c r="F6" s="85" t="s">
        <v>29</v>
      </c>
      <c r="G6" s="85" t="s">
        <v>113</v>
      </c>
      <c r="H6" s="120"/>
      <c r="I6" s="1"/>
    </row>
    <row r="7" spans="1:9" ht="19.5" customHeight="1">
      <c r="A7" s="140" t="s">
        <v>171</v>
      </c>
      <c r="B7" s="147" t="s">
        <v>170</v>
      </c>
      <c r="C7" s="142">
        <v>88</v>
      </c>
      <c r="D7" s="135">
        <v>0</v>
      </c>
      <c r="E7" s="139">
        <v>88</v>
      </c>
      <c r="F7" s="139">
        <v>0</v>
      </c>
      <c r="G7" s="139">
        <v>88</v>
      </c>
      <c r="H7" s="136">
        <v>0</v>
      </c>
      <c r="I7" s="145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2016-03-04T07:24:46Z</cp:lastPrinted>
  <dcterms:created xsi:type="dcterms:W3CDTF">2016-02-17T06:58:02Z</dcterms:created>
  <dcterms:modified xsi:type="dcterms:W3CDTF">2016-03-04T07:32:51Z</dcterms:modified>
  <cp:category/>
  <cp:version/>
  <cp:contentType/>
  <cp:contentStatus/>
</cp:coreProperties>
</file>