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80" windowHeight="13065" tabRatio="763" activeTab="8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2-2" sheetId="6" r:id="rId6"/>
    <sheet name="2-3" sheetId="7" r:id="rId7"/>
    <sheet name="2-4" sheetId="8" r:id="rId8"/>
    <sheet name="3" sheetId="9" r:id="rId9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$A$1:$D$24</definedName>
    <definedName name="_xlnm.Print_Area" localSheetId="1">$A$1:$R$23</definedName>
    <definedName name="_xlnm.Print_Area" localSheetId="2">$A$1:$J$23</definedName>
    <definedName name="_xlnm.Print_Area" localSheetId="3">$A$1:$AL$27</definedName>
    <definedName name="_xlnm.Print_Area" localSheetId="4">$A$1:$M$14</definedName>
    <definedName name="_xlnm.Print_Area" localSheetId="5">$A$1:$Y$10</definedName>
    <definedName name="_xlnm.Print_Area" localSheetId="6">$A$1:$S$16</definedName>
    <definedName name="_xlnm.Print_Area" localSheetId="7">$A$1:$F$25</definedName>
    <definedName name="_xlnm.Print_Area" localSheetId="8">$A$1:$H$7</definedName>
    <definedName name="_xlnm.Print_Area">#N/A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<sst xmlns="http://schemas.openxmlformats.org/spreadsheetml/2006/main" count="552" uniqueCount="194">
  <si>
    <t>当年财政拨款收入</t>
  </si>
  <si>
    <t>04</t>
  </si>
  <si>
    <t xml:space="preserve"> </t>
  </si>
  <si>
    <t>二、日常公用支出</t>
  </si>
  <si>
    <t>生活补助</t>
  </si>
  <si>
    <t>行政单位教育收费收入</t>
  </si>
  <si>
    <t>二、行政单位教育收费收入</t>
  </si>
  <si>
    <t>支             出</t>
  </si>
  <si>
    <t xml:space="preserve">  党委办公厅（室）及相关机构事务</t>
  </si>
  <si>
    <t>表2-3</t>
  </si>
  <si>
    <t>从其他部门取得的收入</t>
  </si>
  <si>
    <t>离休费</t>
  </si>
  <si>
    <t>助学金</t>
  </si>
  <si>
    <t>99</t>
  </si>
  <si>
    <t>上年财政拨款资金结转</t>
  </si>
  <si>
    <t xml:space="preserve">      因公出国（境）经费</t>
  </si>
  <si>
    <t>住房公积金</t>
  </si>
  <si>
    <t xml:space="preserve">  其他社会保障和就业支出</t>
  </si>
  <si>
    <t>基本支出</t>
  </si>
  <si>
    <t xml:space="preserve">    一般行政管理事务</t>
  </si>
  <si>
    <t>省级当年财政拨款安排</t>
  </si>
  <si>
    <t xml:space="preserve">    购房补贴</t>
  </si>
  <si>
    <t>上级补助收入</t>
  </si>
  <si>
    <t xml:space="preserve">      差旅费</t>
  </si>
  <si>
    <t>对个人和家庭的补助支出财政拨款预算表</t>
  </si>
  <si>
    <t>一般公共预算拨款</t>
  </si>
  <si>
    <t>收支预算总表</t>
  </si>
  <si>
    <t>取暖费</t>
  </si>
  <si>
    <t>上缴上级支出</t>
  </si>
  <si>
    <t>上年结转</t>
  </si>
  <si>
    <t xml:space="preserve">   从其他部门取得的收入</t>
  </si>
  <si>
    <t>因公出国（境）费用</t>
  </si>
  <si>
    <t>中央提前通知专项转移支付</t>
  </si>
  <si>
    <t>三、事业收入</t>
  </si>
  <si>
    <t xml:space="preserve">      信息系统运行维护费</t>
  </si>
  <si>
    <t>医疗卫生与计划生育支出</t>
  </si>
  <si>
    <t xml:space="preserve">  住房改革支出</t>
  </si>
  <si>
    <t>单位名称  （科目）</t>
  </si>
  <si>
    <t>一般公共服务支出</t>
  </si>
  <si>
    <t xml:space="preserve">    行政单位医疗</t>
  </si>
  <si>
    <t>单位名称  （科目、项目）</t>
  </si>
  <si>
    <t>表2</t>
  </si>
  <si>
    <t>救济费</t>
  </si>
  <si>
    <t>五、转移性支出</t>
  </si>
  <si>
    <t xml:space="preserve">  其他文化体育与传媒支出</t>
  </si>
  <si>
    <t>31</t>
  </si>
  <si>
    <t>公务用车购置费</t>
  </si>
  <si>
    <t>四、事业单位经营收入</t>
  </si>
  <si>
    <t>合计</t>
  </si>
  <si>
    <t>“三公”经费财政拨款预算表</t>
  </si>
  <si>
    <t>208</t>
  </si>
  <si>
    <t>附属单位上缴收入</t>
  </si>
  <si>
    <t>项    目</t>
  </si>
  <si>
    <t xml:space="preserve">      公务接待费</t>
  </si>
  <si>
    <t>一、当年财政拨款收入</t>
  </si>
  <si>
    <t>公务用车购置及运行费</t>
  </si>
  <si>
    <t>福利费</t>
  </si>
  <si>
    <t>租赁费</t>
  </si>
  <si>
    <t>03</t>
  </si>
  <si>
    <t>咨询费</t>
  </si>
  <si>
    <t>津贴补贴</t>
  </si>
  <si>
    <t>项              目</t>
  </si>
  <si>
    <t>科目名称</t>
  </si>
  <si>
    <t>行政单位（在蓉）</t>
  </si>
  <si>
    <t xml:space="preserve">      专项业务经费</t>
  </si>
  <si>
    <t>表2-4</t>
  </si>
  <si>
    <t>项目支出财政拨款预算表</t>
  </si>
  <si>
    <t>印刷费</t>
  </si>
  <si>
    <t>从不同级政府取得的收入</t>
  </si>
  <si>
    <t>生产补贴</t>
  </si>
  <si>
    <t>财政拨款支出预算表</t>
  </si>
  <si>
    <t>差旅费</t>
  </si>
  <si>
    <t xml:space="preserve">      省老年书画协会和省体协桥牌分会专项经费</t>
  </si>
  <si>
    <t xml:space="preserve">      部门应急机动经费</t>
  </si>
  <si>
    <t>七、用事业基金弥补收支差额</t>
  </si>
  <si>
    <t>提租补贴</t>
  </si>
  <si>
    <t xml:space="preserve">    未归口管理的行政单位离退休</t>
  </si>
  <si>
    <t>221</t>
  </si>
  <si>
    <t xml:space="preserve">   上缴上级支出</t>
  </si>
  <si>
    <t>维修(护)费用</t>
  </si>
  <si>
    <t xml:space="preserve">      设备购置经费</t>
  </si>
  <si>
    <t>邮电费</t>
  </si>
  <si>
    <t>单位名称（科目）</t>
  </si>
  <si>
    <t xml:space="preserve">   上级补助收入</t>
  </si>
  <si>
    <t>奖金</t>
  </si>
  <si>
    <t>七、结转下年</t>
  </si>
  <si>
    <t>类</t>
  </si>
  <si>
    <t>六、其他收入</t>
  </si>
  <si>
    <t>本  年  支  出  合  计</t>
  </si>
  <si>
    <t>单位代码</t>
  </si>
  <si>
    <t>210</t>
  </si>
  <si>
    <t xml:space="preserve">  医疗保障</t>
  </si>
  <si>
    <t>表1</t>
  </si>
  <si>
    <t>社会保障缴费</t>
  </si>
  <si>
    <t>三、对个人和家庭的补助支出</t>
  </si>
  <si>
    <t>绩效工资</t>
  </si>
  <si>
    <t>事业单位经营收入</t>
  </si>
  <si>
    <t>购房补贴</t>
  </si>
  <si>
    <t>公务接待费</t>
  </si>
  <si>
    <t>207</t>
  </si>
  <si>
    <t>单位编码</t>
  </si>
  <si>
    <t>转移性收入</t>
  </si>
  <si>
    <t>中共四川省直属机关工作委员会</t>
  </si>
  <si>
    <t>支      出      总      计</t>
  </si>
  <si>
    <t>上年结转安排</t>
  </si>
  <si>
    <t>单位：万元</t>
  </si>
  <si>
    <t>人员支出财政拨款预算表</t>
  </si>
  <si>
    <t>手续费</t>
  </si>
  <si>
    <t>02</t>
  </si>
  <si>
    <t xml:space="preserve">    其中：事业单位经营亏损</t>
  </si>
  <si>
    <t xml:space="preserve">      设施设备维修经费</t>
  </si>
  <si>
    <t>伙食补助费</t>
  </si>
  <si>
    <t xml:space="preserve">   从不同级政府取得的收入</t>
  </si>
  <si>
    <t>小计</t>
  </si>
  <si>
    <t>其他对个人和家庭的补助</t>
  </si>
  <si>
    <t>表2-1</t>
  </si>
  <si>
    <t xml:space="preserve">  省直机关工委机关</t>
  </si>
  <si>
    <t>表1-2</t>
  </si>
  <si>
    <t xml:space="preserve">   附属单位上缴收入</t>
  </si>
  <si>
    <t>培训费</t>
  </si>
  <si>
    <t xml:space="preserve">  行政事业单位离退休</t>
  </si>
  <si>
    <t>文化体育与传媒支出</t>
  </si>
  <si>
    <t>委托业务费</t>
  </si>
  <si>
    <t>项目支出</t>
  </si>
  <si>
    <t>其他收入</t>
  </si>
  <si>
    <t xml:space="preserve">   对附属单位补助支出</t>
  </si>
  <si>
    <t>当年财政拨款预算安排</t>
  </si>
  <si>
    <t xml:space="preserve">      公务用车运行维护费</t>
  </si>
  <si>
    <t>对附属单位补助支出</t>
  </si>
  <si>
    <t xml:space="preserve">  378301</t>
  </si>
  <si>
    <t>抚恤金</t>
  </si>
  <si>
    <t>其他交通费用</t>
  </si>
  <si>
    <t>上年应返还额度结转</t>
  </si>
  <si>
    <t>伙食费</t>
  </si>
  <si>
    <t>本  年  收  入  合  计</t>
  </si>
  <si>
    <t>2016年预算数</t>
  </si>
  <si>
    <t>奖励金</t>
  </si>
  <si>
    <t>工会经费</t>
  </si>
  <si>
    <t>项</t>
  </si>
  <si>
    <t>社会保障和就业支出</t>
  </si>
  <si>
    <t>款</t>
  </si>
  <si>
    <t>电费</t>
  </si>
  <si>
    <t xml:space="preserve">      省直机关文化建设、精神文明建设补助</t>
  </si>
  <si>
    <t>退职（役）费</t>
  </si>
  <si>
    <t>378</t>
  </si>
  <si>
    <t>会议费</t>
  </si>
  <si>
    <t>日常公用支出财政拨款预算表</t>
  </si>
  <si>
    <t xml:space="preserve">    行政运行</t>
  </si>
  <si>
    <t>用事业基金弥补收支差额</t>
  </si>
  <si>
    <t>五、转移性收入</t>
  </si>
  <si>
    <t xml:space="preserve">六、事业单位结余分配 </t>
  </si>
  <si>
    <t>378302</t>
  </si>
  <si>
    <t>单位名称</t>
  </si>
  <si>
    <t xml:space="preserve">  四川省直机关工会</t>
  </si>
  <si>
    <t>05</t>
  </si>
  <si>
    <t>收      入      总      计</t>
  </si>
  <si>
    <t>其他商品和服务支出</t>
  </si>
  <si>
    <t>01</t>
  </si>
  <si>
    <t>部门支出总表</t>
  </si>
  <si>
    <t xml:space="preserve">    公务员医疗补助</t>
  </si>
  <si>
    <t>一、人员支出</t>
  </si>
  <si>
    <t>表2-2</t>
  </si>
  <si>
    <t>总计</t>
  </si>
  <si>
    <t>公务用车运行费</t>
  </si>
  <si>
    <t>表1-1</t>
  </si>
  <si>
    <t xml:space="preserve">    宣传文化发展专项支出</t>
  </si>
  <si>
    <t>办公费</t>
  </si>
  <si>
    <t>住房保障支出</t>
  </si>
  <si>
    <t>国有资本经营预算安排</t>
  </si>
  <si>
    <t>金额</t>
  </si>
  <si>
    <t>四、项目支出</t>
  </si>
  <si>
    <t xml:space="preserve">      培训费</t>
  </si>
  <si>
    <t>部门收入总表</t>
  </si>
  <si>
    <t>基本工资</t>
  </si>
  <si>
    <t xml:space="preserve">  378302</t>
  </si>
  <si>
    <t>医疗费</t>
  </si>
  <si>
    <t>表3</t>
  </si>
  <si>
    <t xml:space="preserve">    其他社会保障和就业支出</t>
  </si>
  <si>
    <t>事业收入</t>
  </si>
  <si>
    <t>劳务费</t>
  </si>
  <si>
    <t xml:space="preserve">      会议费</t>
  </si>
  <si>
    <t>政府性基金安排</t>
  </si>
  <si>
    <t>八、上年结转</t>
  </si>
  <si>
    <t>其他工资福利支出</t>
  </si>
  <si>
    <t xml:space="preserve">      物业管理费</t>
  </si>
  <si>
    <t>201</t>
  </si>
  <si>
    <t>水费</t>
  </si>
  <si>
    <t>收          入</t>
  </si>
  <si>
    <t xml:space="preserve">    其中：转入事业基金</t>
  </si>
  <si>
    <t>退休费</t>
  </si>
  <si>
    <t>378301</t>
  </si>
  <si>
    <t>科目编码</t>
  </si>
  <si>
    <t>税金及附加费用</t>
  </si>
  <si>
    <t xml:space="preserve">    住房公积金</t>
  </si>
</sst>
</file>

<file path=xl/styles.xml><?xml version="1.0" encoding="utf-8"?>
<styleSheet xmlns="http://schemas.openxmlformats.org/spreadsheetml/2006/main">
  <numFmts count="7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* _-&quot;￥&quot;#,##0;* \-&quot;￥&quot;#,##0;* _-&quot;￥&quot;&quot;-&quot;;@"/>
    <numFmt numFmtId="185" formatCode="* #,##0;* \-#,##0;* &quot;-&quot;;@"/>
    <numFmt numFmtId="186" formatCode="* _-&quot;￥&quot;#,##0.00;* \-&quot;￥&quot;#,##0.00;* _-&quot;￥&quot;&quot;-&quot;??;@"/>
    <numFmt numFmtId="187" formatCode="* #,##0.00;* \-#,##0.00;* &quot;-&quot;??;@"/>
    <numFmt numFmtId="188" formatCode="&quot;￥&quot;* _-#,##0;&quot;￥&quot;* \-#,##0;&quot;￥&quot;* _-&quot;-&quot;;@"/>
    <numFmt numFmtId="189" formatCode="&quot;￥&quot;* _-#,##0.00;&quot;￥&quot;* \-#,##0.00;&quot;￥&quot;* _-&quot;-&quot;??;@"/>
    <numFmt numFmtId="190" formatCode="#,##0_);\(#,##0\)"/>
    <numFmt numFmtId="191" formatCode="&quot;\&quot;#,##0.00_);\(&quot;\&quot;#,##0.00\)"/>
    <numFmt numFmtId="192" formatCode="#,##0.00_);[Red]\(#,##0.00\)"/>
    <numFmt numFmtId="193" formatCode="#,##0.0_);[Red]\(#,##0.0\)"/>
    <numFmt numFmtId="194" formatCode="#,##0_);[Red]\(#,##0\)"/>
    <numFmt numFmtId="195" formatCode="#,##0.0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0000"/>
    <numFmt numFmtId="201" formatCode="00"/>
    <numFmt numFmtId="202" formatCode="* #,##0.0;* \-#,##0.0;* &quot;&quot;??;@"/>
    <numFmt numFmtId="203" formatCode="* #,##0.00;* \-#,##0.00;* &quot;&quot;??;@"/>
    <numFmt numFmtId="204" formatCode="0_);[Red]\(0\)"/>
    <numFmt numFmtId="205" formatCode="#,##0.00_ "/>
    <numFmt numFmtId="206" formatCode="#,##0.00_);\(#,##0.00\)"/>
    <numFmt numFmtId="207" formatCode="#,##0.0_);\(#,##0.0\)"/>
    <numFmt numFmtId="208" formatCode="* #,##0;* \-#,##0;* &quot;&quot;??;@"/>
    <numFmt numFmtId="209" formatCode="000000"/>
    <numFmt numFmtId="210" formatCode="#,##0.0_ "/>
    <numFmt numFmtId="211" formatCode="#,##0.000_);[Red]\(#,##0.000\)"/>
    <numFmt numFmtId="212" formatCode="#,##0.0000"/>
    <numFmt numFmtId="213" formatCode="###0.0"/>
    <numFmt numFmtId="214" formatCode="###0"/>
    <numFmt numFmtId="215" formatCode="###0.00"/>
    <numFmt numFmtId="216" formatCode="&quot;是&quot;;&quot;是&quot;;&quot;否&quot;"/>
    <numFmt numFmtId="217" formatCode="&quot;真&quot;;&quot;真&quot;;&quot;假&quot;"/>
    <numFmt numFmtId="218" formatCode="&quot;开&quot;;&quot;开&quot;;&quot;关&quot;"/>
    <numFmt numFmtId="219" formatCode="0.0_);[Red]\(0.0\)"/>
    <numFmt numFmtId="220" formatCode="0.00_);[Red]\(0.00\)"/>
    <numFmt numFmtId="221" formatCode="#,##0_ "/>
    <numFmt numFmtId="222" formatCode="&quot;$&quot;#,##0_);\(&quot;$&quot;#,##0\)"/>
    <numFmt numFmtId="223" formatCode="&quot;$&quot;#,##0_);[Red]\(&quot;$&quot;#,##0\)"/>
    <numFmt numFmtId="224" formatCode="&quot;$&quot;#,##0.00_);\(&quot;$&quot;#,##0.00\)"/>
    <numFmt numFmtId="225" formatCode="&quot;$&quot;#,##0.00_);[Red]\(&quot;$&quot;#,##0.00\)"/>
    <numFmt numFmtId="226" formatCode="* ###0;* \-###0;* &quot;-&quot;??;@"/>
    <numFmt numFmtId="227" formatCode="_(&quot;$&quot;* #,##0_);\(&quot;$&quot;* #,##0\);_(&quot;$&quot;* &quot;-&quot;_);_(@_)"/>
    <numFmt numFmtId="228" formatCode="_(* #,##0_);\(* #,##0\);_(* &quot;-&quot;_);_(@_)"/>
    <numFmt numFmtId="229" formatCode="_(&quot;$&quot;* #,##0.00_);\(&quot;$&quot;* #,##0.00\);_(&quot;$&quot;* &quot;-&quot;??_);_(@_)"/>
    <numFmt numFmtId="230" formatCode="_(* #,##0.00_);\(* #,##0.00\);_(* &quot;-&quot;??_);_(@_)"/>
    <numFmt numFmtId="231" formatCode="&quot;隐藏 64&quot;"/>
    <numFmt numFmtId="232" formatCode="&quot;隐藏 65&quot;"/>
    <numFmt numFmtId="233" formatCode="&quot;隐藏 66&quot;"/>
    <numFmt numFmtId="234" formatCode="&quot;隐藏 67&quot;"/>
    <numFmt numFmtId="235" formatCode="0.0"/>
  </numFmts>
  <fonts count="24">
    <font>
      <sz val="9"/>
      <color indexed="8"/>
      <name val="宋体"/>
      <family val="0"/>
    </font>
    <font>
      <sz val="36"/>
      <color indexed="8"/>
      <name val="黑体"/>
      <family val="0"/>
    </font>
    <font>
      <sz val="18"/>
      <color indexed="8"/>
      <name val="黑体"/>
      <family val="0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Times New Roman"/>
      <family val="1"/>
    </font>
    <font>
      <sz val="12"/>
      <name val="宋体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18"/>
      <name val="黑体"/>
      <family val="0"/>
    </font>
    <font>
      <b/>
      <sz val="16"/>
      <name val="黑体"/>
      <family val="0"/>
    </font>
    <font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2" borderId="0" applyNumberFormat="0" applyBorder="0" applyAlignment="0" applyProtection="0"/>
  </cellStyleXfs>
  <cellXfs count="185">
    <xf numFmtId="1" fontId="0" fillId="0" borderId="0" xfId="0" applyNumberFormat="1" applyFill="1" applyAlignment="1">
      <alignment/>
    </xf>
    <xf numFmtId="0" fontId="4" fillId="6" borderId="0" xfId="0" applyNumberFormat="1" applyFont="1" applyFill="1" applyAlignment="1">
      <alignment/>
    </xf>
    <xf numFmtId="1" fontId="10" fillId="0" borderId="0" xfId="0" applyNumberFormat="1" applyFont="1" applyFill="1" applyAlignment="1">
      <alignment/>
    </xf>
    <xf numFmtId="0" fontId="0" fillId="6" borderId="0" xfId="0" applyNumberFormat="1" applyFont="1" applyFill="1" applyAlignment="1">
      <alignment/>
    </xf>
    <xf numFmtId="1" fontId="10" fillId="0" borderId="0" xfId="0" applyNumberFormat="1" applyFont="1" applyFill="1" applyAlignment="1">
      <alignment horizontal="centerContinuous" vertical="center"/>
    </xf>
    <xf numFmtId="1" fontId="13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 horizontal="left"/>
    </xf>
    <xf numFmtId="0" fontId="13" fillId="0" borderId="0" xfId="0" applyNumberFormat="1" applyFont="1" applyFill="1" applyAlignment="1">
      <alignment horizontal="left" vertical="top" wrapText="1"/>
    </xf>
    <xf numFmtId="0" fontId="15" fillId="0" borderId="0" xfId="0" applyNumberFormat="1" applyFont="1" applyFill="1" applyAlignment="1">
      <alignment horizontal="left" vertical="center" wrapText="1"/>
    </xf>
    <xf numFmtId="0" fontId="4" fillId="6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6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/>
    </xf>
    <xf numFmtId="0" fontId="14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Continuous" vertical="center"/>
    </xf>
    <xf numFmtId="1" fontId="10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 horizontal="centerContinuous" vertical="center"/>
    </xf>
    <xf numFmtId="0" fontId="12" fillId="6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 vertical="center"/>
    </xf>
    <xf numFmtId="0" fontId="9" fillId="0" borderId="0" xfId="0" applyNumberFormat="1" applyFont="1" applyFill="1" applyBorder="1" applyAlignment="1">
      <alignment horizontal="centerContinuous" vertical="center"/>
    </xf>
    <xf numFmtId="0" fontId="17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 horizontal="right"/>
    </xf>
    <xf numFmtId="0" fontId="17" fillId="0" borderId="0" xfId="0" applyNumberFormat="1" applyFont="1" applyFill="1" applyAlignment="1">
      <alignment horizontal="right" vertical="center"/>
    </xf>
    <xf numFmtId="0" fontId="5" fillId="6" borderId="0" xfId="0" applyNumberFormat="1" applyFont="1" applyFill="1" applyAlignment="1">
      <alignment/>
    </xf>
    <xf numFmtId="0" fontId="5" fillId="6" borderId="0" xfId="0" applyNumberFormat="1" applyFont="1" applyFill="1" applyAlignment="1">
      <alignment horizontal="right" vertical="center"/>
    </xf>
    <xf numFmtId="0" fontId="5" fillId="6" borderId="0" xfId="0" applyNumberFormat="1" applyFont="1" applyFill="1" applyAlignment="1">
      <alignment/>
    </xf>
    <xf numFmtId="0" fontId="17" fillId="6" borderId="0" xfId="0" applyNumberFormat="1" applyFont="1" applyFill="1" applyAlignment="1">
      <alignment/>
    </xf>
    <xf numFmtId="0" fontId="17" fillId="6" borderId="0" xfId="0" applyNumberFormat="1" applyFont="1" applyFill="1" applyAlignment="1">
      <alignment horizontal="right" vertical="center"/>
    </xf>
    <xf numFmtId="0" fontId="17" fillId="6" borderId="0" xfId="0" applyNumberFormat="1" applyFont="1" applyFill="1" applyAlignment="1">
      <alignment/>
    </xf>
    <xf numFmtId="1" fontId="17" fillId="0" borderId="0" xfId="0" applyNumberFormat="1" applyFont="1" applyFill="1" applyAlignment="1">
      <alignment vertical="center"/>
    </xf>
    <xf numFmtId="0" fontId="17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 vertical="center"/>
    </xf>
    <xf numFmtId="0" fontId="17" fillId="6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/>
    </xf>
    <xf numFmtId="0" fontId="5" fillId="6" borderId="1" xfId="0" applyNumberFormat="1" applyFont="1" applyFill="1" applyBorder="1" applyAlignment="1">
      <alignment horizontal="center" vertical="center" wrapText="1"/>
    </xf>
    <xf numFmtId="0" fontId="17" fillId="0" borderId="0" xfId="0" applyNumberFormat="1" applyFont="1" applyFill="1" applyAlignment="1">
      <alignment horizontal="centerContinuous" vertical="center"/>
    </xf>
    <xf numFmtId="0" fontId="5" fillId="6" borderId="0" xfId="0" applyNumberFormat="1" applyFont="1" applyFill="1" applyAlignment="1" applyProtection="1">
      <alignment vertical="center"/>
      <protection/>
    </xf>
    <xf numFmtId="0" fontId="11" fillId="6" borderId="0" xfId="0" applyNumberFormat="1" applyFont="1" applyFill="1" applyAlignment="1">
      <alignment/>
    </xf>
    <xf numFmtId="0" fontId="5" fillId="6" borderId="0" xfId="0" applyNumberFormat="1" applyFont="1" applyFill="1" applyAlignment="1" applyProtection="1">
      <alignment vertical="center" wrapText="1"/>
      <protection/>
    </xf>
    <xf numFmtId="1" fontId="5" fillId="0" borderId="0" xfId="0" applyNumberFormat="1" applyFont="1" applyFill="1" applyAlignment="1" applyProtection="1">
      <alignment vertical="center" wrapText="1"/>
      <protection/>
    </xf>
    <xf numFmtId="0" fontId="19" fillId="6" borderId="0" xfId="0" applyNumberFormat="1" applyFont="1" applyFill="1" applyAlignment="1" applyProtection="1">
      <alignment vertical="center" wrapText="1"/>
      <protection/>
    </xf>
    <xf numFmtId="0" fontId="20" fillId="6" borderId="0" xfId="0" applyNumberFormat="1" applyFont="1" applyFill="1" applyAlignment="1" applyProtection="1">
      <alignment vertical="center" wrapText="1"/>
      <protection/>
    </xf>
    <xf numFmtId="0" fontId="8" fillId="0" borderId="0" xfId="0" applyNumberFormat="1" applyFont="1" applyFill="1" applyAlignment="1">
      <alignment/>
    </xf>
    <xf numFmtId="0" fontId="17" fillId="0" borderId="0" xfId="0" applyNumberFormat="1" applyFont="1" applyFill="1" applyAlignment="1" applyProtection="1">
      <alignment vertical="center"/>
      <protection/>
    </xf>
    <xf numFmtId="0" fontId="5" fillId="0" borderId="1" xfId="0" applyNumberFormat="1" applyFont="1" applyFill="1" applyBorder="1" applyAlignment="1">
      <alignment horizontal="center" vertical="center" wrapText="1"/>
    </xf>
    <xf numFmtId="0" fontId="17" fillId="0" borderId="2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>
      <alignment horizontal="centerContinuous" vertical="center"/>
    </xf>
    <xf numFmtId="1" fontId="13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/>
    </xf>
    <xf numFmtId="0" fontId="18" fillId="0" borderId="0" xfId="0" applyNumberFormat="1" applyFont="1" applyFill="1" applyAlignment="1" applyProtection="1">
      <alignment horizontal="centerContinuous" vertical="center"/>
      <protection/>
    </xf>
    <xf numFmtId="0" fontId="5" fillId="0" borderId="3" xfId="0" applyNumberFormat="1" applyFont="1" applyFill="1" applyBorder="1" applyAlignment="1" applyProtection="1">
      <alignment horizontal="centerContinuous" vertical="center"/>
      <protection/>
    </xf>
    <xf numFmtId="0" fontId="5" fillId="0" borderId="4" xfId="0" applyNumberFormat="1" applyFont="1" applyFill="1" applyBorder="1" applyAlignment="1" applyProtection="1">
      <alignment horizontal="centerContinuous" vertical="center"/>
      <protection/>
    </xf>
    <xf numFmtId="0" fontId="5" fillId="0" borderId="5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/>
    </xf>
    <xf numFmtId="0" fontId="5" fillId="6" borderId="0" xfId="0" applyNumberFormat="1" applyFont="1" applyFill="1" applyAlignment="1" applyProtection="1">
      <alignment horizontal="right" vertical="center"/>
      <protection/>
    </xf>
    <xf numFmtId="0" fontId="5" fillId="0" borderId="6" xfId="0" applyNumberFormat="1" applyFont="1" applyFill="1" applyBorder="1" applyAlignment="1">
      <alignment horizontal="center" vertical="center" wrapText="1"/>
    </xf>
    <xf numFmtId="0" fontId="17" fillId="0" borderId="3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Alignment="1">
      <alignment vertical="center"/>
    </xf>
    <xf numFmtId="49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>
      <alignment horizontal="centerContinuous" vertical="center"/>
    </xf>
    <xf numFmtId="0" fontId="0" fillId="0" borderId="0" xfId="0" applyNumberFormat="1" applyFont="1" applyFill="1" applyAlignment="1">
      <alignment vertical="center"/>
    </xf>
    <xf numFmtId="4" fontId="17" fillId="0" borderId="3" xfId="0" applyNumberFormat="1" applyFont="1" applyFill="1" applyBorder="1" applyAlignment="1" applyProtection="1">
      <alignment horizontal="center" vertical="center"/>
      <protection/>
    </xf>
    <xf numFmtId="0" fontId="17" fillId="0" borderId="3" xfId="0" applyNumberFormat="1" applyFont="1" applyFill="1" applyBorder="1" applyAlignment="1">
      <alignment vertical="center"/>
    </xf>
    <xf numFmtId="215" fontId="17" fillId="0" borderId="3" xfId="0" applyNumberFormat="1" applyFont="1" applyFill="1" applyBorder="1" applyAlignment="1">
      <alignment vertical="center" wrapText="1"/>
    </xf>
    <xf numFmtId="215" fontId="17" fillId="0" borderId="3" xfId="0" applyNumberFormat="1" applyFont="1" applyFill="1" applyBorder="1" applyAlignment="1">
      <alignment horizontal="right" vertical="center" wrapText="1"/>
    </xf>
    <xf numFmtId="215" fontId="17" fillId="0" borderId="1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>
      <alignment vertical="center"/>
    </xf>
    <xf numFmtId="0" fontId="17" fillId="0" borderId="7" xfId="0" applyNumberFormat="1" applyFont="1" applyFill="1" applyBorder="1" applyAlignment="1">
      <alignment vertical="center"/>
    </xf>
    <xf numFmtId="215" fontId="17" fillId="0" borderId="8" xfId="0" applyNumberFormat="1" applyFont="1" applyFill="1" applyBorder="1" applyAlignment="1">
      <alignment vertical="center" wrapText="1"/>
    </xf>
    <xf numFmtId="1" fontId="17" fillId="0" borderId="4" xfId="0" applyNumberFormat="1" applyFont="1" applyFill="1" applyBorder="1" applyAlignment="1">
      <alignment vertical="center"/>
    </xf>
    <xf numFmtId="0" fontId="17" fillId="0" borderId="5" xfId="0" applyNumberFormat="1" applyFont="1" applyFill="1" applyBorder="1" applyAlignment="1">
      <alignment vertical="center"/>
    </xf>
    <xf numFmtId="0" fontId="21" fillId="0" borderId="0" xfId="0" applyNumberFormat="1" applyFont="1" applyFill="1" applyAlignment="1" applyProtection="1">
      <alignment horizontal="centerContinuous" vertical="center"/>
      <protection/>
    </xf>
    <xf numFmtId="0" fontId="18" fillId="0" borderId="0" xfId="0" applyNumberFormat="1" applyFont="1" applyFill="1" applyAlignment="1" applyProtection="1">
      <alignment horizontal="centerContinuous"/>
      <protection/>
    </xf>
    <xf numFmtId="0" fontId="5" fillId="0" borderId="9" xfId="0" applyNumberFormat="1" applyFont="1" applyFill="1" applyBorder="1" applyAlignment="1" applyProtection="1">
      <alignment horizontal="left"/>
      <protection/>
    </xf>
    <xf numFmtId="1" fontId="5" fillId="0" borderId="10" xfId="0" applyNumberFormat="1" applyFont="1" applyFill="1" applyBorder="1" applyAlignment="1" applyProtection="1">
      <alignment horizontal="centerContinuous" vertical="center"/>
      <protection/>
    </xf>
    <xf numFmtId="1" fontId="5" fillId="0" borderId="8" xfId="0" applyNumberFormat="1" applyFont="1" applyFill="1" applyBorder="1" applyAlignment="1" applyProtection="1">
      <alignment horizontal="centerContinuous" vertical="center"/>
      <protection/>
    </xf>
    <xf numFmtId="1" fontId="10" fillId="0" borderId="0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6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6" xfId="0" applyNumberFormat="1" applyFont="1" applyFill="1" applyBorder="1" applyAlignment="1" applyProtection="1">
      <alignment horizontal="center" vertical="center" wrapText="1"/>
      <protection/>
    </xf>
    <xf numFmtId="0" fontId="17" fillId="0" borderId="9" xfId="0" applyNumberFormat="1" applyFont="1" applyFill="1" applyBorder="1" applyAlignment="1" applyProtection="1">
      <alignment horizontal="left"/>
      <protection/>
    </xf>
    <xf numFmtId="0" fontId="0" fillId="6" borderId="0" xfId="0" applyNumberFormat="1" applyFont="1" applyFill="1" applyAlignment="1">
      <alignment/>
    </xf>
    <xf numFmtId="0" fontId="0" fillId="6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6" borderId="0" xfId="0" applyNumberFormat="1" applyFont="1" applyFill="1" applyBorder="1" applyAlignment="1">
      <alignment horizontal="right" vertical="center" wrapText="1"/>
    </xf>
    <xf numFmtId="0" fontId="0" fillId="6" borderId="0" xfId="0" applyNumberFormat="1" applyFont="1" applyFill="1" applyBorder="1" applyAlignment="1">
      <alignment/>
    </xf>
    <xf numFmtId="1" fontId="5" fillId="0" borderId="8" xfId="0" applyNumberFormat="1" applyFont="1" applyFill="1" applyBorder="1" applyAlignment="1">
      <alignment horizontal="centerContinuous" vertical="center"/>
    </xf>
    <xf numFmtId="0" fontId="5" fillId="0" borderId="8" xfId="0" applyNumberFormat="1" applyFont="1" applyFill="1" applyBorder="1" applyAlignment="1">
      <alignment horizontal="centerContinuous" vertical="center"/>
    </xf>
    <xf numFmtId="1" fontId="5" fillId="0" borderId="3" xfId="0" applyNumberFormat="1" applyFont="1" applyFill="1" applyBorder="1" applyAlignment="1">
      <alignment horizontal="centerContinuous" vertical="center"/>
    </xf>
    <xf numFmtId="0" fontId="17" fillId="0" borderId="1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Alignment="1">
      <alignment horizontal="centerContinuous" vertical="center"/>
    </xf>
    <xf numFmtId="0" fontId="17" fillId="0" borderId="3" xfId="0" applyNumberFormat="1" applyFont="1" applyFill="1" applyBorder="1" applyAlignment="1">
      <alignment horizontal="centerContinuous" vertical="center"/>
    </xf>
    <xf numFmtId="0" fontId="5" fillId="0" borderId="3" xfId="0" applyNumberFormat="1" applyFont="1" applyFill="1" applyBorder="1" applyAlignment="1">
      <alignment horizontal="centerContinuous" vertical="center"/>
    </xf>
    <xf numFmtId="0" fontId="5" fillId="0" borderId="1" xfId="0" applyNumberFormat="1" applyFont="1" applyFill="1" applyBorder="1" applyAlignment="1">
      <alignment horizontal="centerContinuous" vertical="center"/>
    </xf>
    <xf numFmtId="0" fontId="5" fillId="0" borderId="2" xfId="0" applyNumberFormat="1" applyFont="1" applyFill="1" applyBorder="1" applyAlignment="1">
      <alignment horizontal="centerContinuous" vertical="center"/>
    </xf>
    <xf numFmtId="0" fontId="5" fillId="6" borderId="3" xfId="0" applyNumberFormat="1" applyFont="1" applyFill="1" applyBorder="1" applyAlignment="1" applyProtection="1">
      <alignment horizontal="centerContinuous" vertical="center"/>
      <protection/>
    </xf>
    <xf numFmtId="0" fontId="5" fillId="6" borderId="4" xfId="0" applyNumberFormat="1" applyFont="1" applyFill="1" applyBorder="1" applyAlignment="1" applyProtection="1">
      <alignment horizontal="centerContinuous" vertical="center"/>
      <protection/>
    </xf>
    <xf numFmtId="1" fontId="5" fillId="0" borderId="13" xfId="0" applyNumberFormat="1" applyFont="1" applyFill="1" applyBorder="1" applyAlignment="1" applyProtection="1">
      <alignment horizontal="centerContinuous" vertical="center"/>
      <protection/>
    </xf>
    <xf numFmtId="0" fontId="5" fillId="6" borderId="1" xfId="0" applyNumberFormat="1" applyFont="1" applyFill="1" applyBorder="1" applyAlignment="1" applyProtection="1">
      <alignment horizontal="centerContinuous" vertical="center"/>
      <protection/>
    </xf>
    <xf numFmtId="0" fontId="17" fillId="0" borderId="8" xfId="0" applyNumberFormat="1" applyFont="1" applyFill="1" applyBorder="1" applyAlignment="1">
      <alignment horizontal="centerContinuous" vertical="center"/>
    </xf>
    <xf numFmtId="0" fontId="17" fillId="0" borderId="14" xfId="0" applyNumberFormat="1" applyFont="1" applyFill="1" applyBorder="1" applyAlignment="1">
      <alignment horizontal="centerContinuous" vertical="center"/>
    </xf>
    <xf numFmtId="0" fontId="17" fillId="0" borderId="4" xfId="0" applyNumberFormat="1" applyFont="1" applyFill="1" applyBorder="1" applyAlignment="1">
      <alignment horizontal="centerContinuous" vertical="center"/>
    </xf>
    <xf numFmtId="0" fontId="22" fillId="0" borderId="0" xfId="0" applyNumberFormat="1" applyFont="1" applyFill="1" applyAlignment="1" applyProtection="1">
      <alignment horizontal="centerContinuous" vertical="center"/>
      <protection/>
    </xf>
    <xf numFmtId="0" fontId="5" fillId="0" borderId="8" xfId="0" applyNumberFormat="1" applyFont="1" applyFill="1" applyBorder="1" applyAlignment="1" applyProtection="1">
      <alignment horizontal="centerContinuous" vertical="center"/>
      <protection/>
    </xf>
    <xf numFmtId="0" fontId="5" fillId="6" borderId="6" xfId="0" applyNumberFormat="1" applyFont="1" applyFill="1" applyBorder="1" applyAlignment="1" applyProtection="1">
      <alignment horizontal="centerContinuous" vertical="center"/>
      <protection/>
    </xf>
    <xf numFmtId="0" fontId="17" fillId="0" borderId="12" xfId="0" applyNumberFormat="1" applyFont="1" applyFill="1" applyBorder="1" applyAlignment="1">
      <alignment horizontal="centerContinuous" vertical="center"/>
    </xf>
    <xf numFmtId="0" fontId="5" fillId="0" borderId="14" xfId="0" applyNumberFormat="1" applyFont="1" applyFill="1" applyBorder="1" applyAlignment="1">
      <alignment horizontal="centerContinuous" vertical="center"/>
    </xf>
    <xf numFmtId="1" fontId="5" fillId="0" borderId="4" xfId="0" applyNumberFormat="1" applyFont="1" applyFill="1" applyBorder="1" applyAlignment="1">
      <alignment horizontal="centerContinuous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Continuous" vertical="center"/>
    </xf>
    <xf numFmtId="1" fontId="5" fillId="0" borderId="10" xfId="0" applyNumberFormat="1" applyFont="1" applyFill="1" applyBorder="1" applyAlignment="1">
      <alignment horizontal="centerContinuous" vertical="center"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0" fontId="5" fillId="0" borderId="4" xfId="0" applyNumberFormat="1" applyFont="1" applyFill="1" applyBorder="1" applyAlignment="1">
      <alignment horizontal="centerContinuous" vertical="center"/>
    </xf>
    <xf numFmtId="0" fontId="21" fillId="0" borderId="0" xfId="0" applyNumberFormat="1" applyFont="1" applyFill="1" applyAlignment="1" applyProtection="1">
      <alignment horizontal="centerContinuous"/>
      <protection/>
    </xf>
    <xf numFmtId="1" fontId="23" fillId="0" borderId="0" xfId="0" applyNumberFormat="1" applyFont="1" applyFill="1" applyAlignment="1">
      <alignment/>
    </xf>
    <xf numFmtId="215" fontId="17" fillId="0" borderId="3" xfId="0" applyNumberFormat="1" applyFont="1" applyFill="1" applyBorder="1" applyAlignment="1" applyProtection="1">
      <alignment vertical="center" wrapText="1"/>
      <protection/>
    </xf>
    <xf numFmtId="1" fontId="0" fillId="0" borderId="3" xfId="0" applyNumberFormat="1" applyFill="1" applyBorder="1" applyAlignment="1">
      <alignment horizontal="centerContinuous" vertical="center"/>
    </xf>
    <xf numFmtId="215" fontId="17" fillId="0" borderId="3" xfId="0" applyNumberFormat="1" applyFont="1" applyFill="1" applyBorder="1" applyAlignment="1" applyProtection="1">
      <alignment vertical="center" wrapText="1"/>
      <protection/>
    </xf>
    <xf numFmtId="215" fontId="17" fillId="0" borderId="1" xfId="0" applyNumberFormat="1" applyFont="1" applyFill="1" applyBorder="1" applyAlignment="1" applyProtection="1">
      <alignment vertical="center" wrapText="1"/>
      <protection/>
    </xf>
    <xf numFmtId="215" fontId="17" fillId="0" borderId="8" xfId="0" applyNumberFormat="1" applyFont="1" applyFill="1" applyBorder="1" applyAlignment="1" applyProtection="1">
      <alignment vertical="center" wrapText="1"/>
      <protection/>
    </xf>
    <xf numFmtId="215" fontId="17" fillId="0" borderId="14" xfId="0" applyNumberFormat="1" applyFont="1" applyFill="1" applyBorder="1" applyAlignment="1" applyProtection="1">
      <alignment vertical="center" wrapText="1"/>
      <protection/>
    </xf>
    <xf numFmtId="0" fontId="17" fillId="0" borderId="9" xfId="0" applyNumberFormat="1" applyFont="1" applyFill="1" applyBorder="1" applyAlignment="1" applyProtection="1">
      <alignment horizontal="left"/>
      <protection/>
    </xf>
    <xf numFmtId="215" fontId="5" fillId="0" borderId="13" xfId="0" applyNumberFormat="1" applyFont="1" applyFill="1" applyBorder="1" applyAlignment="1" applyProtection="1">
      <alignment vertical="center" wrapText="1"/>
      <protection/>
    </xf>
    <xf numFmtId="215" fontId="5" fillId="0" borderId="10" xfId="0" applyNumberFormat="1" applyFont="1" applyFill="1" applyBorder="1" applyAlignment="1" applyProtection="1">
      <alignment vertical="center" wrapText="1"/>
      <protection/>
    </xf>
    <xf numFmtId="215" fontId="5" fillId="0" borderId="3" xfId="0" applyNumberFormat="1" applyFont="1" applyFill="1" applyBorder="1" applyAlignment="1" applyProtection="1">
      <alignment vertical="center" wrapText="1"/>
      <protection/>
    </xf>
    <xf numFmtId="49" fontId="5" fillId="0" borderId="4" xfId="0" applyNumberFormat="1" applyFont="1" applyFill="1" applyBorder="1" applyAlignment="1" applyProtection="1">
      <alignment vertical="center" wrapText="1"/>
      <protection/>
    </xf>
    <xf numFmtId="215" fontId="5" fillId="0" borderId="9" xfId="0" applyNumberFormat="1" applyFont="1" applyFill="1" applyBorder="1" applyAlignment="1" applyProtection="1">
      <alignment vertical="center" wrapText="1"/>
      <protection/>
    </xf>
    <xf numFmtId="49" fontId="5" fillId="0" borderId="3" xfId="0" applyNumberFormat="1" applyFont="1" applyFill="1" applyBorder="1" applyAlignment="1" applyProtection="1">
      <alignment vertical="center" wrapText="1"/>
      <protection/>
    </xf>
    <xf numFmtId="215" fontId="5" fillId="0" borderId="4" xfId="0" applyNumberFormat="1" applyFont="1" applyFill="1" applyBorder="1" applyAlignment="1" applyProtection="1">
      <alignment vertical="center" wrapText="1"/>
      <protection/>
    </xf>
    <xf numFmtId="49" fontId="5" fillId="0" borderId="8" xfId="0" applyNumberFormat="1" applyFont="1" applyFill="1" applyBorder="1" applyAlignment="1" applyProtection="1">
      <alignment vertical="center" wrapText="1"/>
      <protection/>
    </xf>
    <xf numFmtId="215" fontId="5" fillId="0" borderId="8" xfId="0" applyNumberFormat="1" applyFont="1" applyFill="1" applyBorder="1" applyAlignment="1" applyProtection="1">
      <alignment vertical="center" wrapText="1"/>
      <protection/>
    </xf>
    <xf numFmtId="49" fontId="5" fillId="0" borderId="13" xfId="0" applyNumberFormat="1" applyFont="1" applyFill="1" applyBorder="1" applyAlignment="1" applyProtection="1">
      <alignment vertical="center" wrapText="1"/>
      <protection/>
    </xf>
    <xf numFmtId="0" fontId="5" fillId="0" borderId="9" xfId="0" applyNumberFormat="1" applyFont="1" applyFill="1" applyBorder="1" applyAlignment="1" applyProtection="1">
      <alignment horizontal="left"/>
      <protection/>
    </xf>
    <xf numFmtId="49" fontId="17" fillId="0" borderId="4" xfId="0" applyNumberFormat="1" applyFont="1" applyFill="1" applyBorder="1" applyAlignment="1" applyProtection="1">
      <alignment vertical="center" wrapText="1"/>
      <protection/>
    </xf>
    <xf numFmtId="49" fontId="17" fillId="0" borderId="10" xfId="0" applyNumberFormat="1" applyFont="1" applyFill="1" applyBorder="1" applyAlignment="1" applyProtection="1">
      <alignment vertical="center" wrapText="1"/>
      <protection/>
    </xf>
    <xf numFmtId="215" fontId="17" fillId="0" borderId="10" xfId="0" applyNumberFormat="1" applyFont="1" applyFill="1" applyBorder="1" applyAlignment="1" applyProtection="1">
      <alignment vertical="center" wrapText="1"/>
      <protection/>
    </xf>
    <xf numFmtId="215" fontId="5" fillId="0" borderId="7" xfId="0" applyNumberFormat="1" applyFont="1" applyFill="1" applyBorder="1" applyAlignment="1" applyProtection="1">
      <alignment vertical="center" wrapText="1"/>
      <protection/>
    </xf>
    <xf numFmtId="215" fontId="5" fillId="0" borderId="5" xfId="0" applyNumberFormat="1" applyFont="1" applyFill="1" applyBorder="1" applyAlignment="1" applyProtection="1">
      <alignment vertical="center" wrapText="1"/>
      <protection/>
    </xf>
    <xf numFmtId="49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horizontal="left"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1" fontId="5" fillId="0" borderId="4" xfId="0" applyNumberFormat="1" applyFont="1" applyFill="1" applyBorder="1" applyAlignment="1" applyProtection="1">
      <alignment horizontal="center" vertical="center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6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6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6" borderId="5" xfId="0" applyNumberFormat="1" applyFont="1" applyFill="1" applyBorder="1" applyAlignment="1" applyProtection="1">
      <alignment horizontal="center" vertical="center" wrapText="1"/>
      <protection/>
    </xf>
    <xf numFmtId="0" fontId="5" fillId="6" borderId="15" xfId="0" applyNumberFormat="1" applyFont="1" applyFill="1" applyBorder="1" applyAlignment="1" applyProtection="1">
      <alignment horizontal="center" vertical="center" wrapText="1"/>
      <protection/>
    </xf>
    <xf numFmtId="191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17" fillId="0" borderId="3" xfId="0" applyNumberFormat="1" applyFont="1" applyFill="1" applyBorder="1" applyAlignment="1" applyProtection="1">
      <alignment horizontal="center" vertical="center" wrapText="1"/>
      <protection/>
    </xf>
    <xf numFmtId="0" fontId="17" fillId="0" borderId="5" xfId="0" applyNumberFormat="1" applyFont="1" applyFill="1" applyBorder="1" applyAlignment="1" applyProtection="1">
      <alignment horizontal="center" vertical="center" wrapText="1"/>
      <protection/>
    </xf>
    <xf numFmtId="0" fontId="17" fillId="6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1" fontId="5" fillId="0" borderId="3" xfId="0" applyNumberFormat="1" applyFont="1" applyFill="1" applyBorder="1" applyAlignment="1" applyProtection="1">
      <alignment horizontal="center" vertical="center"/>
      <protection/>
    </xf>
    <xf numFmtId="0" fontId="5" fillId="6" borderId="3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1" fontId="5" fillId="0" borderId="3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2"/>
  <sheetViews>
    <sheetView showGridLines="0" showZeros="0" workbookViewId="0" topLeftCell="A1">
      <selection activeCell="A1" sqref="A1"/>
    </sheetView>
  </sheetViews>
  <sheetFormatPr defaultColWidth="8.66015625" defaultRowHeight="19.5" customHeight="1"/>
  <cols>
    <col min="1" max="1" width="49.33203125" style="5" customWidth="1"/>
    <col min="2" max="2" width="31" style="5" customWidth="1"/>
    <col min="3" max="3" width="52.16015625" style="5" customWidth="1"/>
    <col min="4" max="4" width="31.33203125" style="5" customWidth="1"/>
    <col min="5" max="16384" width="8.66015625" style="5" customWidth="1"/>
  </cols>
  <sheetData>
    <row r="1" spans="1:4" ht="19.5" customHeight="1">
      <c r="A1" s="8"/>
      <c r="B1" s="8"/>
      <c r="C1" s="8"/>
      <c r="D1" s="34" t="s">
        <v>92</v>
      </c>
    </row>
    <row r="2" spans="1:4" ht="19.5" customHeight="1">
      <c r="A2" s="113" t="s">
        <v>26</v>
      </c>
      <c r="B2" s="113"/>
      <c r="C2" s="113"/>
      <c r="D2" s="113"/>
    </row>
    <row r="3" spans="1:4" ht="19.5" customHeight="1">
      <c r="A3" s="144" t="s">
        <v>102</v>
      </c>
      <c r="B3" s="102"/>
      <c r="C3" s="32"/>
      <c r="D3" s="33" t="s">
        <v>105</v>
      </c>
    </row>
    <row r="4" spans="1:4" ht="23.25" customHeight="1">
      <c r="A4" s="114" t="s">
        <v>187</v>
      </c>
      <c r="B4" s="114"/>
      <c r="C4" s="114" t="s">
        <v>7</v>
      </c>
      <c r="D4" s="114"/>
    </row>
    <row r="5" spans="1:4" ht="23.25" customHeight="1">
      <c r="A5" s="75" t="s">
        <v>61</v>
      </c>
      <c r="B5" s="112" t="s">
        <v>135</v>
      </c>
      <c r="C5" s="75" t="s">
        <v>61</v>
      </c>
      <c r="D5" s="80" t="s">
        <v>135</v>
      </c>
    </row>
    <row r="6" spans="1:4" ht="19.5" customHeight="1">
      <c r="A6" s="85" t="s">
        <v>54</v>
      </c>
      <c r="B6" s="140">
        <v>2358.18</v>
      </c>
      <c r="C6" s="86" t="s">
        <v>160</v>
      </c>
      <c r="D6" s="140">
        <v>913.51</v>
      </c>
    </row>
    <row r="7" spans="1:4" ht="19.5" customHeight="1">
      <c r="A7" s="81" t="s">
        <v>6</v>
      </c>
      <c r="B7" s="142">
        <v>0</v>
      </c>
      <c r="C7" s="81" t="s">
        <v>3</v>
      </c>
      <c r="D7" s="140">
        <v>313.87</v>
      </c>
    </row>
    <row r="8" spans="1:4" ht="19.5" customHeight="1">
      <c r="A8" s="81" t="s">
        <v>33</v>
      </c>
      <c r="B8" s="140">
        <v>0</v>
      </c>
      <c r="C8" s="81" t="s">
        <v>94</v>
      </c>
      <c r="D8" s="140">
        <v>209.03</v>
      </c>
    </row>
    <row r="9" spans="1:4" ht="19.5" customHeight="1">
      <c r="A9" s="81" t="s">
        <v>47</v>
      </c>
      <c r="B9" s="140">
        <v>0</v>
      </c>
      <c r="C9" s="81" t="s">
        <v>170</v>
      </c>
      <c r="D9" s="140">
        <v>921.77</v>
      </c>
    </row>
    <row r="10" spans="1:4" ht="19.5" customHeight="1">
      <c r="A10" s="81" t="s">
        <v>149</v>
      </c>
      <c r="B10" s="84">
        <f>SUM(B11:B14)</f>
        <v>0</v>
      </c>
      <c r="C10" s="81" t="s">
        <v>43</v>
      </c>
      <c r="D10" s="84">
        <f>SUM(D11:D12)</f>
        <v>0</v>
      </c>
    </row>
    <row r="11" spans="1:4" ht="19.5" customHeight="1">
      <c r="A11" s="85" t="s">
        <v>83</v>
      </c>
      <c r="B11" s="141">
        <v>0</v>
      </c>
      <c r="C11" s="89" t="s">
        <v>78</v>
      </c>
      <c r="D11" s="141">
        <v>0</v>
      </c>
    </row>
    <row r="12" spans="1:4" ht="19.5" customHeight="1">
      <c r="A12" s="85" t="s">
        <v>118</v>
      </c>
      <c r="B12" s="140">
        <v>0</v>
      </c>
      <c r="C12" s="89" t="s">
        <v>125</v>
      </c>
      <c r="D12" s="140">
        <v>0</v>
      </c>
    </row>
    <row r="13" spans="1:4" ht="19.5" customHeight="1">
      <c r="A13" s="88" t="s">
        <v>30</v>
      </c>
      <c r="B13" s="142">
        <v>0</v>
      </c>
      <c r="C13" s="86"/>
      <c r="D13" s="87"/>
    </row>
    <row r="14" spans="1:4" ht="19.5" customHeight="1">
      <c r="A14" s="85" t="s">
        <v>112</v>
      </c>
      <c r="B14" s="143">
        <v>0</v>
      </c>
      <c r="C14" s="86"/>
      <c r="D14" s="82"/>
    </row>
    <row r="15" spans="1:4" ht="19.5" customHeight="1">
      <c r="A15" s="85" t="s">
        <v>87</v>
      </c>
      <c r="B15" s="140">
        <v>0</v>
      </c>
      <c r="C15" s="86"/>
      <c r="D15" s="82"/>
    </row>
    <row r="16" spans="1:4" ht="19.5" customHeight="1">
      <c r="A16" s="81"/>
      <c r="B16" s="87"/>
      <c r="C16" s="81"/>
      <c r="D16" s="82"/>
    </row>
    <row r="17" spans="1:7" ht="19.5" customHeight="1">
      <c r="A17" s="75" t="s">
        <v>134</v>
      </c>
      <c r="B17" s="82">
        <f>SUM(B6:B10,B15)</f>
        <v>2358.18</v>
      </c>
      <c r="C17" s="75" t="s">
        <v>88</v>
      </c>
      <c r="D17" s="82">
        <f>SUM(D6:D10)</f>
        <v>2358.1800000000003</v>
      </c>
      <c r="G17" s="137" t="s">
        <v>2</v>
      </c>
    </row>
    <row r="18" spans="1:4" ht="19.5" customHeight="1">
      <c r="A18" s="81" t="s">
        <v>74</v>
      </c>
      <c r="B18" s="140">
        <v>0</v>
      </c>
      <c r="C18" s="81" t="s">
        <v>150</v>
      </c>
      <c r="D18" s="140">
        <v>0</v>
      </c>
    </row>
    <row r="19" spans="1:4" ht="19.5" customHeight="1">
      <c r="A19" s="81" t="s">
        <v>182</v>
      </c>
      <c r="B19" s="140">
        <v>0</v>
      </c>
      <c r="C19" s="81" t="s">
        <v>188</v>
      </c>
      <c r="D19" s="140">
        <v>0</v>
      </c>
    </row>
    <row r="20" spans="1:4" ht="19.5" customHeight="1">
      <c r="A20" s="81" t="s">
        <v>109</v>
      </c>
      <c r="B20" s="140">
        <v>0</v>
      </c>
      <c r="C20" s="81" t="s">
        <v>85</v>
      </c>
      <c r="D20" s="140">
        <v>0</v>
      </c>
    </row>
    <row r="21" spans="1:4" ht="19.5" customHeight="1">
      <c r="A21" s="81"/>
      <c r="B21" s="138"/>
      <c r="C21" s="81" t="s">
        <v>109</v>
      </c>
      <c r="D21" s="140">
        <v>0</v>
      </c>
    </row>
    <row r="22" spans="1:4" ht="19.5" customHeight="1">
      <c r="A22" s="81"/>
      <c r="B22" s="83"/>
      <c r="C22" s="81"/>
      <c r="D22" s="82"/>
    </row>
    <row r="23" spans="1:31" ht="19.5" customHeight="1">
      <c r="A23" s="81"/>
      <c r="B23" s="83"/>
      <c r="C23" s="81"/>
      <c r="D23" s="82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</row>
    <row r="24" spans="1:31" ht="19.5" customHeight="1">
      <c r="A24" s="75" t="s">
        <v>155</v>
      </c>
      <c r="B24" s="83">
        <f>SUM(B17:B19)</f>
        <v>2358.18</v>
      </c>
      <c r="C24" s="75" t="s">
        <v>103</v>
      </c>
      <c r="D24" s="82">
        <f>SUM(D17,D18,D20)</f>
        <v>2358.1800000000003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</row>
    <row r="25" spans="1:31" ht="19.5" customHeight="1">
      <c r="A25" s="9"/>
      <c r="B25" s="10"/>
      <c r="C25" s="11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</row>
    <row r="26" spans="1:31" ht="19.5" customHeight="1">
      <c r="A26" s="9"/>
      <c r="B26" s="10"/>
      <c r="C26" s="11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</row>
    <row r="27" spans="1:31" ht="19.5" customHeight="1">
      <c r="A27" s="9"/>
      <c r="B27" s="10"/>
      <c r="C27" s="11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</row>
    <row r="28" spans="1:31" ht="19.5" customHeight="1">
      <c r="A28" s="9"/>
      <c r="B28" s="10"/>
      <c r="C28" s="11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</row>
    <row r="29" spans="1:31" ht="19.5" customHeight="1">
      <c r="A29" s="12"/>
      <c r="B29" s="12"/>
      <c r="C29" s="12"/>
      <c r="D29" s="12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</row>
    <row r="30" spans="1:31" ht="19.5" customHeight="1">
      <c r="A30" s="13"/>
      <c r="B30" s="13"/>
      <c r="C30" s="13"/>
      <c r="D30" s="13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</row>
    <row r="31" spans="1:31" ht="19.5" customHeight="1">
      <c r="A31" s="14"/>
      <c r="B31" s="14"/>
      <c r="C31" s="14"/>
      <c r="D31" s="14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</row>
    <row r="32" spans="1:31" ht="19.5" customHeight="1">
      <c r="A32" s="14"/>
      <c r="B32" s="14"/>
      <c r="C32" s="14"/>
      <c r="D32" s="14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</row>
  </sheetData>
  <printOptions horizontalCentered="1" verticalCentered="1"/>
  <pageMargins left="0.5905511811023622" right="0.5905511811023622" top="0.5905511811023622" bottom="0.5905511811023622" header="0.5905511811023622" footer="0.39370078740157477"/>
  <pageSetup horizontalDpi="300" verticalDpi="300" orientation="landscape" paperSize="9" scale="90" r:id="rId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2.16015625" style="0" customWidth="1"/>
    <col min="7" max="7" width="10.16015625" style="0" customWidth="1"/>
    <col min="8" max="12" width="12.16015625" style="0" customWidth="1"/>
    <col min="13" max="13" width="11.83203125" style="0" customWidth="1"/>
    <col min="14" max="15" width="10.66015625" style="0" customWidth="1"/>
    <col min="16" max="16" width="12.16015625" style="0" customWidth="1"/>
    <col min="17" max="17" width="9.83203125" style="0" customWidth="1"/>
    <col min="18" max="18" width="10.66015625" style="0" customWidth="1"/>
  </cols>
  <sheetData>
    <row r="1" spans="1:18" ht="19.5" customHeight="1">
      <c r="A1" s="4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1"/>
      <c r="R1" s="73" t="s">
        <v>164</v>
      </c>
    </row>
    <row r="2" spans="1:18" ht="19.5" customHeight="1">
      <c r="A2" s="90" t="s">
        <v>172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</row>
    <row r="3" spans="1:18" ht="19.5" customHeight="1">
      <c r="A3" s="155" t="s">
        <v>102</v>
      </c>
      <c r="B3" s="92"/>
      <c r="C3" s="92"/>
      <c r="D3" s="92"/>
      <c r="E3" s="92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"/>
      <c r="R3" s="33" t="s">
        <v>105</v>
      </c>
    </row>
    <row r="4" spans="1:18" ht="19.5" customHeight="1">
      <c r="A4" s="110" t="s">
        <v>52</v>
      </c>
      <c r="B4" s="110"/>
      <c r="C4" s="110"/>
      <c r="D4" s="129"/>
      <c r="E4" s="132"/>
      <c r="F4" s="171" t="s">
        <v>48</v>
      </c>
      <c r="G4" s="168" t="s">
        <v>29</v>
      </c>
      <c r="H4" s="166" t="s">
        <v>0</v>
      </c>
      <c r="I4" s="176" t="s">
        <v>5</v>
      </c>
      <c r="J4" s="170" t="s">
        <v>178</v>
      </c>
      <c r="K4" s="167" t="s">
        <v>96</v>
      </c>
      <c r="L4" s="139" t="s">
        <v>101</v>
      </c>
      <c r="M4" s="139"/>
      <c r="N4" s="139"/>
      <c r="O4" s="139"/>
      <c r="P4" s="139"/>
      <c r="Q4" s="174" t="s">
        <v>124</v>
      </c>
      <c r="R4" s="166" t="s">
        <v>148</v>
      </c>
    </row>
    <row r="5" spans="1:18" ht="19.5" customHeight="1">
      <c r="A5" s="115" t="s">
        <v>191</v>
      </c>
      <c r="B5" s="115"/>
      <c r="C5" s="135"/>
      <c r="D5" s="171" t="s">
        <v>89</v>
      </c>
      <c r="E5" s="171" t="s">
        <v>37</v>
      </c>
      <c r="F5" s="171"/>
      <c r="G5" s="168"/>
      <c r="H5" s="166"/>
      <c r="I5" s="176"/>
      <c r="J5" s="170"/>
      <c r="K5" s="167"/>
      <c r="L5" s="171" t="s">
        <v>113</v>
      </c>
      <c r="M5" s="171" t="s">
        <v>22</v>
      </c>
      <c r="N5" s="172" t="s">
        <v>51</v>
      </c>
      <c r="O5" s="172" t="s">
        <v>10</v>
      </c>
      <c r="P5" s="167" t="s">
        <v>68</v>
      </c>
      <c r="Q5" s="174"/>
      <c r="R5" s="166"/>
    </row>
    <row r="6" spans="1:18" ht="30.75" customHeight="1">
      <c r="A6" s="58" t="s">
        <v>86</v>
      </c>
      <c r="B6" s="48" t="s">
        <v>140</v>
      </c>
      <c r="C6" s="131" t="s">
        <v>138</v>
      </c>
      <c r="D6" s="171"/>
      <c r="E6" s="171"/>
      <c r="F6" s="171"/>
      <c r="G6" s="168"/>
      <c r="H6" s="169"/>
      <c r="I6" s="176"/>
      <c r="J6" s="170"/>
      <c r="K6" s="167"/>
      <c r="L6" s="171"/>
      <c r="M6" s="173"/>
      <c r="N6" s="172"/>
      <c r="O6" s="172"/>
      <c r="P6" s="167"/>
      <c r="Q6" s="175"/>
      <c r="R6" s="166"/>
    </row>
    <row r="7" spans="1:18" ht="19.5" customHeight="1">
      <c r="A7" s="150"/>
      <c r="B7" s="150"/>
      <c r="C7" s="148"/>
      <c r="D7" s="152"/>
      <c r="E7" s="154" t="s">
        <v>48</v>
      </c>
      <c r="F7" s="145">
        <f aca="true" t="shared" si="0" ref="F7:F23">SUM(G7:L7,Q7:R7)</f>
        <v>2358.18</v>
      </c>
      <c r="G7" s="151">
        <v>0</v>
      </c>
      <c r="H7" s="147">
        <v>2358.18</v>
      </c>
      <c r="I7" s="145">
        <v>0</v>
      </c>
      <c r="J7" s="153">
        <v>0</v>
      </c>
      <c r="K7" s="146">
        <v>0</v>
      </c>
      <c r="L7" s="146">
        <f aca="true" t="shared" si="1" ref="L7:L23">SUM(M7:P7)</f>
        <v>0</v>
      </c>
      <c r="M7" s="147">
        <v>0</v>
      </c>
      <c r="N7" s="149">
        <v>0</v>
      </c>
      <c r="O7" s="146">
        <v>0</v>
      </c>
      <c r="P7" s="146">
        <v>0</v>
      </c>
      <c r="Q7" s="147">
        <v>0</v>
      </c>
      <c r="R7" s="145">
        <v>0</v>
      </c>
    </row>
    <row r="8" spans="1:18" ht="19.5" customHeight="1">
      <c r="A8" s="150"/>
      <c r="B8" s="150"/>
      <c r="C8" s="148"/>
      <c r="D8" s="152"/>
      <c r="E8" s="154" t="s">
        <v>63</v>
      </c>
      <c r="F8" s="145">
        <f t="shared" si="0"/>
        <v>2358.18</v>
      </c>
      <c r="G8" s="151">
        <v>0</v>
      </c>
      <c r="H8" s="147">
        <v>2358.18</v>
      </c>
      <c r="I8" s="145">
        <v>0</v>
      </c>
      <c r="J8" s="153">
        <v>0</v>
      </c>
      <c r="K8" s="146">
        <v>0</v>
      </c>
      <c r="L8" s="146">
        <f t="shared" si="1"/>
        <v>0</v>
      </c>
      <c r="M8" s="147">
        <v>0</v>
      </c>
      <c r="N8" s="149">
        <v>0</v>
      </c>
      <c r="O8" s="146">
        <v>0</v>
      </c>
      <c r="P8" s="146">
        <v>0</v>
      </c>
      <c r="Q8" s="147">
        <v>0</v>
      </c>
      <c r="R8" s="145">
        <v>0</v>
      </c>
    </row>
    <row r="9" spans="1:18" ht="19.5" customHeight="1">
      <c r="A9" s="150"/>
      <c r="B9" s="150"/>
      <c r="C9" s="148"/>
      <c r="D9" s="152" t="s">
        <v>190</v>
      </c>
      <c r="E9" s="154" t="s">
        <v>116</v>
      </c>
      <c r="F9" s="145">
        <f t="shared" si="0"/>
        <v>2324.63</v>
      </c>
      <c r="G9" s="151">
        <v>0</v>
      </c>
      <c r="H9" s="147">
        <v>2324.63</v>
      </c>
      <c r="I9" s="145">
        <v>0</v>
      </c>
      <c r="J9" s="153">
        <v>0</v>
      </c>
      <c r="K9" s="146">
        <v>0</v>
      </c>
      <c r="L9" s="146">
        <f t="shared" si="1"/>
        <v>0</v>
      </c>
      <c r="M9" s="147">
        <v>0</v>
      </c>
      <c r="N9" s="149">
        <v>0</v>
      </c>
      <c r="O9" s="146">
        <v>0</v>
      </c>
      <c r="P9" s="146">
        <v>0</v>
      </c>
      <c r="Q9" s="147">
        <v>0</v>
      </c>
      <c r="R9" s="145">
        <v>0</v>
      </c>
    </row>
    <row r="10" spans="1:18" ht="19.5" customHeight="1">
      <c r="A10" s="150" t="s">
        <v>185</v>
      </c>
      <c r="B10" s="150" t="s">
        <v>45</v>
      </c>
      <c r="C10" s="148" t="s">
        <v>157</v>
      </c>
      <c r="D10" s="152" t="s">
        <v>129</v>
      </c>
      <c r="E10" s="154" t="s">
        <v>147</v>
      </c>
      <c r="F10" s="145">
        <f t="shared" si="0"/>
        <v>1102.34</v>
      </c>
      <c r="G10" s="151">
        <v>0</v>
      </c>
      <c r="H10" s="147">
        <v>1102.34</v>
      </c>
      <c r="I10" s="145">
        <v>0</v>
      </c>
      <c r="J10" s="153">
        <v>0</v>
      </c>
      <c r="K10" s="146">
        <v>0</v>
      </c>
      <c r="L10" s="146">
        <f t="shared" si="1"/>
        <v>0</v>
      </c>
      <c r="M10" s="147">
        <v>0</v>
      </c>
      <c r="N10" s="149">
        <v>0</v>
      </c>
      <c r="O10" s="146">
        <v>0</v>
      </c>
      <c r="P10" s="146">
        <v>0</v>
      </c>
      <c r="Q10" s="147">
        <v>0</v>
      </c>
      <c r="R10" s="145">
        <v>0</v>
      </c>
    </row>
    <row r="11" spans="1:18" ht="19.5" customHeight="1">
      <c r="A11" s="150" t="s">
        <v>185</v>
      </c>
      <c r="B11" s="150" t="s">
        <v>45</v>
      </c>
      <c r="C11" s="148" t="s">
        <v>108</v>
      </c>
      <c r="D11" s="152" t="s">
        <v>129</v>
      </c>
      <c r="E11" s="154" t="s">
        <v>19</v>
      </c>
      <c r="F11" s="145">
        <f t="shared" si="0"/>
        <v>871.77</v>
      </c>
      <c r="G11" s="151">
        <v>0</v>
      </c>
      <c r="H11" s="147">
        <v>871.77</v>
      </c>
      <c r="I11" s="145">
        <v>0</v>
      </c>
      <c r="J11" s="153">
        <v>0</v>
      </c>
      <c r="K11" s="146">
        <v>0</v>
      </c>
      <c r="L11" s="146">
        <f t="shared" si="1"/>
        <v>0</v>
      </c>
      <c r="M11" s="147">
        <v>0</v>
      </c>
      <c r="N11" s="149">
        <v>0</v>
      </c>
      <c r="O11" s="146">
        <v>0</v>
      </c>
      <c r="P11" s="146">
        <v>0</v>
      </c>
      <c r="Q11" s="147">
        <v>0</v>
      </c>
      <c r="R11" s="145">
        <v>0</v>
      </c>
    </row>
    <row r="12" spans="1:18" ht="19.5" customHeight="1">
      <c r="A12" s="150" t="s">
        <v>99</v>
      </c>
      <c r="B12" s="150" t="s">
        <v>13</v>
      </c>
      <c r="C12" s="148" t="s">
        <v>108</v>
      </c>
      <c r="D12" s="152" t="s">
        <v>129</v>
      </c>
      <c r="E12" s="154" t="s">
        <v>165</v>
      </c>
      <c r="F12" s="145">
        <f t="shared" si="0"/>
        <v>50</v>
      </c>
      <c r="G12" s="151">
        <v>0</v>
      </c>
      <c r="H12" s="147">
        <v>50</v>
      </c>
      <c r="I12" s="145">
        <v>0</v>
      </c>
      <c r="J12" s="153">
        <v>0</v>
      </c>
      <c r="K12" s="146">
        <v>0</v>
      </c>
      <c r="L12" s="146">
        <f t="shared" si="1"/>
        <v>0</v>
      </c>
      <c r="M12" s="147">
        <v>0</v>
      </c>
      <c r="N12" s="149">
        <v>0</v>
      </c>
      <c r="O12" s="146">
        <v>0</v>
      </c>
      <c r="P12" s="146">
        <v>0</v>
      </c>
      <c r="Q12" s="147">
        <v>0</v>
      </c>
      <c r="R12" s="145">
        <v>0</v>
      </c>
    </row>
    <row r="13" spans="1:18" ht="19.5" customHeight="1">
      <c r="A13" s="150" t="s">
        <v>50</v>
      </c>
      <c r="B13" s="150" t="s">
        <v>154</v>
      </c>
      <c r="C13" s="148" t="s">
        <v>1</v>
      </c>
      <c r="D13" s="152" t="s">
        <v>129</v>
      </c>
      <c r="E13" s="154" t="s">
        <v>76</v>
      </c>
      <c r="F13" s="145">
        <f t="shared" si="0"/>
        <v>91.29</v>
      </c>
      <c r="G13" s="151">
        <v>0</v>
      </c>
      <c r="H13" s="147">
        <v>91.29</v>
      </c>
      <c r="I13" s="145">
        <v>0</v>
      </c>
      <c r="J13" s="153">
        <v>0</v>
      </c>
      <c r="K13" s="146">
        <v>0</v>
      </c>
      <c r="L13" s="146">
        <f t="shared" si="1"/>
        <v>0</v>
      </c>
      <c r="M13" s="147">
        <v>0</v>
      </c>
      <c r="N13" s="149">
        <v>0</v>
      </c>
      <c r="O13" s="146">
        <v>0</v>
      </c>
      <c r="P13" s="146">
        <v>0</v>
      </c>
      <c r="Q13" s="147">
        <v>0</v>
      </c>
      <c r="R13" s="145">
        <v>0</v>
      </c>
    </row>
    <row r="14" spans="1:18" ht="19.5" customHeight="1">
      <c r="A14" s="150" t="s">
        <v>50</v>
      </c>
      <c r="B14" s="150" t="s">
        <v>13</v>
      </c>
      <c r="C14" s="148" t="s">
        <v>157</v>
      </c>
      <c r="D14" s="152" t="s">
        <v>129</v>
      </c>
      <c r="E14" s="154" t="s">
        <v>177</v>
      </c>
      <c r="F14" s="145">
        <f t="shared" si="0"/>
        <v>2</v>
      </c>
      <c r="G14" s="151">
        <v>0</v>
      </c>
      <c r="H14" s="147">
        <v>2</v>
      </c>
      <c r="I14" s="145">
        <v>0</v>
      </c>
      <c r="J14" s="153">
        <v>0</v>
      </c>
      <c r="K14" s="146">
        <v>0</v>
      </c>
      <c r="L14" s="146">
        <f t="shared" si="1"/>
        <v>0</v>
      </c>
      <c r="M14" s="147">
        <v>0</v>
      </c>
      <c r="N14" s="149">
        <v>0</v>
      </c>
      <c r="O14" s="146">
        <v>0</v>
      </c>
      <c r="P14" s="146">
        <v>0</v>
      </c>
      <c r="Q14" s="147">
        <v>0</v>
      </c>
      <c r="R14" s="145">
        <v>0</v>
      </c>
    </row>
    <row r="15" spans="1:18" ht="19.5" customHeight="1">
      <c r="A15" s="150" t="s">
        <v>90</v>
      </c>
      <c r="B15" s="150" t="s">
        <v>154</v>
      </c>
      <c r="C15" s="148" t="s">
        <v>157</v>
      </c>
      <c r="D15" s="152" t="s">
        <v>129</v>
      </c>
      <c r="E15" s="154" t="s">
        <v>39</v>
      </c>
      <c r="F15" s="145">
        <f t="shared" si="0"/>
        <v>81.19</v>
      </c>
      <c r="G15" s="151">
        <v>0</v>
      </c>
      <c r="H15" s="147">
        <v>81.19</v>
      </c>
      <c r="I15" s="145">
        <v>0</v>
      </c>
      <c r="J15" s="153">
        <v>0</v>
      </c>
      <c r="K15" s="146">
        <v>0</v>
      </c>
      <c r="L15" s="146">
        <f t="shared" si="1"/>
        <v>0</v>
      </c>
      <c r="M15" s="147">
        <v>0</v>
      </c>
      <c r="N15" s="149">
        <v>0</v>
      </c>
      <c r="O15" s="146">
        <v>0</v>
      </c>
      <c r="P15" s="146">
        <v>0</v>
      </c>
      <c r="Q15" s="147">
        <v>0</v>
      </c>
      <c r="R15" s="145">
        <v>0</v>
      </c>
    </row>
    <row r="16" spans="1:18" ht="19.5" customHeight="1">
      <c r="A16" s="150" t="s">
        <v>90</v>
      </c>
      <c r="B16" s="150" t="s">
        <v>154</v>
      </c>
      <c r="C16" s="148" t="s">
        <v>58</v>
      </c>
      <c r="D16" s="152" t="s">
        <v>129</v>
      </c>
      <c r="E16" s="154" t="s">
        <v>159</v>
      </c>
      <c r="F16" s="145">
        <f t="shared" si="0"/>
        <v>21.3</v>
      </c>
      <c r="G16" s="151">
        <v>0</v>
      </c>
      <c r="H16" s="147">
        <v>21.3</v>
      </c>
      <c r="I16" s="145">
        <v>0</v>
      </c>
      <c r="J16" s="153">
        <v>0</v>
      </c>
      <c r="K16" s="146">
        <v>0</v>
      </c>
      <c r="L16" s="146">
        <f t="shared" si="1"/>
        <v>0</v>
      </c>
      <c r="M16" s="147">
        <v>0</v>
      </c>
      <c r="N16" s="149">
        <v>0</v>
      </c>
      <c r="O16" s="146">
        <v>0</v>
      </c>
      <c r="P16" s="146">
        <v>0</v>
      </c>
      <c r="Q16" s="147">
        <v>0</v>
      </c>
      <c r="R16" s="145">
        <v>0</v>
      </c>
    </row>
    <row r="17" spans="1:18" ht="19.5" customHeight="1">
      <c r="A17" s="150" t="s">
        <v>77</v>
      </c>
      <c r="B17" s="150" t="s">
        <v>108</v>
      </c>
      <c r="C17" s="148" t="s">
        <v>157</v>
      </c>
      <c r="D17" s="152" t="s">
        <v>129</v>
      </c>
      <c r="E17" s="154" t="s">
        <v>193</v>
      </c>
      <c r="F17" s="145">
        <f t="shared" si="0"/>
        <v>102.74</v>
      </c>
      <c r="G17" s="151">
        <v>0</v>
      </c>
      <c r="H17" s="147">
        <v>102.74</v>
      </c>
      <c r="I17" s="145">
        <v>0</v>
      </c>
      <c r="J17" s="153">
        <v>0</v>
      </c>
      <c r="K17" s="146">
        <v>0</v>
      </c>
      <c r="L17" s="146">
        <f t="shared" si="1"/>
        <v>0</v>
      </c>
      <c r="M17" s="147">
        <v>0</v>
      </c>
      <c r="N17" s="149">
        <v>0</v>
      </c>
      <c r="O17" s="146">
        <v>0</v>
      </c>
      <c r="P17" s="146">
        <v>0</v>
      </c>
      <c r="Q17" s="147">
        <v>0</v>
      </c>
      <c r="R17" s="145">
        <v>0</v>
      </c>
    </row>
    <row r="18" spans="1:18" ht="19.5" customHeight="1">
      <c r="A18" s="150" t="s">
        <v>77</v>
      </c>
      <c r="B18" s="150" t="s">
        <v>108</v>
      </c>
      <c r="C18" s="148" t="s">
        <v>58</v>
      </c>
      <c r="D18" s="152" t="s">
        <v>129</v>
      </c>
      <c r="E18" s="154" t="s">
        <v>21</v>
      </c>
      <c r="F18" s="145">
        <f t="shared" si="0"/>
        <v>2</v>
      </c>
      <c r="G18" s="151">
        <v>0</v>
      </c>
      <c r="H18" s="147">
        <v>2</v>
      </c>
      <c r="I18" s="145">
        <v>0</v>
      </c>
      <c r="J18" s="153">
        <v>0</v>
      </c>
      <c r="K18" s="146">
        <v>0</v>
      </c>
      <c r="L18" s="146">
        <f t="shared" si="1"/>
        <v>0</v>
      </c>
      <c r="M18" s="147">
        <v>0</v>
      </c>
      <c r="N18" s="149">
        <v>0</v>
      </c>
      <c r="O18" s="146">
        <v>0</v>
      </c>
      <c r="P18" s="146">
        <v>0</v>
      </c>
      <c r="Q18" s="147">
        <v>0</v>
      </c>
      <c r="R18" s="145">
        <v>0</v>
      </c>
    </row>
    <row r="19" spans="1:18" ht="19.5" customHeight="1">
      <c r="A19" s="150"/>
      <c r="B19" s="150"/>
      <c r="C19" s="148"/>
      <c r="D19" s="152" t="s">
        <v>151</v>
      </c>
      <c r="E19" s="154" t="s">
        <v>153</v>
      </c>
      <c r="F19" s="145">
        <f t="shared" si="0"/>
        <v>33.55</v>
      </c>
      <c r="G19" s="151">
        <v>0</v>
      </c>
      <c r="H19" s="147">
        <v>33.55</v>
      </c>
      <c r="I19" s="145">
        <v>0</v>
      </c>
      <c r="J19" s="153">
        <v>0</v>
      </c>
      <c r="K19" s="146">
        <v>0</v>
      </c>
      <c r="L19" s="146">
        <f t="shared" si="1"/>
        <v>0</v>
      </c>
      <c r="M19" s="147">
        <v>0</v>
      </c>
      <c r="N19" s="149">
        <v>0</v>
      </c>
      <c r="O19" s="146">
        <v>0</v>
      </c>
      <c r="P19" s="146">
        <v>0</v>
      </c>
      <c r="Q19" s="147">
        <v>0</v>
      </c>
      <c r="R19" s="145">
        <v>0</v>
      </c>
    </row>
    <row r="20" spans="1:18" ht="19.5" customHeight="1">
      <c r="A20" s="150" t="s">
        <v>185</v>
      </c>
      <c r="B20" s="150" t="s">
        <v>45</v>
      </c>
      <c r="C20" s="148" t="s">
        <v>157</v>
      </c>
      <c r="D20" s="152" t="s">
        <v>174</v>
      </c>
      <c r="E20" s="154" t="s">
        <v>147</v>
      </c>
      <c r="F20" s="145">
        <f t="shared" si="0"/>
        <v>12.48</v>
      </c>
      <c r="G20" s="151">
        <v>0</v>
      </c>
      <c r="H20" s="147">
        <v>12.48</v>
      </c>
      <c r="I20" s="145">
        <v>0</v>
      </c>
      <c r="J20" s="153">
        <v>0</v>
      </c>
      <c r="K20" s="146">
        <v>0</v>
      </c>
      <c r="L20" s="146">
        <f t="shared" si="1"/>
        <v>0</v>
      </c>
      <c r="M20" s="147">
        <v>0</v>
      </c>
      <c r="N20" s="149">
        <v>0</v>
      </c>
      <c r="O20" s="146">
        <v>0</v>
      </c>
      <c r="P20" s="146">
        <v>0</v>
      </c>
      <c r="Q20" s="147">
        <v>0</v>
      </c>
      <c r="R20" s="145">
        <v>0</v>
      </c>
    </row>
    <row r="21" spans="1:18" ht="19.5" customHeight="1">
      <c r="A21" s="150" t="s">
        <v>90</v>
      </c>
      <c r="B21" s="150" t="s">
        <v>154</v>
      </c>
      <c r="C21" s="148" t="s">
        <v>157</v>
      </c>
      <c r="D21" s="152" t="s">
        <v>174</v>
      </c>
      <c r="E21" s="154" t="s">
        <v>39</v>
      </c>
      <c r="F21" s="145">
        <f t="shared" si="0"/>
        <v>8.05</v>
      </c>
      <c r="G21" s="151">
        <v>0</v>
      </c>
      <c r="H21" s="147">
        <v>8.05</v>
      </c>
      <c r="I21" s="145">
        <v>0</v>
      </c>
      <c r="J21" s="153">
        <v>0</v>
      </c>
      <c r="K21" s="146">
        <v>0</v>
      </c>
      <c r="L21" s="146">
        <f t="shared" si="1"/>
        <v>0</v>
      </c>
      <c r="M21" s="147">
        <v>0</v>
      </c>
      <c r="N21" s="149">
        <v>0</v>
      </c>
      <c r="O21" s="146">
        <v>0</v>
      </c>
      <c r="P21" s="146">
        <v>0</v>
      </c>
      <c r="Q21" s="147">
        <v>0</v>
      </c>
      <c r="R21" s="145">
        <v>0</v>
      </c>
    </row>
    <row r="22" spans="1:18" ht="19.5" customHeight="1">
      <c r="A22" s="150" t="s">
        <v>90</v>
      </c>
      <c r="B22" s="150" t="s">
        <v>154</v>
      </c>
      <c r="C22" s="148" t="s">
        <v>58</v>
      </c>
      <c r="D22" s="152" t="s">
        <v>174</v>
      </c>
      <c r="E22" s="154" t="s">
        <v>159</v>
      </c>
      <c r="F22" s="145">
        <f t="shared" si="0"/>
        <v>2.02</v>
      </c>
      <c r="G22" s="151">
        <v>0</v>
      </c>
      <c r="H22" s="147">
        <v>2.02</v>
      </c>
      <c r="I22" s="145">
        <v>0</v>
      </c>
      <c r="J22" s="153">
        <v>0</v>
      </c>
      <c r="K22" s="146">
        <v>0</v>
      </c>
      <c r="L22" s="146">
        <f t="shared" si="1"/>
        <v>0</v>
      </c>
      <c r="M22" s="147">
        <v>0</v>
      </c>
      <c r="N22" s="149">
        <v>0</v>
      </c>
      <c r="O22" s="146">
        <v>0</v>
      </c>
      <c r="P22" s="146">
        <v>0</v>
      </c>
      <c r="Q22" s="147">
        <v>0</v>
      </c>
      <c r="R22" s="145">
        <v>0</v>
      </c>
    </row>
    <row r="23" spans="1:18" ht="19.5" customHeight="1">
      <c r="A23" s="150" t="s">
        <v>77</v>
      </c>
      <c r="B23" s="150" t="s">
        <v>108</v>
      </c>
      <c r="C23" s="148" t="s">
        <v>157</v>
      </c>
      <c r="D23" s="152" t="s">
        <v>174</v>
      </c>
      <c r="E23" s="154" t="s">
        <v>193</v>
      </c>
      <c r="F23" s="145">
        <f t="shared" si="0"/>
        <v>11</v>
      </c>
      <c r="G23" s="151">
        <v>0</v>
      </c>
      <c r="H23" s="147">
        <v>11</v>
      </c>
      <c r="I23" s="145">
        <v>0</v>
      </c>
      <c r="J23" s="153">
        <v>0</v>
      </c>
      <c r="K23" s="146">
        <v>0</v>
      </c>
      <c r="L23" s="146">
        <f t="shared" si="1"/>
        <v>0</v>
      </c>
      <c r="M23" s="147">
        <v>0</v>
      </c>
      <c r="N23" s="149">
        <v>0</v>
      </c>
      <c r="O23" s="146">
        <v>0</v>
      </c>
      <c r="P23" s="146">
        <v>0</v>
      </c>
      <c r="Q23" s="147">
        <v>0</v>
      </c>
      <c r="R23" s="145">
        <v>0</v>
      </c>
    </row>
    <row r="24" spans="1:18" ht="19.5" customHeight="1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"/>
      <c r="N24" s="1"/>
      <c r="O24" s="1"/>
      <c r="P24" s="15"/>
      <c r="Q24" s="15"/>
      <c r="R24" s="15"/>
    </row>
    <row r="25" spans="1:18" ht="19.5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"/>
      <c r="N25" s="1"/>
      <c r="O25" s="1"/>
      <c r="P25" s="15"/>
      <c r="Q25" s="15"/>
      <c r="R25" s="15"/>
    </row>
    <row r="26" spans="1:18" ht="19.5" customHeight="1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"/>
      <c r="N26" s="1"/>
      <c r="O26" s="1"/>
      <c r="P26" s="15"/>
      <c r="Q26" s="15"/>
      <c r="R26" s="15"/>
    </row>
    <row r="27" spans="1:18" ht="19.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"/>
      <c r="N27" s="1"/>
      <c r="O27" s="1"/>
      <c r="P27" s="15"/>
      <c r="Q27" s="15"/>
      <c r="R27" s="15"/>
    </row>
    <row r="28" spans="1:18" ht="19.5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"/>
      <c r="N28" s="1"/>
      <c r="O28" s="1"/>
      <c r="P28" s="15"/>
      <c r="Q28" s="15"/>
      <c r="R28" s="15"/>
    </row>
    <row r="29" spans="1:18" ht="19.5" customHeight="1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"/>
      <c r="N29" s="1"/>
      <c r="O29" s="1"/>
      <c r="P29" s="15"/>
      <c r="Q29" s="15"/>
      <c r="R29" s="15"/>
    </row>
    <row r="30" spans="1:18" ht="19.5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"/>
      <c r="N30" s="1"/>
      <c r="O30" s="1"/>
      <c r="P30" s="15"/>
      <c r="Q30" s="15"/>
      <c r="R30" s="15"/>
    </row>
    <row r="31" spans="1:18" ht="19.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"/>
      <c r="N31" s="1"/>
      <c r="O31" s="1"/>
      <c r="P31" s="15"/>
      <c r="Q31" s="15"/>
      <c r="R31" s="15"/>
    </row>
    <row r="32" spans="1:18" ht="19.5" customHeight="1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"/>
      <c r="N32" s="1"/>
      <c r="O32" s="1"/>
      <c r="P32" s="15"/>
      <c r="Q32" s="15"/>
      <c r="R32" s="15"/>
    </row>
    <row r="33" spans="1:18" ht="19.5" customHeight="1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"/>
      <c r="N33" s="1"/>
      <c r="O33" s="1"/>
      <c r="P33" s="15"/>
      <c r="Q33" s="15"/>
      <c r="R33" s="15"/>
    </row>
    <row r="34" spans="1:18" ht="19.5" customHeight="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"/>
      <c r="N34" s="1"/>
      <c r="O34" s="1"/>
      <c r="P34" s="15"/>
      <c r="Q34" s="15"/>
      <c r="R34" s="15"/>
    </row>
    <row r="35" spans="1:18" ht="19.5" customHeight="1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"/>
      <c r="N35" s="1"/>
      <c r="O35" s="1"/>
      <c r="P35" s="15"/>
      <c r="Q35" s="15"/>
      <c r="R35" s="15"/>
    </row>
  </sheetData>
  <mergeCells count="15">
    <mergeCell ref="D5:D6"/>
    <mergeCell ref="E5:E6"/>
    <mergeCell ref="F4:F6"/>
    <mergeCell ref="Q4:Q6"/>
    <mergeCell ref="I4:I6"/>
    <mergeCell ref="R4:R6"/>
    <mergeCell ref="K4:K6"/>
    <mergeCell ref="G4:G6"/>
    <mergeCell ref="H4:H6"/>
    <mergeCell ref="J4:J6"/>
    <mergeCell ref="L5:L6"/>
    <mergeCell ref="N5:N6"/>
    <mergeCell ref="O5:O6"/>
    <mergeCell ref="P5:P6"/>
    <mergeCell ref="M5:M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32"/>
      <c r="B1" s="38"/>
      <c r="C1" s="38"/>
      <c r="D1" s="38"/>
      <c r="E1" s="38"/>
      <c r="F1" s="38"/>
      <c r="G1" s="38"/>
      <c r="H1" s="38"/>
      <c r="I1" s="38"/>
      <c r="J1" s="39" t="s">
        <v>117</v>
      </c>
    </row>
    <row r="2" spans="1:10" ht="19.5" customHeight="1">
      <c r="A2" s="90" t="s">
        <v>158</v>
      </c>
      <c r="B2" s="66"/>
      <c r="C2" s="66"/>
      <c r="D2" s="66"/>
      <c r="E2" s="66"/>
      <c r="F2" s="66"/>
      <c r="G2" s="66"/>
      <c r="H2" s="66"/>
      <c r="I2" s="66"/>
      <c r="J2" s="66"/>
    </row>
    <row r="3" spans="1:12" ht="19.5" customHeight="1">
      <c r="A3" s="144" t="s">
        <v>102</v>
      </c>
      <c r="B3" s="102"/>
      <c r="C3" s="102"/>
      <c r="D3" s="102"/>
      <c r="E3" s="102"/>
      <c r="F3" s="40"/>
      <c r="G3" s="40"/>
      <c r="H3" s="40"/>
      <c r="I3" s="40"/>
      <c r="J3" s="33" t="s">
        <v>105</v>
      </c>
      <c r="K3" s="3"/>
      <c r="L3" s="3"/>
    </row>
    <row r="4" spans="1:12" ht="19.5" customHeight="1">
      <c r="A4" s="122" t="s">
        <v>52</v>
      </c>
      <c r="B4" s="122"/>
      <c r="C4" s="122"/>
      <c r="D4" s="123"/>
      <c r="E4" s="128"/>
      <c r="F4" s="179" t="s">
        <v>48</v>
      </c>
      <c r="G4" s="179" t="s">
        <v>18</v>
      </c>
      <c r="H4" s="180" t="s">
        <v>123</v>
      </c>
      <c r="I4" s="180" t="s">
        <v>28</v>
      </c>
      <c r="J4" s="177" t="s">
        <v>128</v>
      </c>
      <c r="K4" s="3"/>
      <c r="L4" s="3"/>
    </row>
    <row r="5" spans="1:12" ht="19.5" customHeight="1">
      <c r="A5" s="114" t="s">
        <v>191</v>
      </c>
      <c r="B5" s="114"/>
      <c r="C5" s="124"/>
      <c r="D5" s="177" t="s">
        <v>89</v>
      </c>
      <c r="E5" s="178" t="s">
        <v>82</v>
      </c>
      <c r="F5" s="179"/>
      <c r="G5" s="179"/>
      <c r="H5" s="180"/>
      <c r="I5" s="180"/>
      <c r="J5" s="177"/>
      <c r="K5" s="3"/>
      <c r="L5" s="3"/>
    </row>
    <row r="6" spans="1:12" ht="15" customHeight="1">
      <c r="A6" s="44" t="s">
        <v>86</v>
      </c>
      <c r="B6" s="44" t="s">
        <v>140</v>
      </c>
      <c r="C6" s="59" t="s">
        <v>138</v>
      </c>
      <c r="D6" s="177"/>
      <c r="E6" s="178"/>
      <c r="F6" s="179"/>
      <c r="G6" s="179"/>
      <c r="H6" s="180"/>
      <c r="I6" s="180"/>
      <c r="J6" s="177"/>
      <c r="K6" s="3"/>
      <c r="L6" s="3"/>
    </row>
    <row r="7" spans="1:12" ht="19.5" customHeight="1">
      <c r="A7" s="156"/>
      <c r="B7" s="156"/>
      <c r="C7" s="156"/>
      <c r="D7" s="157"/>
      <c r="E7" s="157" t="s">
        <v>48</v>
      </c>
      <c r="F7" s="158">
        <v>2358.18</v>
      </c>
      <c r="G7" s="158">
        <v>1436.41</v>
      </c>
      <c r="H7" s="158">
        <v>921.77</v>
      </c>
      <c r="I7" s="158">
        <v>0</v>
      </c>
      <c r="J7" s="142">
        <v>0</v>
      </c>
      <c r="K7" s="79"/>
      <c r="L7" s="79"/>
    </row>
    <row r="8" spans="1:12" ht="19.5" customHeight="1">
      <c r="A8" s="156"/>
      <c r="B8" s="156"/>
      <c r="C8" s="156"/>
      <c r="D8" s="157"/>
      <c r="E8" s="157" t="s">
        <v>63</v>
      </c>
      <c r="F8" s="158">
        <v>2358.18</v>
      </c>
      <c r="G8" s="158">
        <v>1436.41</v>
      </c>
      <c r="H8" s="158">
        <v>921.77</v>
      </c>
      <c r="I8" s="158">
        <v>0</v>
      </c>
      <c r="J8" s="142">
        <v>0</v>
      </c>
      <c r="K8" s="7"/>
      <c r="L8" s="17"/>
    </row>
    <row r="9" spans="1:12" ht="19.5" customHeight="1">
      <c r="A9" s="156"/>
      <c r="B9" s="156"/>
      <c r="C9" s="156"/>
      <c r="D9" s="157" t="s">
        <v>190</v>
      </c>
      <c r="E9" s="157" t="s">
        <v>116</v>
      </c>
      <c r="F9" s="158">
        <v>2324.63</v>
      </c>
      <c r="G9" s="158">
        <v>1402.86</v>
      </c>
      <c r="H9" s="158">
        <v>921.77</v>
      </c>
      <c r="I9" s="158">
        <v>0</v>
      </c>
      <c r="J9" s="142">
        <v>0</v>
      </c>
      <c r="K9" s="17"/>
      <c r="L9" s="17"/>
    </row>
    <row r="10" spans="1:12" ht="19.5" customHeight="1">
      <c r="A10" s="156" t="s">
        <v>185</v>
      </c>
      <c r="B10" s="156" t="s">
        <v>45</v>
      </c>
      <c r="C10" s="156" t="s">
        <v>157</v>
      </c>
      <c r="D10" s="157" t="s">
        <v>129</v>
      </c>
      <c r="E10" s="157" t="s">
        <v>147</v>
      </c>
      <c r="F10" s="158">
        <v>1102.34</v>
      </c>
      <c r="G10" s="158">
        <v>1102.34</v>
      </c>
      <c r="H10" s="158">
        <v>0</v>
      </c>
      <c r="I10" s="158">
        <v>0</v>
      </c>
      <c r="J10" s="142">
        <v>0</v>
      </c>
      <c r="K10" s="17"/>
      <c r="L10" s="17"/>
    </row>
    <row r="11" spans="1:12" ht="19.5" customHeight="1">
      <c r="A11" s="156" t="s">
        <v>185</v>
      </c>
      <c r="B11" s="156" t="s">
        <v>45</v>
      </c>
      <c r="C11" s="156" t="s">
        <v>108</v>
      </c>
      <c r="D11" s="157" t="s">
        <v>129</v>
      </c>
      <c r="E11" s="157" t="s">
        <v>19</v>
      </c>
      <c r="F11" s="158">
        <v>871.77</v>
      </c>
      <c r="G11" s="158">
        <v>0</v>
      </c>
      <c r="H11" s="158">
        <v>871.77</v>
      </c>
      <c r="I11" s="158">
        <v>0</v>
      </c>
      <c r="J11" s="142">
        <v>0</v>
      </c>
      <c r="K11" s="17"/>
      <c r="L11" s="17"/>
    </row>
    <row r="12" spans="1:12" ht="19.5" customHeight="1">
      <c r="A12" s="156" t="s">
        <v>99</v>
      </c>
      <c r="B12" s="156" t="s">
        <v>13</v>
      </c>
      <c r="C12" s="156" t="s">
        <v>108</v>
      </c>
      <c r="D12" s="157" t="s">
        <v>129</v>
      </c>
      <c r="E12" s="157" t="s">
        <v>165</v>
      </c>
      <c r="F12" s="158">
        <v>50</v>
      </c>
      <c r="G12" s="158">
        <v>0</v>
      </c>
      <c r="H12" s="158">
        <v>50</v>
      </c>
      <c r="I12" s="158">
        <v>0</v>
      </c>
      <c r="J12" s="142">
        <v>0</v>
      </c>
      <c r="K12" s="17"/>
      <c r="L12" s="17"/>
    </row>
    <row r="13" spans="1:12" ht="19.5" customHeight="1">
      <c r="A13" s="156" t="s">
        <v>50</v>
      </c>
      <c r="B13" s="156" t="s">
        <v>154</v>
      </c>
      <c r="C13" s="156" t="s">
        <v>1</v>
      </c>
      <c r="D13" s="157" t="s">
        <v>129</v>
      </c>
      <c r="E13" s="157" t="s">
        <v>76</v>
      </c>
      <c r="F13" s="158">
        <v>91.29</v>
      </c>
      <c r="G13" s="158">
        <v>91.29</v>
      </c>
      <c r="H13" s="158">
        <v>0</v>
      </c>
      <c r="I13" s="158">
        <v>0</v>
      </c>
      <c r="J13" s="142">
        <v>0</v>
      </c>
      <c r="K13" s="17"/>
      <c r="L13" s="25"/>
    </row>
    <row r="14" spans="1:12" ht="19.5" customHeight="1">
      <c r="A14" s="156" t="s">
        <v>50</v>
      </c>
      <c r="B14" s="156" t="s">
        <v>13</v>
      </c>
      <c r="C14" s="156" t="s">
        <v>157</v>
      </c>
      <c r="D14" s="157" t="s">
        <v>129</v>
      </c>
      <c r="E14" s="157" t="s">
        <v>177</v>
      </c>
      <c r="F14" s="158">
        <v>2</v>
      </c>
      <c r="G14" s="158">
        <v>2</v>
      </c>
      <c r="H14" s="158">
        <v>0</v>
      </c>
      <c r="I14" s="158">
        <v>0</v>
      </c>
      <c r="J14" s="142">
        <v>0</v>
      </c>
      <c r="K14" s="17"/>
      <c r="L14" s="17"/>
    </row>
    <row r="15" spans="1:12" ht="19.5" customHeight="1">
      <c r="A15" s="156" t="s">
        <v>90</v>
      </c>
      <c r="B15" s="156" t="s">
        <v>154</v>
      </c>
      <c r="C15" s="156" t="s">
        <v>157</v>
      </c>
      <c r="D15" s="157" t="s">
        <v>129</v>
      </c>
      <c r="E15" s="157" t="s">
        <v>39</v>
      </c>
      <c r="F15" s="158">
        <v>81.19</v>
      </c>
      <c r="G15" s="158">
        <v>81.19</v>
      </c>
      <c r="H15" s="158">
        <v>0</v>
      </c>
      <c r="I15" s="158">
        <v>0</v>
      </c>
      <c r="J15" s="142">
        <v>0</v>
      </c>
      <c r="K15" s="17"/>
      <c r="L15" s="17"/>
    </row>
    <row r="16" spans="1:12" ht="19.5" customHeight="1">
      <c r="A16" s="156" t="s">
        <v>90</v>
      </c>
      <c r="B16" s="156" t="s">
        <v>154</v>
      </c>
      <c r="C16" s="156" t="s">
        <v>58</v>
      </c>
      <c r="D16" s="157" t="s">
        <v>129</v>
      </c>
      <c r="E16" s="157" t="s">
        <v>159</v>
      </c>
      <c r="F16" s="158">
        <v>21.3</v>
      </c>
      <c r="G16" s="158">
        <v>21.3</v>
      </c>
      <c r="H16" s="158">
        <v>0</v>
      </c>
      <c r="I16" s="158">
        <v>0</v>
      </c>
      <c r="J16" s="142">
        <v>0</v>
      </c>
      <c r="K16" s="17"/>
      <c r="L16" s="17"/>
    </row>
    <row r="17" spans="1:12" ht="19.5" customHeight="1">
      <c r="A17" s="156" t="s">
        <v>77</v>
      </c>
      <c r="B17" s="156" t="s">
        <v>108</v>
      </c>
      <c r="C17" s="156" t="s">
        <v>157</v>
      </c>
      <c r="D17" s="157" t="s">
        <v>129</v>
      </c>
      <c r="E17" s="157" t="s">
        <v>193</v>
      </c>
      <c r="F17" s="158">
        <v>102.74</v>
      </c>
      <c r="G17" s="158">
        <v>102.74</v>
      </c>
      <c r="H17" s="158">
        <v>0</v>
      </c>
      <c r="I17" s="158">
        <v>0</v>
      </c>
      <c r="J17" s="142">
        <v>0</v>
      </c>
      <c r="K17" s="17"/>
      <c r="L17" s="17"/>
    </row>
    <row r="18" spans="1:12" ht="19.5" customHeight="1">
      <c r="A18" s="156" t="s">
        <v>77</v>
      </c>
      <c r="B18" s="156" t="s">
        <v>108</v>
      </c>
      <c r="C18" s="156" t="s">
        <v>58</v>
      </c>
      <c r="D18" s="157" t="s">
        <v>129</v>
      </c>
      <c r="E18" s="157" t="s">
        <v>21</v>
      </c>
      <c r="F18" s="158">
        <v>2</v>
      </c>
      <c r="G18" s="158">
        <v>2</v>
      </c>
      <c r="H18" s="158">
        <v>0</v>
      </c>
      <c r="I18" s="158">
        <v>0</v>
      </c>
      <c r="J18" s="142">
        <v>0</v>
      </c>
      <c r="K18" s="17"/>
      <c r="L18" s="17"/>
    </row>
    <row r="19" spans="1:12" ht="19.5" customHeight="1">
      <c r="A19" s="156"/>
      <c r="B19" s="156"/>
      <c r="C19" s="156"/>
      <c r="D19" s="157" t="s">
        <v>151</v>
      </c>
      <c r="E19" s="157" t="s">
        <v>153</v>
      </c>
      <c r="F19" s="158">
        <v>33.55</v>
      </c>
      <c r="G19" s="158">
        <v>33.55</v>
      </c>
      <c r="H19" s="158">
        <v>0</v>
      </c>
      <c r="I19" s="158">
        <v>0</v>
      </c>
      <c r="J19" s="142">
        <v>0</v>
      </c>
      <c r="K19" s="17"/>
      <c r="L19" s="17"/>
    </row>
    <row r="20" spans="1:12" ht="19.5" customHeight="1">
      <c r="A20" s="156" t="s">
        <v>185</v>
      </c>
      <c r="B20" s="156" t="s">
        <v>45</v>
      </c>
      <c r="C20" s="156" t="s">
        <v>157</v>
      </c>
      <c r="D20" s="157" t="s">
        <v>174</v>
      </c>
      <c r="E20" s="157" t="s">
        <v>147</v>
      </c>
      <c r="F20" s="158">
        <v>12.48</v>
      </c>
      <c r="G20" s="158">
        <v>12.48</v>
      </c>
      <c r="H20" s="158">
        <v>0</v>
      </c>
      <c r="I20" s="158">
        <v>0</v>
      </c>
      <c r="J20" s="142">
        <v>0</v>
      </c>
      <c r="K20" s="17"/>
      <c r="L20" s="17"/>
    </row>
    <row r="21" spans="1:12" ht="19.5" customHeight="1">
      <c r="A21" s="156" t="s">
        <v>90</v>
      </c>
      <c r="B21" s="156" t="s">
        <v>154</v>
      </c>
      <c r="C21" s="156" t="s">
        <v>157</v>
      </c>
      <c r="D21" s="157" t="s">
        <v>174</v>
      </c>
      <c r="E21" s="157" t="s">
        <v>39</v>
      </c>
      <c r="F21" s="158">
        <v>8.05</v>
      </c>
      <c r="G21" s="158">
        <v>8.05</v>
      </c>
      <c r="H21" s="158">
        <v>0</v>
      </c>
      <c r="I21" s="158">
        <v>0</v>
      </c>
      <c r="J21" s="142">
        <v>0</v>
      </c>
      <c r="K21" s="17"/>
      <c r="L21" s="17"/>
    </row>
    <row r="22" spans="1:12" ht="19.5" customHeight="1">
      <c r="A22" s="156" t="s">
        <v>90</v>
      </c>
      <c r="B22" s="156" t="s">
        <v>154</v>
      </c>
      <c r="C22" s="156" t="s">
        <v>58</v>
      </c>
      <c r="D22" s="157" t="s">
        <v>174</v>
      </c>
      <c r="E22" s="157" t="s">
        <v>159</v>
      </c>
      <c r="F22" s="158">
        <v>2.02</v>
      </c>
      <c r="G22" s="158">
        <v>2.02</v>
      </c>
      <c r="H22" s="158">
        <v>0</v>
      </c>
      <c r="I22" s="158">
        <v>0</v>
      </c>
      <c r="J22" s="142">
        <v>0</v>
      </c>
      <c r="K22" s="17"/>
      <c r="L22" s="17"/>
    </row>
    <row r="23" spans="1:12" ht="19.5" customHeight="1">
      <c r="A23" s="156" t="s">
        <v>77</v>
      </c>
      <c r="B23" s="156" t="s">
        <v>108</v>
      </c>
      <c r="C23" s="156" t="s">
        <v>157</v>
      </c>
      <c r="D23" s="157" t="s">
        <v>174</v>
      </c>
      <c r="E23" s="157" t="s">
        <v>193</v>
      </c>
      <c r="F23" s="158">
        <v>11</v>
      </c>
      <c r="G23" s="158">
        <v>11</v>
      </c>
      <c r="H23" s="158">
        <v>0</v>
      </c>
      <c r="I23" s="158">
        <v>0</v>
      </c>
      <c r="J23" s="142">
        <v>0</v>
      </c>
      <c r="K23" s="16"/>
      <c r="L23" s="16"/>
    </row>
    <row r="24" spans="1:12" ht="19.5" customHeight="1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6"/>
      <c r="L24" s="16"/>
    </row>
    <row r="25" spans="1:12" ht="19.5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6"/>
      <c r="L25" s="16"/>
    </row>
    <row r="26" spans="1:12" ht="19.5" customHeight="1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6"/>
      <c r="L26" s="16"/>
    </row>
    <row r="27" spans="1:12" ht="19.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6"/>
      <c r="L27" s="16"/>
    </row>
    <row r="28" spans="1:12" ht="19.5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6"/>
      <c r="L28" s="16"/>
    </row>
    <row r="29" spans="1:12" ht="19.5" customHeight="1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6"/>
      <c r="L29" s="16"/>
    </row>
    <row r="30" spans="1:12" ht="19.5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6"/>
      <c r="L30" s="16"/>
    </row>
    <row r="31" spans="1:12" ht="19.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6"/>
      <c r="L31" s="16"/>
    </row>
  </sheetData>
  <mergeCells count="7">
    <mergeCell ref="J4:J6"/>
    <mergeCell ref="E5:E6"/>
    <mergeCell ref="D5:D6"/>
    <mergeCell ref="F4:F6"/>
    <mergeCell ref="G4:G6"/>
    <mergeCell ref="H4:H6"/>
    <mergeCell ref="I4:I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3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7" style="0" customWidth="1"/>
    <col min="5" max="5" width="13.33203125" style="0" customWidth="1"/>
    <col min="6" max="32" width="8.33203125" style="0" customWidth="1"/>
    <col min="33" max="35" width="9.16015625" style="0" customWidth="1"/>
    <col min="36" max="38" width="8.33203125" style="0" customWidth="1"/>
    <col min="39" max="250" width="10.66015625" style="0" customWidth="1"/>
  </cols>
  <sheetData>
    <row r="1" spans="1:250" ht="19.5" customHeight="1">
      <c r="A1" s="4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L1" s="36" t="s">
        <v>41</v>
      </c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</row>
    <row r="2" spans="1:250" ht="19.5" customHeight="1">
      <c r="A2" s="90" t="s">
        <v>70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</row>
    <row r="3" spans="1:250" ht="19.5" customHeight="1">
      <c r="A3" s="155" t="s">
        <v>102</v>
      </c>
      <c r="B3" s="92"/>
      <c r="C3" s="92"/>
      <c r="D3" s="92"/>
      <c r="E3" s="37"/>
      <c r="F3" s="37"/>
      <c r="G3" s="37"/>
      <c r="H3" s="37"/>
      <c r="I3" s="37"/>
      <c r="J3" s="37"/>
      <c r="K3" s="37"/>
      <c r="L3" s="37"/>
      <c r="M3" s="37"/>
      <c r="N3" s="37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4"/>
      <c r="AG3" s="104"/>
      <c r="AH3" s="104"/>
      <c r="AI3" s="104"/>
      <c r="AL3" s="33" t="s">
        <v>105</v>
      </c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104"/>
      <c r="CL3" s="104"/>
      <c r="CM3" s="104"/>
      <c r="CN3" s="104"/>
      <c r="CO3" s="104"/>
      <c r="CP3" s="104"/>
      <c r="CQ3" s="104"/>
      <c r="CR3" s="104"/>
      <c r="CS3" s="104"/>
      <c r="CT3" s="104"/>
      <c r="CU3" s="104"/>
      <c r="CV3" s="104"/>
      <c r="CW3" s="104"/>
      <c r="CX3" s="104"/>
      <c r="CY3" s="104"/>
      <c r="CZ3" s="104"/>
      <c r="DA3" s="104"/>
      <c r="DB3" s="104"/>
      <c r="DC3" s="104"/>
      <c r="DD3" s="104"/>
      <c r="DE3" s="104"/>
      <c r="DF3" s="104"/>
      <c r="DG3" s="104"/>
      <c r="DH3" s="104"/>
      <c r="DI3" s="104"/>
      <c r="DJ3" s="104"/>
      <c r="DK3" s="104"/>
      <c r="DL3" s="104"/>
      <c r="DM3" s="104"/>
      <c r="DN3" s="104"/>
      <c r="DO3" s="104"/>
      <c r="DP3" s="104"/>
      <c r="DQ3" s="104"/>
      <c r="DR3" s="104"/>
      <c r="DS3" s="104"/>
      <c r="DT3" s="104"/>
      <c r="DU3" s="104"/>
      <c r="DV3" s="104"/>
      <c r="DW3" s="104"/>
      <c r="DX3" s="104"/>
      <c r="DY3" s="104"/>
      <c r="DZ3" s="104"/>
      <c r="EA3" s="104"/>
      <c r="EB3" s="104"/>
      <c r="EC3" s="104"/>
      <c r="ED3" s="104"/>
      <c r="EE3" s="104"/>
      <c r="EF3" s="104"/>
      <c r="EG3" s="104"/>
      <c r="EH3" s="104"/>
      <c r="EI3" s="104"/>
      <c r="EJ3" s="104"/>
      <c r="EK3" s="104"/>
      <c r="EL3" s="104"/>
      <c r="EM3" s="104"/>
      <c r="EN3" s="104"/>
      <c r="EO3" s="104"/>
      <c r="EP3" s="104"/>
      <c r="EQ3" s="104"/>
      <c r="ER3" s="104"/>
      <c r="ES3" s="104"/>
      <c r="ET3" s="104"/>
      <c r="EU3" s="104"/>
      <c r="EV3" s="104"/>
      <c r="EW3" s="104"/>
      <c r="EX3" s="104"/>
      <c r="EY3" s="104"/>
      <c r="EZ3" s="104"/>
      <c r="FA3" s="104"/>
      <c r="FB3" s="104"/>
      <c r="FC3" s="104"/>
      <c r="FD3" s="104"/>
      <c r="FE3" s="104"/>
      <c r="FF3" s="104"/>
      <c r="FG3" s="104"/>
      <c r="FH3" s="104"/>
      <c r="FI3" s="104"/>
      <c r="FJ3" s="104"/>
      <c r="FK3" s="104"/>
      <c r="FL3" s="104"/>
      <c r="FM3" s="104"/>
      <c r="FN3" s="104"/>
      <c r="FO3" s="104"/>
      <c r="FP3" s="104"/>
      <c r="FQ3" s="104"/>
      <c r="FR3" s="104"/>
      <c r="FS3" s="104"/>
      <c r="FT3" s="104"/>
      <c r="FU3" s="104"/>
      <c r="FV3" s="104"/>
      <c r="FW3" s="104"/>
      <c r="FX3" s="104"/>
      <c r="FY3" s="104"/>
      <c r="FZ3" s="104"/>
      <c r="GA3" s="104"/>
      <c r="GB3" s="104"/>
      <c r="GC3" s="104"/>
      <c r="GD3" s="104"/>
      <c r="GE3" s="104"/>
      <c r="GF3" s="104"/>
      <c r="GG3" s="104"/>
      <c r="GH3" s="104"/>
      <c r="GI3" s="104"/>
      <c r="GJ3" s="104"/>
      <c r="GK3" s="104"/>
      <c r="GL3" s="104"/>
      <c r="GM3" s="104"/>
      <c r="GN3" s="104"/>
      <c r="GO3" s="104"/>
      <c r="GP3" s="104"/>
      <c r="GQ3" s="104"/>
      <c r="GR3" s="104"/>
      <c r="GS3" s="104"/>
      <c r="GT3" s="104"/>
      <c r="GU3" s="104"/>
      <c r="GV3" s="104"/>
      <c r="GW3" s="104"/>
      <c r="GX3" s="104"/>
      <c r="GY3" s="104"/>
      <c r="GZ3" s="104"/>
      <c r="HA3" s="104"/>
      <c r="HB3" s="104"/>
      <c r="HC3" s="104"/>
      <c r="HD3" s="104"/>
      <c r="HE3" s="104"/>
      <c r="HF3" s="104"/>
      <c r="HG3" s="104"/>
      <c r="HH3" s="104"/>
      <c r="HI3" s="104"/>
      <c r="HJ3" s="104"/>
      <c r="HK3" s="104"/>
      <c r="HL3" s="104"/>
      <c r="HM3" s="104"/>
      <c r="HN3" s="104"/>
      <c r="HO3" s="104"/>
      <c r="HP3" s="104"/>
      <c r="HQ3" s="104"/>
      <c r="HR3" s="104"/>
      <c r="HS3" s="104"/>
      <c r="HT3" s="104"/>
      <c r="HU3" s="104"/>
      <c r="HV3" s="104"/>
      <c r="HW3" s="104"/>
      <c r="HX3" s="104"/>
      <c r="HY3" s="104"/>
      <c r="HZ3" s="104"/>
      <c r="IA3" s="104"/>
      <c r="IB3" s="104"/>
      <c r="IC3" s="104"/>
      <c r="ID3" s="104"/>
      <c r="IE3" s="104"/>
      <c r="IF3" s="104"/>
      <c r="IG3" s="104"/>
      <c r="IH3" s="104"/>
      <c r="II3" s="104"/>
      <c r="IJ3" s="104"/>
      <c r="IK3" s="104"/>
      <c r="IL3" s="104"/>
      <c r="IM3" s="104"/>
      <c r="IN3" s="104"/>
      <c r="IO3" s="104"/>
      <c r="IP3" s="104"/>
    </row>
    <row r="4" spans="1:250" ht="19.5" customHeight="1">
      <c r="A4" s="115" t="s">
        <v>52</v>
      </c>
      <c r="B4" s="115"/>
      <c r="C4" s="115"/>
      <c r="D4" s="117"/>
      <c r="E4" s="182" t="s">
        <v>162</v>
      </c>
      <c r="F4" s="127" t="s">
        <v>20</v>
      </c>
      <c r="G4" s="118"/>
      <c r="H4" s="118"/>
      <c r="I4" s="118"/>
      <c r="J4" s="118"/>
      <c r="K4" s="118"/>
      <c r="L4" s="118"/>
      <c r="M4" s="118"/>
      <c r="N4" s="118"/>
      <c r="O4" s="119"/>
      <c r="P4" s="121" t="s">
        <v>32</v>
      </c>
      <c r="Q4" s="118"/>
      <c r="R4" s="118"/>
      <c r="S4" s="118"/>
      <c r="T4" s="118"/>
      <c r="U4" s="118"/>
      <c r="V4" s="119"/>
      <c r="W4" s="121" t="s">
        <v>104</v>
      </c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104"/>
      <c r="CE4" s="104"/>
      <c r="CF4" s="104"/>
      <c r="CG4" s="104"/>
      <c r="CH4" s="104"/>
      <c r="CI4" s="104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04"/>
      <c r="CU4" s="104"/>
      <c r="CV4" s="104"/>
      <c r="CW4" s="104"/>
      <c r="CX4" s="104"/>
      <c r="CY4" s="104"/>
      <c r="CZ4" s="104"/>
      <c r="DA4" s="104"/>
      <c r="DB4" s="104"/>
      <c r="DC4" s="104"/>
      <c r="DD4" s="104"/>
      <c r="DE4" s="104"/>
      <c r="DF4" s="104"/>
      <c r="DG4" s="104"/>
      <c r="DH4" s="104"/>
      <c r="DI4" s="104"/>
      <c r="DJ4" s="104"/>
      <c r="DK4" s="104"/>
      <c r="DL4" s="104"/>
      <c r="DM4" s="104"/>
      <c r="DN4" s="104"/>
      <c r="DO4" s="104"/>
      <c r="DP4" s="104"/>
      <c r="DQ4" s="104"/>
      <c r="DR4" s="104"/>
      <c r="DS4" s="104"/>
      <c r="DT4" s="104"/>
      <c r="DU4" s="104"/>
      <c r="DV4" s="104"/>
      <c r="DW4" s="104"/>
      <c r="DX4" s="104"/>
      <c r="DY4" s="104"/>
      <c r="DZ4" s="104"/>
      <c r="EA4" s="104"/>
      <c r="EB4" s="104"/>
      <c r="EC4" s="104"/>
      <c r="ED4" s="104"/>
      <c r="EE4" s="104"/>
      <c r="EF4" s="104"/>
      <c r="EG4" s="104"/>
      <c r="EH4" s="104"/>
      <c r="EI4" s="104"/>
      <c r="EJ4" s="104"/>
      <c r="EK4" s="104"/>
      <c r="EL4" s="104"/>
      <c r="EM4" s="104"/>
      <c r="EN4" s="104"/>
      <c r="EO4" s="104"/>
      <c r="EP4" s="104"/>
      <c r="EQ4" s="104"/>
      <c r="ER4" s="104"/>
      <c r="ES4" s="104"/>
      <c r="ET4" s="104"/>
      <c r="EU4" s="104"/>
      <c r="EV4" s="104"/>
      <c r="EW4" s="104"/>
      <c r="EX4" s="104"/>
      <c r="EY4" s="104"/>
      <c r="EZ4" s="104"/>
      <c r="FA4" s="104"/>
      <c r="FB4" s="104"/>
      <c r="FC4" s="104"/>
      <c r="FD4" s="104"/>
      <c r="FE4" s="104"/>
      <c r="FF4" s="104"/>
      <c r="FG4" s="104"/>
      <c r="FH4" s="104"/>
      <c r="FI4" s="104"/>
      <c r="FJ4" s="104"/>
      <c r="FK4" s="104"/>
      <c r="FL4" s="104"/>
      <c r="FM4" s="104"/>
      <c r="FN4" s="104"/>
      <c r="FO4" s="104"/>
      <c r="FP4" s="104"/>
      <c r="FQ4" s="104"/>
      <c r="FR4" s="104"/>
      <c r="FS4" s="104"/>
      <c r="FT4" s="104"/>
      <c r="FU4" s="104"/>
      <c r="FV4" s="104"/>
      <c r="FW4" s="104"/>
      <c r="FX4" s="104"/>
      <c r="FY4" s="104"/>
      <c r="FZ4" s="104"/>
      <c r="GA4" s="104"/>
      <c r="GB4" s="104"/>
      <c r="GC4" s="104"/>
      <c r="GD4" s="104"/>
      <c r="GE4" s="104"/>
      <c r="GF4" s="104"/>
      <c r="GG4" s="104"/>
      <c r="GH4" s="104"/>
      <c r="GI4" s="104"/>
      <c r="GJ4" s="104"/>
      <c r="GK4" s="104"/>
      <c r="GL4" s="104"/>
      <c r="GM4" s="104"/>
      <c r="GN4" s="104"/>
      <c r="GO4" s="104"/>
      <c r="GP4" s="104"/>
      <c r="GQ4" s="104"/>
      <c r="GR4" s="104"/>
      <c r="GS4" s="104"/>
      <c r="GT4" s="104"/>
      <c r="GU4" s="104"/>
      <c r="GV4" s="104"/>
      <c r="GW4" s="104"/>
      <c r="GX4" s="104"/>
      <c r="GY4" s="104"/>
      <c r="GZ4" s="104"/>
      <c r="HA4" s="104"/>
      <c r="HB4" s="104"/>
      <c r="HC4" s="104"/>
      <c r="HD4" s="104"/>
      <c r="HE4" s="104"/>
      <c r="HF4" s="104"/>
      <c r="HG4" s="104"/>
      <c r="HH4" s="104"/>
      <c r="HI4" s="104"/>
      <c r="HJ4" s="104"/>
      <c r="HK4" s="104"/>
      <c r="HL4" s="104"/>
      <c r="HM4" s="104"/>
      <c r="HN4" s="104"/>
      <c r="HO4" s="104"/>
      <c r="HP4" s="104"/>
      <c r="HQ4" s="104"/>
      <c r="HR4" s="104"/>
      <c r="HS4" s="104"/>
      <c r="HT4" s="104"/>
      <c r="HU4" s="104"/>
      <c r="HV4" s="104"/>
      <c r="HW4" s="104"/>
      <c r="HX4" s="104"/>
      <c r="HY4" s="104"/>
      <c r="HZ4" s="104"/>
      <c r="IA4" s="104"/>
      <c r="IB4" s="104"/>
      <c r="IC4" s="104"/>
      <c r="ID4" s="104"/>
      <c r="IE4" s="104"/>
      <c r="IF4" s="104"/>
      <c r="IG4" s="104"/>
      <c r="IH4" s="104"/>
      <c r="II4" s="104"/>
      <c r="IJ4" s="104"/>
      <c r="IK4" s="104"/>
      <c r="IL4" s="104"/>
      <c r="IM4" s="104"/>
      <c r="IN4" s="104"/>
      <c r="IO4" s="104"/>
      <c r="IP4" s="104"/>
    </row>
    <row r="5" spans="1:250" ht="19.5" customHeight="1">
      <c r="A5" s="67" t="s">
        <v>191</v>
      </c>
      <c r="B5" s="67"/>
      <c r="C5" s="68"/>
      <c r="D5" s="171" t="s">
        <v>62</v>
      </c>
      <c r="E5" s="182"/>
      <c r="F5" s="181" t="s">
        <v>48</v>
      </c>
      <c r="G5" s="120" t="s">
        <v>25</v>
      </c>
      <c r="H5" s="94"/>
      <c r="I5" s="94"/>
      <c r="J5" s="120" t="s">
        <v>181</v>
      </c>
      <c r="K5" s="94"/>
      <c r="L5" s="94"/>
      <c r="M5" s="120" t="s">
        <v>168</v>
      </c>
      <c r="N5" s="94"/>
      <c r="O5" s="93"/>
      <c r="P5" s="181" t="s">
        <v>48</v>
      </c>
      <c r="Q5" s="120" t="s">
        <v>25</v>
      </c>
      <c r="R5" s="94"/>
      <c r="S5" s="94"/>
      <c r="T5" s="120" t="s">
        <v>181</v>
      </c>
      <c r="U5" s="94"/>
      <c r="V5" s="93"/>
      <c r="W5" s="181" t="s">
        <v>48</v>
      </c>
      <c r="X5" s="120" t="s">
        <v>25</v>
      </c>
      <c r="Y5" s="94"/>
      <c r="Z5" s="94"/>
      <c r="AA5" s="120" t="s">
        <v>181</v>
      </c>
      <c r="AB5" s="94"/>
      <c r="AC5" s="94"/>
      <c r="AD5" s="120" t="s">
        <v>168</v>
      </c>
      <c r="AE5" s="94"/>
      <c r="AF5" s="94"/>
      <c r="AG5" s="120" t="s">
        <v>132</v>
      </c>
      <c r="AH5" s="94"/>
      <c r="AI5" s="94"/>
      <c r="AJ5" s="120" t="s">
        <v>14</v>
      </c>
      <c r="AK5" s="94"/>
      <c r="AL5" s="9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  <c r="BM5" s="104"/>
      <c r="BN5" s="104"/>
      <c r="BO5" s="104"/>
      <c r="BP5" s="104"/>
      <c r="BQ5" s="104"/>
      <c r="BR5" s="104"/>
      <c r="BS5" s="104"/>
      <c r="BT5" s="104"/>
      <c r="BU5" s="104"/>
      <c r="BV5" s="104"/>
      <c r="BW5" s="104"/>
      <c r="BX5" s="104"/>
      <c r="BY5" s="104"/>
      <c r="BZ5" s="104"/>
      <c r="CA5" s="104"/>
      <c r="CB5" s="104"/>
      <c r="CC5" s="104"/>
      <c r="CD5" s="104"/>
      <c r="CE5" s="104"/>
      <c r="CF5" s="104"/>
      <c r="CG5" s="104"/>
      <c r="CH5" s="104"/>
      <c r="CI5" s="104"/>
      <c r="CJ5" s="104"/>
      <c r="CK5" s="104"/>
      <c r="CL5" s="104"/>
      <c r="CM5" s="104"/>
      <c r="CN5" s="104"/>
      <c r="CO5" s="104"/>
      <c r="CP5" s="104"/>
      <c r="CQ5" s="104"/>
      <c r="CR5" s="104"/>
      <c r="CS5" s="104"/>
      <c r="CT5" s="104"/>
      <c r="CU5" s="104"/>
      <c r="CV5" s="104"/>
      <c r="CW5" s="104"/>
      <c r="CX5" s="104"/>
      <c r="CY5" s="104"/>
      <c r="CZ5" s="104"/>
      <c r="DA5" s="104"/>
      <c r="DB5" s="104"/>
      <c r="DC5" s="104"/>
      <c r="DD5" s="104"/>
      <c r="DE5" s="104"/>
      <c r="DF5" s="104"/>
      <c r="DG5" s="104"/>
      <c r="DH5" s="104"/>
      <c r="DI5" s="104"/>
      <c r="DJ5" s="104"/>
      <c r="DK5" s="104"/>
      <c r="DL5" s="104"/>
      <c r="DM5" s="104"/>
      <c r="DN5" s="104"/>
      <c r="DO5" s="104"/>
      <c r="DP5" s="104"/>
      <c r="DQ5" s="104"/>
      <c r="DR5" s="104"/>
      <c r="DS5" s="104"/>
      <c r="DT5" s="104"/>
      <c r="DU5" s="104"/>
      <c r="DV5" s="104"/>
      <c r="DW5" s="104"/>
      <c r="DX5" s="104"/>
      <c r="DY5" s="104"/>
      <c r="DZ5" s="104"/>
      <c r="EA5" s="104"/>
      <c r="EB5" s="104"/>
      <c r="EC5" s="104"/>
      <c r="ED5" s="104"/>
      <c r="EE5" s="104"/>
      <c r="EF5" s="104"/>
      <c r="EG5" s="104"/>
      <c r="EH5" s="104"/>
      <c r="EI5" s="104"/>
      <c r="EJ5" s="104"/>
      <c r="EK5" s="104"/>
      <c r="EL5" s="104"/>
      <c r="EM5" s="104"/>
      <c r="EN5" s="104"/>
      <c r="EO5" s="104"/>
      <c r="EP5" s="104"/>
      <c r="EQ5" s="104"/>
      <c r="ER5" s="104"/>
      <c r="ES5" s="104"/>
      <c r="ET5" s="104"/>
      <c r="EU5" s="104"/>
      <c r="EV5" s="104"/>
      <c r="EW5" s="104"/>
      <c r="EX5" s="104"/>
      <c r="EY5" s="104"/>
      <c r="EZ5" s="104"/>
      <c r="FA5" s="104"/>
      <c r="FB5" s="104"/>
      <c r="FC5" s="104"/>
      <c r="FD5" s="104"/>
      <c r="FE5" s="104"/>
      <c r="FF5" s="104"/>
      <c r="FG5" s="104"/>
      <c r="FH5" s="104"/>
      <c r="FI5" s="104"/>
      <c r="FJ5" s="104"/>
      <c r="FK5" s="104"/>
      <c r="FL5" s="104"/>
      <c r="FM5" s="104"/>
      <c r="FN5" s="104"/>
      <c r="FO5" s="104"/>
      <c r="FP5" s="104"/>
      <c r="FQ5" s="104"/>
      <c r="FR5" s="104"/>
      <c r="FS5" s="104"/>
      <c r="FT5" s="104"/>
      <c r="FU5" s="104"/>
      <c r="FV5" s="104"/>
      <c r="FW5" s="104"/>
      <c r="FX5" s="104"/>
      <c r="FY5" s="104"/>
      <c r="FZ5" s="104"/>
      <c r="GA5" s="104"/>
      <c r="GB5" s="104"/>
      <c r="GC5" s="104"/>
      <c r="GD5" s="104"/>
      <c r="GE5" s="104"/>
      <c r="GF5" s="104"/>
      <c r="GG5" s="104"/>
      <c r="GH5" s="104"/>
      <c r="GI5" s="104"/>
      <c r="GJ5" s="104"/>
      <c r="GK5" s="104"/>
      <c r="GL5" s="104"/>
      <c r="GM5" s="104"/>
      <c r="GN5" s="104"/>
      <c r="GO5" s="104"/>
      <c r="GP5" s="104"/>
      <c r="GQ5" s="104"/>
      <c r="GR5" s="104"/>
      <c r="GS5" s="104"/>
      <c r="GT5" s="104"/>
      <c r="GU5" s="104"/>
      <c r="GV5" s="104"/>
      <c r="GW5" s="104"/>
      <c r="GX5" s="104"/>
      <c r="GY5" s="104"/>
      <c r="GZ5" s="104"/>
      <c r="HA5" s="104"/>
      <c r="HB5" s="104"/>
      <c r="HC5" s="104"/>
      <c r="HD5" s="104"/>
      <c r="HE5" s="104"/>
      <c r="HF5" s="104"/>
      <c r="HG5" s="104"/>
      <c r="HH5" s="104"/>
      <c r="HI5" s="104"/>
      <c r="HJ5" s="104"/>
      <c r="HK5" s="104"/>
      <c r="HL5" s="104"/>
      <c r="HM5" s="104"/>
      <c r="HN5" s="104"/>
      <c r="HO5" s="104"/>
      <c r="HP5" s="104"/>
      <c r="HQ5" s="104"/>
      <c r="HR5" s="104"/>
      <c r="HS5" s="104"/>
      <c r="HT5" s="104"/>
      <c r="HU5" s="104"/>
      <c r="HV5" s="104"/>
      <c r="HW5" s="104"/>
      <c r="HX5" s="104"/>
      <c r="HY5" s="104"/>
      <c r="HZ5" s="104"/>
      <c r="IA5" s="104"/>
      <c r="IB5" s="104"/>
      <c r="IC5" s="104"/>
      <c r="ID5" s="104"/>
      <c r="IE5" s="104"/>
      <c r="IF5" s="104"/>
      <c r="IG5" s="104"/>
      <c r="IH5" s="104"/>
      <c r="II5" s="104"/>
      <c r="IJ5" s="104"/>
      <c r="IK5" s="104"/>
      <c r="IL5" s="104"/>
      <c r="IM5" s="104"/>
      <c r="IN5" s="104"/>
      <c r="IO5" s="104"/>
      <c r="IP5" s="104"/>
    </row>
    <row r="6" spans="1:250" ht="29.25" customHeight="1">
      <c r="A6" s="62" t="s">
        <v>86</v>
      </c>
      <c r="B6" s="62" t="s">
        <v>140</v>
      </c>
      <c r="C6" s="100" t="s">
        <v>138</v>
      </c>
      <c r="D6" s="171"/>
      <c r="E6" s="182"/>
      <c r="F6" s="181"/>
      <c r="G6" s="101" t="s">
        <v>113</v>
      </c>
      <c r="H6" s="99" t="s">
        <v>18</v>
      </c>
      <c r="I6" s="99" t="s">
        <v>123</v>
      </c>
      <c r="J6" s="101" t="s">
        <v>113</v>
      </c>
      <c r="K6" s="99" t="s">
        <v>18</v>
      </c>
      <c r="L6" s="99" t="s">
        <v>123</v>
      </c>
      <c r="M6" s="101" t="s">
        <v>113</v>
      </c>
      <c r="N6" s="99" t="s">
        <v>18</v>
      </c>
      <c r="O6" s="100" t="s">
        <v>123</v>
      </c>
      <c r="P6" s="181"/>
      <c r="Q6" s="101" t="s">
        <v>113</v>
      </c>
      <c r="R6" s="62" t="s">
        <v>18</v>
      </c>
      <c r="S6" s="62" t="s">
        <v>123</v>
      </c>
      <c r="T6" s="101" t="s">
        <v>113</v>
      </c>
      <c r="U6" s="62" t="s">
        <v>18</v>
      </c>
      <c r="V6" s="100" t="s">
        <v>123</v>
      </c>
      <c r="W6" s="181"/>
      <c r="X6" s="101" t="s">
        <v>113</v>
      </c>
      <c r="Y6" s="62" t="s">
        <v>18</v>
      </c>
      <c r="Z6" s="99" t="s">
        <v>123</v>
      </c>
      <c r="AA6" s="101" t="s">
        <v>113</v>
      </c>
      <c r="AB6" s="99" t="s">
        <v>18</v>
      </c>
      <c r="AC6" s="99" t="s">
        <v>123</v>
      </c>
      <c r="AD6" s="101" t="s">
        <v>113</v>
      </c>
      <c r="AE6" s="99" t="s">
        <v>18</v>
      </c>
      <c r="AF6" s="99" t="s">
        <v>123</v>
      </c>
      <c r="AG6" s="101" t="s">
        <v>113</v>
      </c>
      <c r="AH6" s="62" t="s">
        <v>18</v>
      </c>
      <c r="AI6" s="99" t="s">
        <v>123</v>
      </c>
      <c r="AJ6" s="101" t="s">
        <v>113</v>
      </c>
      <c r="AK6" s="99" t="s">
        <v>18</v>
      </c>
      <c r="AL6" s="99" t="s">
        <v>123</v>
      </c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  <c r="BM6" s="104"/>
      <c r="BN6" s="104"/>
      <c r="BO6" s="104"/>
      <c r="BP6" s="104"/>
      <c r="BQ6" s="104"/>
      <c r="BR6" s="104"/>
      <c r="BS6" s="104"/>
      <c r="BT6" s="104"/>
      <c r="BU6" s="104"/>
      <c r="BV6" s="104"/>
      <c r="BW6" s="104"/>
      <c r="BX6" s="104"/>
      <c r="BY6" s="104"/>
      <c r="BZ6" s="104"/>
      <c r="CA6" s="104"/>
      <c r="CB6" s="104"/>
      <c r="CC6" s="104"/>
      <c r="CD6" s="104"/>
      <c r="CE6" s="104"/>
      <c r="CF6" s="104"/>
      <c r="CG6" s="104"/>
      <c r="CH6" s="104"/>
      <c r="CI6" s="104"/>
      <c r="CJ6" s="104"/>
      <c r="CK6" s="104"/>
      <c r="CL6" s="104"/>
      <c r="CM6" s="104"/>
      <c r="CN6" s="104"/>
      <c r="CO6" s="104"/>
      <c r="CP6" s="104"/>
      <c r="CQ6" s="104"/>
      <c r="CR6" s="104"/>
      <c r="CS6" s="104"/>
      <c r="CT6" s="104"/>
      <c r="CU6" s="104"/>
      <c r="CV6" s="104"/>
      <c r="CW6" s="104"/>
      <c r="CX6" s="104"/>
      <c r="CY6" s="104"/>
      <c r="CZ6" s="104"/>
      <c r="DA6" s="104"/>
      <c r="DB6" s="104"/>
      <c r="DC6" s="104"/>
      <c r="DD6" s="104"/>
      <c r="DE6" s="104"/>
      <c r="DF6" s="104"/>
      <c r="DG6" s="104"/>
      <c r="DH6" s="104"/>
      <c r="DI6" s="104"/>
      <c r="DJ6" s="104"/>
      <c r="DK6" s="104"/>
      <c r="DL6" s="104"/>
      <c r="DM6" s="104"/>
      <c r="DN6" s="104"/>
      <c r="DO6" s="104"/>
      <c r="DP6" s="104"/>
      <c r="DQ6" s="104"/>
      <c r="DR6" s="104"/>
      <c r="DS6" s="104"/>
      <c r="DT6" s="104"/>
      <c r="DU6" s="104"/>
      <c r="DV6" s="104"/>
      <c r="DW6" s="104"/>
      <c r="DX6" s="104"/>
      <c r="DY6" s="104"/>
      <c r="DZ6" s="104"/>
      <c r="EA6" s="104"/>
      <c r="EB6" s="104"/>
      <c r="EC6" s="104"/>
      <c r="ED6" s="104"/>
      <c r="EE6" s="104"/>
      <c r="EF6" s="104"/>
      <c r="EG6" s="104"/>
      <c r="EH6" s="104"/>
      <c r="EI6" s="104"/>
      <c r="EJ6" s="104"/>
      <c r="EK6" s="104"/>
      <c r="EL6" s="104"/>
      <c r="EM6" s="104"/>
      <c r="EN6" s="104"/>
      <c r="EO6" s="104"/>
      <c r="EP6" s="104"/>
      <c r="EQ6" s="104"/>
      <c r="ER6" s="104"/>
      <c r="ES6" s="104"/>
      <c r="ET6" s="104"/>
      <c r="EU6" s="104"/>
      <c r="EV6" s="104"/>
      <c r="EW6" s="104"/>
      <c r="EX6" s="104"/>
      <c r="EY6" s="104"/>
      <c r="EZ6" s="104"/>
      <c r="FA6" s="104"/>
      <c r="FB6" s="104"/>
      <c r="FC6" s="104"/>
      <c r="FD6" s="104"/>
      <c r="FE6" s="104"/>
      <c r="FF6" s="104"/>
      <c r="FG6" s="104"/>
      <c r="FH6" s="104"/>
      <c r="FI6" s="104"/>
      <c r="FJ6" s="104"/>
      <c r="FK6" s="104"/>
      <c r="FL6" s="104"/>
      <c r="FM6" s="104"/>
      <c r="FN6" s="104"/>
      <c r="FO6" s="104"/>
      <c r="FP6" s="104"/>
      <c r="FQ6" s="104"/>
      <c r="FR6" s="104"/>
      <c r="FS6" s="104"/>
      <c r="FT6" s="104"/>
      <c r="FU6" s="104"/>
      <c r="FV6" s="104"/>
      <c r="FW6" s="104"/>
      <c r="FX6" s="104"/>
      <c r="FY6" s="104"/>
      <c r="FZ6" s="104"/>
      <c r="GA6" s="104"/>
      <c r="GB6" s="104"/>
      <c r="GC6" s="104"/>
      <c r="GD6" s="104"/>
      <c r="GE6" s="104"/>
      <c r="GF6" s="104"/>
      <c r="GG6" s="104"/>
      <c r="GH6" s="104"/>
      <c r="GI6" s="104"/>
      <c r="GJ6" s="104"/>
      <c r="GK6" s="104"/>
      <c r="GL6" s="104"/>
      <c r="GM6" s="104"/>
      <c r="GN6" s="104"/>
      <c r="GO6" s="104"/>
      <c r="GP6" s="104"/>
      <c r="GQ6" s="104"/>
      <c r="GR6" s="104"/>
      <c r="GS6" s="104"/>
      <c r="GT6" s="104"/>
      <c r="GU6" s="104"/>
      <c r="GV6" s="104"/>
      <c r="GW6" s="104"/>
      <c r="GX6" s="104"/>
      <c r="GY6" s="104"/>
      <c r="GZ6" s="104"/>
      <c r="HA6" s="104"/>
      <c r="HB6" s="104"/>
      <c r="HC6" s="104"/>
      <c r="HD6" s="104"/>
      <c r="HE6" s="104"/>
      <c r="HF6" s="104"/>
      <c r="HG6" s="104"/>
      <c r="HH6" s="104"/>
      <c r="HI6" s="104"/>
      <c r="HJ6" s="104"/>
      <c r="HK6" s="104"/>
      <c r="HL6" s="104"/>
      <c r="HM6" s="104"/>
      <c r="HN6" s="104"/>
      <c r="HO6" s="104"/>
      <c r="HP6" s="104"/>
      <c r="HQ6" s="104"/>
      <c r="HR6" s="104"/>
      <c r="HS6" s="104"/>
      <c r="HT6" s="104"/>
      <c r="HU6" s="104"/>
      <c r="HV6" s="104"/>
      <c r="HW6" s="104"/>
      <c r="HX6" s="104"/>
      <c r="HY6" s="104"/>
      <c r="HZ6" s="104"/>
      <c r="IA6" s="104"/>
      <c r="IB6" s="104"/>
      <c r="IC6" s="104"/>
      <c r="ID6" s="104"/>
      <c r="IE6" s="104"/>
      <c r="IF6" s="104"/>
      <c r="IG6" s="104"/>
      <c r="IH6" s="104"/>
      <c r="II6" s="104"/>
      <c r="IJ6" s="104"/>
      <c r="IK6" s="104"/>
      <c r="IL6" s="104"/>
      <c r="IM6" s="104"/>
      <c r="IN6" s="104"/>
      <c r="IO6" s="104"/>
      <c r="IP6" s="104"/>
    </row>
    <row r="7" spans="1:250" ht="19.5" customHeight="1">
      <c r="A7" s="148"/>
      <c r="B7" s="148"/>
      <c r="C7" s="148"/>
      <c r="D7" s="161" t="s">
        <v>48</v>
      </c>
      <c r="E7" s="146">
        <v>2358.18</v>
      </c>
      <c r="F7" s="153">
        <v>2358.18</v>
      </c>
      <c r="G7" s="159">
        <v>2358.18</v>
      </c>
      <c r="H7" s="160">
        <v>1436.41</v>
      </c>
      <c r="I7" s="151">
        <v>921.77</v>
      </c>
      <c r="J7" s="147">
        <v>0</v>
      </c>
      <c r="K7" s="160">
        <v>0</v>
      </c>
      <c r="L7" s="151">
        <v>0</v>
      </c>
      <c r="M7" s="147">
        <v>0</v>
      </c>
      <c r="N7" s="160">
        <v>0</v>
      </c>
      <c r="O7" s="151">
        <v>0</v>
      </c>
      <c r="P7" s="153">
        <v>0</v>
      </c>
      <c r="Q7" s="159">
        <v>0</v>
      </c>
      <c r="R7" s="160">
        <v>0</v>
      </c>
      <c r="S7" s="151">
        <v>0</v>
      </c>
      <c r="T7" s="147">
        <v>0</v>
      </c>
      <c r="U7" s="160">
        <v>0</v>
      </c>
      <c r="V7" s="151">
        <v>0</v>
      </c>
      <c r="W7" s="153">
        <v>0</v>
      </c>
      <c r="X7" s="159">
        <v>0</v>
      </c>
      <c r="Y7" s="160">
        <v>0</v>
      </c>
      <c r="Z7" s="151">
        <v>0</v>
      </c>
      <c r="AA7" s="147">
        <v>0</v>
      </c>
      <c r="AB7" s="160">
        <v>0</v>
      </c>
      <c r="AC7" s="151">
        <v>0</v>
      </c>
      <c r="AD7" s="147">
        <v>0</v>
      </c>
      <c r="AE7" s="160">
        <v>0</v>
      </c>
      <c r="AF7" s="151">
        <v>0</v>
      </c>
      <c r="AG7" s="151">
        <v>0</v>
      </c>
      <c r="AH7" s="151">
        <v>0</v>
      </c>
      <c r="AI7" s="147">
        <v>0</v>
      </c>
      <c r="AJ7" s="159">
        <v>0</v>
      </c>
      <c r="AK7" s="160">
        <v>0</v>
      </c>
      <c r="AL7" s="147">
        <v>0</v>
      </c>
      <c r="AM7" s="105"/>
      <c r="AN7" s="106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07"/>
      <c r="CB7" s="107"/>
      <c r="CC7" s="107"/>
      <c r="CD7" s="107"/>
      <c r="CE7" s="107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07"/>
      <c r="DA7" s="107"/>
      <c r="DB7" s="107"/>
      <c r="DC7" s="107"/>
      <c r="DD7" s="107"/>
      <c r="DE7" s="107"/>
      <c r="DF7" s="107"/>
      <c r="DG7" s="107"/>
      <c r="DH7" s="107"/>
      <c r="DI7" s="107"/>
      <c r="DJ7" s="107"/>
      <c r="DK7" s="107"/>
      <c r="DL7" s="107"/>
      <c r="DM7" s="107"/>
      <c r="DN7" s="107"/>
      <c r="DO7" s="107"/>
      <c r="DP7" s="107"/>
      <c r="DQ7" s="107"/>
      <c r="DR7" s="107"/>
      <c r="DS7" s="107"/>
      <c r="DT7" s="107"/>
      <c r="DU7" s="107"/>
      <c r="DV7" s="107"/>
      <c r="DW7" s="107"/>
      <c r="DX7" s="107"/>
      <c r="DY7" s="107"/>
      <c r="DZ7" s="107"/>
      <c r="EA7" s="107"/>
      <c r="EB7" s="107"/>
      <c r="EC7" s="107"/>
      <c r="ED7" s="107"/>
      <c r="EE7" s="107"/>
      <c r="EF7" s="107"/>
      <c r="EG7" s="107"/>
      <c r="EH7" s="107"/>
      <c r="EI7" s="107"/>
      <c r="EJ7" s="107"/>
      <c r="EK7" s="107"/>
      <c r="EL7" s="107"/>
      <c r="EM7" s="107"/>
      <c r="EN7" s="107"/>
      <c r="EO7" s="107"/>
      <c r="EP7" s="107"/>
      <c r="EQ7" s="107"/>
      <c r="ER7" s="107"/>
      <c r="ES7" s="107"/>
      <c r="ET7" s="107"/>
      <c r="EU7" s="107"/>
      <c r="EV7" s="107"/>
      <c r="EW7" s="107"/>
      <c r="EX7" s="107"/>
      <c r="EY7" s="107"/>
      <c r="EZ7" s="107"/>
      <c r="FA7" s="107"/>
      <c r="FB7" s="107"/>
      <c r="FC7" s="107"/>
      <c r="FD7" s="107"/>
      <c r="FE7" s="107"/>
      <c r="FF7" s="107"/>
      <c r="FG7" s="107"/>
      <c r="FH7" s="107"/>
      <c r="FI7" s="107"/>
      <c r="FJ7" s="107"/>
      <c r="FK7" s="107"/>
      <c r="FL7" s="107"/>
      <c r="FM7" s="107"/>
      <c r="FN7" s="107"/>
      <c r="FO7" s="107"/>
      <c r="FP7" s="107"/>
      <c r="FQ7" s="107"/>
      <c r="FR7" s="107"/>
      <c r="FS7" s="107"/>
      <c r="FT7" s="107"/>
      <c r="FU7" s="107"/>
      <c r="FV7" s="107"/>
      <c r="FW7" s="107"/>
      <c r="FX7" s="107"/>
      <c r="FY7" s="107"/>
      <c r="FZ7" s="107"/>
      <c r="GA7" s="107"/>
      <c r="GB7" s="107"/>
      <c r="GC7" s="107"/>
      <c r="GD7" s="107"/>
      <c r="GE7" s="107"/>
      <c r="GF7" s="107"/>
      <c r="GG7" s="107"/>
      <c r="GH7" s="107"/>
      <c r="GI7" s="107"/>
      <c r="GJ7" s="107"/>
      <c r="GK7" s="107"/>
      <c r="GL7" s="107"/>
      <c r="GM7" s="107"/>
      <c r="GN7" s="107"/>
      <c r="GO7" s="107"/>
      <c r="GP7" s="107"/>
      <c r="GQ7" s="107"/>
      <c r="GR7" s="107"/>
      <c r="GS7" s="107"/>
      <c r="GT7" s="107"/>
      <c r="GU7" s="107"/>
      <c r="GV7" s="107"/>
      <c r="GW7" s="107"/>
      <c r="GX7" s="107"/>
      <c r="GY7" s="107"/>
      <c r="GZ7" s="107"/>
      <c r="HA7" s="107"/>
      <c r="HB7" s="107"/>
      <c r="HC7" s="107"/>
      <c r="HD7" s="107"/>
      <c r="HE7" s="107"/>
      <c r="HF7" s="107"/>
      <c r="HG7" s="107"/>
      <c r="HH7" s="107"/>
      <c r="HI7" s="107"/>
      <c r="HJ7" s="107"/>
      <c r="HK7" s="107"/>
      <c r="HL7" s="107"/>
      <c r="HM7" s="107"/>
      <c r="HN7" s="107"/>
      <c r="HO7" s="107"/>
      <c r="HP7" s="107"/>
      <c r="HQ7" s="107"/>
      <c r="HR7" s="107"/>
      <c r="HS7" s="107"/>
      <c r="HT7" s="107"/>
      <c r="HU7" s="107"/>
      <c r="HV7" s="107"/>
      <c r="HW7" s="107"/>
      <c r="HX7" s="107"/>
      <c r="HY7" s="107"/>
      <c r="HZ7" s="107"/>
      <c r="IA7" s="107"/>
      <c r="IB7" s="107"/>
      <c r="IC7" s="107"/>
      <c r="ID7" s="107"/>
      <c r="IE7" s="107"/>
      <c r="IF7" s="107"/>
      <c r="IG7" s="107"/>
      <c r="IH7" s="107"/>
      <c r="II7" s="107"/>
      <c r="IJ7" s="107"/>
      <c r="IK7" s="107"/>
      <c r="IL7" s="107"/>
      <c r="IM7" s="107"/>
      <c r="IN7" s="107"/>
      <c r="IO7" s="107"/>
      <c r="IP7" s="107"/>
    </row>
    <row r="8" spans="1:250" ht="19.5" customHeight="1">
      <c r="A8" s="148"/>
      <c r="B8" s="148"/>
      <c r="C8" s="148"/>
      <c r="D8" s="161" t="s">
        <v>38</v>
      </c>
      <c r="E8" s="146">
        <v>1986.59</v>
      </c>
      <c r="F8" s="153">
        <v>1986.59</v>
      </c>
      <c r="G8" s="159">
        <v>1986.59</v>
      </c>
      <c r="H8" s="160">
        <v>1114.82</v>
      </c>
      <c r="I8" s="151">
        <v>871.77</v>
      </c>
      <c r="J8" s="147">
        <v>0</v>
      </c>
      <c r="K8" s="160">
        <v>0</v>
      </c>
      <c r="L8" s="151">
        <v>0</v>
      </c>
      <c r="M8" s="147">
        <v>0</v>
      </c>
      <c r="N8" s="160">
        <v>0</v>
      </c>
      <c r="O8" s="151">
        <v>0</v>
      </c>
      <c r="P8" s="153">
        <v>0</v>
      </c>
      <c r="Q8" s="159">
        <v>0</v>
      </c>
      <c r="R8" s="160">
        <v>0</v>
      </c>
      <c r="S8" s="151">
        <v>0</v>
      </c>
      <c r="T8" s="147">
        <v>0</v>
      </c>
      <c r="U8" s="160">
        <v>0</v>
      </c>
      <c r="V8" s="151">
        <v>0</v>
      </c>
      <c r="W8" s="153">
        <v>0</v>
      </c>
      <c r="X8" s="159">
        <v>0</v>
      </c>
      <c r="Y8" s="160">
        <v>0</v>
      </c>
      <c r="Z8" s="151">
        <v>0</v>
      </c>
      <c r="AA8" s="147">
        <v>0</v>
      </c>
      <c r="AB8" s="160">
        <v>0</v>
      </c>
      <c r="AC8" s="151">
        <v>0</v>
      </c>
      <c r="AD8" s="147">
        <v>0</v>
      </c>
      <c r="AE8" s="160">
        <v>0</v>
      </c>
      <c r="AF8" s="151">
        <v>0</v>
      </c>
      <c r="AG8" s="151">
        <v>0</v>
      </c>
      <c r="AH8" s="151">
        <v>0</v>
      </c>
      <c r="AI8" s="147">
        <v>0</v>
      </c>
      <c r="AJ8" s="159">
        <v>0</v>
      </c>
      <c r="AK8" s="160">
        <v>0</v>
      </c>
      <c r="AL8" s="147">
        <v>0</v>
      </c>
      <c r="AM8" s="104"/>
      <c r="AN8" s="108"/>
      <c r="AO8" s="108"/>
      <c r="AP8" s="108"/>
      <c r="AQ8" s="108"/>
      <c r="AR8" s="108"/>
      <c r="AS8" s="108"/>
      <c r="AT8" s="108"/>
      <c r="AU8" s="108"/>
      <c r="AV8" s="108"/>
      <c r="AW8" s="108"/>
      <c r="AX8" s="108"/>
      <c r="AY8" s="108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108"/>
      <c r="CJ8" s="108"/>
      <c r="CK8" s="108"/>
      <c r="CL8" s="108"/>
      <c r="CM8" s="108"/>
      <c r="CN8" s="108"/>
      <c r="CO8" s="108"/>
      <c r="CP8" s="108"/>
      <c r="CQ8" s="108"/>
      <c r="CR8" s="108"/>
      <c r="CS8" s="108"/>
      <c r="CT8" s="108"/>
      <c r="CU8" s="108"/>
      <c r="CV8" s="108"/>
      <c r="CW8" s="108"/>
      <c r="CX8" s="108"/>
      <c r="CY8" s="108"/>
      <c r="CZ8" s="108"/>
      <c r="DA8" s="108"/>
      <c r="DB8" s="108"/>
      <c r="DC8" s="108"/>
      <c r="DD8" s="108"/>
      <c r="DE8" s="108"/>
      <c r="DF8" s="108"/>
      <c r="DG8" s="108"/>
      <c r="DH8" s="108"/>
      <c r="DI8" s="108"/>
      <c r="DJ8" s="108"/>
      <c r="DK8" s="108"/>
      <c r="DL8" s="108"/>
      <c r="DM8" s="108"/>
      <c r="DN8" s="108"/>
      <c r="DO8" s="108"/>
      <c r="DP8" s="108"/>
      <c r="DQ8" s="108"/>
      <c r="DR8" s="108"/>
      <c r="DS8" s="108"/>
      <c r="DT8" s="108"/>
      <c r="DU8" s="108"/>
      <c r="DV8" s="108"/>
      <c r="DW8" s="108"/>
      <c r="DX8" s="108"/>
      <c r="DY8" s="108"/>
      <c r="DZ8" s="108"/>
      <c r="EA8" s="108"/>
      <c r="EB8" s="108"/>
      <c r="EC8" s="108"/>
      <c r="ED8" s="108"/>
      <c r="EE8" s="108"/>
      <c r="EF8" s="108"/>
      <c r="EG8" s="108"/>
      <c r="EH8" s="108"/>
      <c r="EI8" s="108"/>
      <c r="EJ8" s="108"/>
      <c r="EK8" s="108"/>
      <c r="EL8" s="108"/>
      <c r="EM8" s="108"/>
      <c r="EN8" s="108"/>
      <c r="EO8" s="108"/>
      <c r="EP8" s="108"/>
      <c r="EQ8" s="108"/>
      <c r="ER8" s="108"/>
      <c r="ES8" s="108"/>
      <c r="ET8" s="108"/>
      <c r="EU8" s="108"/>
      <c r="EV8" s="108"/>
      <c r="EW8" s="108"/>
      <c r="EX8" s="108"/>
      <c r="EY8" s="108"/>
      <c r="EZ8" s="108"/>
      <c r="FA8" s="108"/>
      <c r="FB8" s="108"/>
      <c r="FC8" s="108"/>
      <c r="FD8" s="108"/>
      <c r="FE8" s="108"/>
      <c r="FF8" s="108"/>
      <c r="FG8" s="108"/>
      <c r="FH8" s="108"/>
      <c r="FI8" s="108"/>
      <c r="FJ8" s="108"/>
      <c r="FK8" s="108"/>
      <c r="FL8" s="108"/>
      <c r="FM8" s="108"/>
      <c r="FN8" s="108"/>
      <c r="FO8" s="108"/>
      <c r="FP8" s="108"/>
      <c r="FQ8" s="108"/>
      <c r="FR8" s="108"/>
      <c r="FS8" s="108"/>
      <c r="FT8" s="108"/>
      <c r="FU8" s="108"/>
      <c r="FV8" s="108"/>
      <c r="FW8" s="108"/>
      <c r="FX8" s="108"/>
      <c r="FY8" s="108"/>
      <c r="FZ8" s="108"/>
      <c r="GA8" s="108"/>
      <c r="GB8" s="108"/>
      <c r="GC8" s="108"/>
      <c r="GD8" s="108"/>
      <c r="GE8" s="108"/>
      <c r="GF8" s="108"/>
      <c r="GG8" s="108"/>
      <c r="GH8" s="108"/>
      <c r="GI8" s="108"/>
      <c r="GJ8" s="108"/>
      <c r="GK8" s="108"/>
      <c r="GL8" s="108"/>
      <c r="GM8" s="108"/>
      <c r="GN8" s="108"/>
      <c r="GO8" s="108"/>
      <c r="GP8" s="108"/>
      <c r="GQ8" s="108"/>
      <c r="GR8" s="108"/>
      <c r="GS8" s="108"/>
      <c r="GT8" s="108"/>
      <c r="GU8" s="108"/>
      <c r="GV8" s="108"/>
      <c r="GW8" s="108"/>
      <c r="GX8" s="108"/>
      <c r="GY8" s="108"/>
      <c r="GZ8" s="108"/>
      <c r="HA8" s="108"/>
      <c r="HB8" s="108"/>
      <c r="HC8" s="108"/>
      <c r="HD8" s="108"/>
      <c r="HE8" s="108"/>
      <c r="HF8" s="108"/>
      <c r="HG8" s="108"/>
      <c r="HH8" s="108"/>
      <c r="HI8" s="108"/>
      <c r="HJ8" s="108"/>
      <c r="HK8" s="108"/>
      <c r="HL8" s="108"/>
      <c r="HM8" s="108"/>
      <c r="HN8" s="108"/>
      <c r="HO8" s="108"/>
      <c r="HP8" s="108"/>
      <c r="HQ8" s="108"/>
      <c r="HR8" s="108"/>
      <c r="HS8" s="108"/>
      <c r="HT8" s="108"/>
      <c r="HU8" s="108"/>
      <c r="HV8" s="108"/>
      <c r="HW8" s="108"/>
      <c r="HX8" s="108"/>
      <c r="HY8" s="108"/>
      <c r="HZ8" s="108"/>
      <c r="IA8" s="108"/>
      <c r="IB8" s="108"/>
      <c r="IC8" s="108"/>
      <c r="ID8" s="108"/>
      <c r="IE8" s="108"/>
      <c r="IF8" s="108"/>
      <c r="IG8" s="108"/>
      <c r="IH8" s="108"/>
      <c r="II8" s="108"/>
      <c r="IJ8" s="108"/>
      <c r="IK8" s="108"/>
      <c r="IL8" s="108"/>
      <c r="IM8" s="108"/>
      <c r="IN8" s="108"/>
      <c r="IO8" s="108"/>
      <c r="IP8" s="108"/>
    </row>
    <row r="9" spans="1:250" ht="19.5" customHeight="1">
      <c r="A9" s="148"/>
      <c r="B9" s="148"/>
      <c r="C9" s="148"/>
      <c r="D9" s="161" t="s">
        <v>8</v>
      </c>
      <c r="E9" s="146">
        <v>1986.59</v>
      </c>
      <c r="F9" s="153">
        <v>1986.59</v>
      </c>
      <c r="G9" s="159">
        <v>1986.59</v>
      </c>
      <c r="H9" s="160">
        <v>1114.82</v>
      </c>
      <c r="I9" s="151">
        <v>871.77</v>
      </c>
      <c r="J9" s="147">
        <v>0</v>
      </c>
      <c r="K9" s="160">
        <v>0</v>
      </c>
      <c r="L9" s="151">
        <v>0</v>
      </c>
      <c r="M9" s="147">
        <v>0</v>
      </c>
      <c r="N9" s="160">
        <v>0</v>
      </c>
      <c r="O9" s="151">
        <v>0</v>
      </c>
      <c r="P9" s="153">
        <v>0</v>
      </c>
      <c r="Q9" s="159">
        <v>0</v>
      </c>
      <c r="R9" s="160">
        <v>0</v>
      </c>
      <c r="S9" s="151">
        <v>0</v>
      </c>
      <c r="T9" s="147">
        <v>0</v>
      </c>
      <c r="U9" s="160">
        <v>0</v>
      </c>
      <c r="V9" s="151">
        <v>0</v>
      </c>
      <c r="W9" s="153">
        <v>0</v>
      </c>
      <c r="X9" s="159">
        <v>0</v>
      </c>
      <c r="Y9" s="160">
        <v>0</v>
      </c>
      <c r="Z9" s="151">
        <v>0</v>
      </c>
      <c r="AA9" s="147">
        <v>0</v>
      </c>
      <c r="AB9" s="160">
        <v>0</v>
      </c>
      <c r="AC9" s="151">
        <v>0</v>
      </c>
      <c r="AD9" s="147">
        <v>0</v>
      </c>
      <c r="AE9" s="160">
        <v>0</v>
      </c>
      <c r="AF9" s="151">
        <v>0</v>
      </c>
      <c r="AG9" s="151">
        <v>0</v>
      </c>
      <c r="AH9" s="151">
        <v>0</v>
      </c>
      <c r="AI9" s="147">
        <v>0</v>
      </c>
      <c r="AJ9" s="159">
        <v>0</v>
      </c>
      <c r="AK9" s="160">
        <v>0</v>
      </c>
      <c r="AL9" s="147">
        <v>0</v>
      </c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108"/>
      <c r="BI9" s="108"/>
      <c r="BJ9" s="108"/>
      <c r="BK9" s="108"/>
      <c r="BL9" s="108"/>
      <c r="BM9" s="108"/>
      <c r="BN9" s="108"/>
      <c r="BO9" s="108"/>
      <c r="BP9" s="108"/>
      <c r="BQ9" s="108"/>
      <c r="BR9" s="108"/>
      <c r="BS9" s="108"/>
      <c r="BT9" s="108"/>
      <c r="BU9" s="108"/>
      <c r="BV9" s="108"/>
      <c r="BW9" s="108"/>
      <c r="BX9" s="108"/>
      <c r="BY9" s="108"/>
      <c r="BZ9" s="108"/>
      <c r="CA9" s="108"/>
      <c r="CB9" s="108"/>
      <c r="CC9" s="108"/>
      <c r="CD9" s="108"/>
      <c r="CE9" s="108"/>
      <c r="CF9" s="108"/>
      <c r="CG9" s="108"/>
      <c r="CH9" s="108"/>
      <c r="CI9" s="108"/>
      <c r="CJ9" s="108"/>
      <c r="CK9" s="108"/>
      <c r="CL9" s="108"/>
      <c r="CM9" s="108"/>
      <c r="CN9" s="108"/>
      <c r="CO9" s="108"/>
      <c r="CP9" s="108"/>
      <c r="CQ9" s="108"/>
      <c r="CR9" s="108"/>
      <c r="CS9" s="108"/>
      <c r="CT9" s="108"/>
      <c r="CU9" s="108"/>
      <c r="CV9" s="108"/>
      <c r="CW9" s="108"/>
      <c r="CX9" s="108"/>
      <c r="CY9" s="108"/>
      <c r="CZ9" s="108"/>
      <c r="DA9" s="108"/>
      <c r="DB9" s="108"/>
      <c r="DC9" s="108"/>
      <c r="DD9" s="108"/>
      <c r="DE9" s="108"/>
      <c r="DF9" s="108"/>
      <c r="DG9" s="108"/>
      <c r="DH9" s="108"/>
      <c r="DI9" s="108"/>
      <c r="DJ9" s="108"/>
      <c r="DK9" s="108"/>
      <c r="DL9" s="108"/>
      <c r="DM9" s="108"/>
      <c r="DN9" s="108"/>
      <c r="DO9" s="108"/>
      <c r="DP9" s="108"/>
      <c r="DQ9" s="108"/>
      <c r="DR9" s="108"/>
      <c r="DS9" s="108"/>
      <c r="DT9" s="108"/>
      <c r="DU9" s="108"/>
      <c r="DV9" s="108"/>
      <c r="DW9" s="108"/>
      <c r="DX9" s="108"/>
      <c r="DY9" s="108"/>
      <c r="DZ9" s="108"/>
      <c r="EA9" s="108"/>
      <c r="EB9" s="108"/>
      <c r="EC9" s="108"/>
      <c r="ED9" s="108"/>
      <c r="EE9" s="108"/>
      <c r="EF9" s="108"/>
      <c r="EG9" s="108"/>
      <c r="EH9" s="108"/>
      <c r="EI9" s="108"/>
      <c r="EJ9" s="108"/>
      <c r="EK9" s="108"/>
      <c r="EL9" s="108"/>
      <c r="EM9" s="108"/>
      <c r="EN9" s="108"/>
      <c r="EO9" s="108"/>
      <c r="EP9" s="108"/>
      <c r="EQ9" s="108"/>
      <c r="ER9" s="108"/>
      <c r="ES9" s="108"/>
      <c r="ET9" s="108"/>
      <c r="EU9" s="108"/>
      <c r="EV9" s="108"/>
      <c r="EW9" s="108"/>
      <c r="EX9" s="108"/>
      <c r="EY9" s="108"/>
      <c r="EZ9" s="108"/>
      <c r="FA9" s="108"/>
      <c r="FB9" s="108"/>
      <c r="FC9" s="108"/>
      <c r="FD9" s="108"/>
      <c r="FE9" s="108"/>
      <c r="FF9" s="108"/>
      <c r="FG9" s="108"/>
      <c r="FH9" s="108"/>
      <c r="FI9" s="108"/>
      <c r="FJ9" s="108"/>
      <c r="FK9" s="108"/>
      <c r="FL9" s="108"/>
      <c r="FM9" s="108"/>
      <c r="FN9" s="108"/>
      <c r="FO9" s="108"/>
      <c r="FP9" s="108"/>
      <c r="FQ9" s="108"/>
      <c r="FR9" s="108"/>
      <c r="FS9" s="108"/>
      <c r="FT9" s="108"/>
      <c r="FU9" s="108"/>
      <c r="FV9" s="108"/>
      <c r="FW9" s="108"/>
      <c r="FX9" s="108"/>
      <c r="FY9" s="108"/>
      <c r="FZ9" s="108"/>
      <c r="GA9" s="108"/>
      <c r="GB9" s="108"/>
      <c r="GC9" s="108"/>
      <c r="GD9" s="108"/>
      <c r="GE9" s="108"/>
      <c r="GF9" s="108"/>
      <c r="GG9" s="108"/>
      <c r="GH9" s="108"/>
      <c r="GI9" s="108"/>
      <c r="GJ9" s="108"/>
      <c r="GK9" s="108"/>
      <c r="GL9" s="108"/>
      <c r="GM9" s="108"/>
      <c r="GN9" s="108"/>
      <c r="GO9" s="108"/>
      <c r="GP9" s="108"/>
      <c r="GQ9" s="108"/>
      <c r="GR9" s="108"/>
      <c r="GS9" s="108"/>
      <c r="GT9" s="108"/>
      <c r="GU9" s="108"/>
      <c r="GV9" s="108"/>
      <c r="GW9" s="108"/>
      <c r="GX9" s="108"/>
      <c r="GY9" s="108"/>
      <c r="GZ9" s="108"/>
      <c r="HA9" s="108"/>
      <c r="HB9" s="108"/>
      <c r="HC9" s="108"/>
      <c r="HD9" s="108"/>
      <c r="HE9" s="108"/>
      <c r="HF9" s="108"/>
      <c r="HG9" s="108"/>
      <c r="HH9" s="108"/>
      <c r="HI9" s="108"/>
      <c r="HJ9" s="108"/>
      <c r="HK9" s="108"/>
      <c r="HL9" s="108"/>
      <c r="HM9" s="108"/>
      <c r="HN9" s="108"/>
      <c r="HO9" s="108"/>
      <c r="HP9" s="108"/>
      <c r="HQ9" s="108"/>
      <c r="HR9" s="108"/>
      <c r="HS9" s="108"/>
      <c r="HT9" s="108"/>
      <c r="HU9" s="108"/>
      <c r="HV9" s="108"/>
      <c r="HW9" s="108"/>
      <c r="HX9" s="108"/>
      <c r="HY9" s="108"/>
      <c r="HZ9" s="108"/>
      <c r="IA9" s="108"/>
      <c r="IB9" s="108"/>
      <c r="IC9" s="108"/>
      <c r="ID9" s="108"/>
      <c r="IE9" s="108"/>
      <c r="IF9" s="108"/>
      <c r="IG9" s="108"/>
      <c r="IH9" s="108"/>
      <c r="II9" s="108"/>
      <c r="IJ9" s="108"/>
      <c r="IK9" s="108"/>
      <c r="IL9" s="108"/>
      <c r="IM9" s="108"/>
      <c r="IN9" s="108"/>
      <c r="IO9" s="108"/>
      <c r="IP9" s="108"/>
    </row>
    <row r="10" spans="1:250" ht="19.5" customHeight="1">
      <c r="A10" s="148" t="s">
        <v>185</v>
      </c>
      <c r="B10" s="148" t="s">
        <v>45</v>
      </c>
      <c r="C10" s="148" t="s">
        <v>157</v>
      </c>
      <c r="D10" s="161" t="s">
        <v>147</v>
      </c>
      <c r="E10" s="146">
        <v>1114.82</v>
      </c>
      <c r="F10" s="153">
        <v>1114.82</v>
      </c>
      <c r="G10" s="159">
        <v>1114.82</v>
      </c>
      <c r="H10" s="160">
        <v>1114.82</v>
      </c>
      <c r="I10" s="151">
        <v>0</v>
      </c>
      <c r="J10" s="147">
        <v>0</v>
      </c>
      <c r="K10" s="160">
        <v>0</v>
      </c>
      <c r="L10" s="151">
        <v>0</v>
      </c>
      <c r="M10" s="147">
        <v>0</v>
      </c>
      <c r="N10" s="160">
        <v>0</v>
      </c>
      <c r="O10" s="151">
        <v>0</v>
      </c>
      <c r="P10" s="153">
        <v>0</v>
      </c>
      <c r="Q10" s="159">
        <v>0</v>
      </c>
      <c r="R10" s="160">
        <v>0</v>
      </c>
      <c r="S10" s="151">
        <v>0</v>
      </c>
      <c r="T10" s="147">
        <v>0</v>
      </c>
      <c r="U10" s="160">
        <v>0</v>
      </c>
      <c r="V10" s="151">
        <v>0</v>
      </c>
      <c r="W10" s="153">
        <v>0</v>
      </c>
      <c r="X10" s="159">
        <v>0</v>
      </c>
      <c r="Y10" s="160">
        <v>0</v>
      </c>
      <c r="Z10" s="151">
        <v>0</v>
      </c>
      <c r="AA10" s="147">
        <v>0</v>
      </c>
      <c r="AB10" s="160">
        <v>0</v>
      </c>
      <c r="AC10" s="151">
        <v>0</v>
      </c>
      <c r="AD10" s="147">
        <v>0</v>
      </c>
      <c r="AE10" s="160">
        <v>0</v>
      </c>
      <c r="AF10" s="151">
        <v>0</v>
      </c>
      <c r="AG10" s="151">
        <v>0</v>
      </c>
      <c r="AH10" s="151">
        <v>0</v>
      </c>
      <c r="AI10" s="147">
        <v>0</v>
      </c>
      <c r="AJ10" s="159">
        <v>0</v>
      </c>
      <c r="AK10" s="160">
        <v>0</v>
      </c>
      <c r="AL10" s="147">
        <v>0</v>
      </c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8"/>
      <c r="CF10" s="108"/>
      <c r="CG10" s="108"/>
      <c r="CH10" s="108"/>
      <c r="CI10" s="108"/>
      <c r="CJ10" s="108"/>
      <c r="CK10" s="108"/>
      <c r="CL10" s="108"/>
      <c r="CM10" s="108"/>
      <c r="CN10" s="108"/>
      <c r="CO10" s="108"/>
      <c r="CP10" s="108"/>
      <c r="CQ10" s="108"/>
      <c r="CR10" s="108"/>
      <c r="CS10" s="108"/>
      <c r="CT10" s="108"/>
      <c r="CU10" s="108"/>
      <c r="CV10" s="108"/>
      <c r="CW10" s="108"/>
      <c r="CX10" s="108"/>
      <c r="CY10" s="108"/>
      <c r="CZ10" s="108"/>
      <c r="DA10" s="108"/>
      <c r="DB10" s="108"/>
      <c r="DC10" s="108"/>
      <c r="DD10" s="108"/>
      <c r="DE10" s="108"/>
      <c r="DF10" s="108"/>
      <c r="DG10" s="108"/>
      <c r="DH10" s="108"/>
      <c r="DI10" s="108"/>
      <c r="DJ10" s="108"/>
      <c r="DK10" s="108"/>
      <c r="DL10" s="108"/>
      <c r="DM10" s="108"/>
      <c r="DN10" s="108"/>
      <c r="DO10" s="108"/>
      <c r="DP10" s="108"/>
      <c r="DQ10" s="108"/>
      <c r="DR10" s="108"/>
      <c r="DS10" s="108"/>
      <c r="DT10" s="108"/>
      <c r="DU10" s="108"/>
      <c r="DV10" s="108"/>
      <c r="DW10" s="108"/>
      <c r="DX10" s="108"/>
      <c r="DY10" s="108"/>
      <c r="DZ10" s="108"/>
      <c r="EA10" s="108"/>
      <c r="EB10" s="108"/>
      <c r="EC10" s="108"/>
      <c r="ED10" s="108"/>
      <c r="EE10" s="108"/>
      <c r="EF10" s="108"/>
      <c r="EG10" s="108"/>
      <c r="EH10" s="108"/>
      <c r="EI10" s="108"/>
      <c r="EJ10" s="108"/>
      <c r="EK10" s="108"/>
      <c r="EL10" s="108"/>
      <c r="EM10" s="108"/>
      <c r="EN10" s="108"/>
      <c r="EO10" s="108"/>
      <c r="EP10" s="108"/>
      <c r="EQ10" s="108"/>
      <c r="ER10" s="108"/>
      <c r="ES10" s="108"/>
      <c r="ET10" s="108"/>
      <c r="EU10" s="108"/>
      <c r="EV10" s="108"/>
      <c r="EW10" s="108"/>
      <c r="EX10" s="108"/>
      <c r="EY10" s="108"/>
      <c r="EZ10" s="108"/>
      <c r="FA10" s="108"/>
      <c r="FB10" s="108"/>
      <c r="FC10" s="108"/>
      <c r="FD10" s="108"/>
      <c r="FE10" s="108"/>
      <c r="FF10" s="108"/>
      <c r="FG10" s="108"/>
      <c r="FH10" s="108"/>
      <c r="FI10" s="108"/>
      <c r="FJ10" s="108"/>
      <c r="FK10" s="108"/>
      <c r="FL10" s="108"/>
      <c r="FM10" s="108"/>
      <c r="FN10" s="108"/>
      <c r="FO10" s="108"/>
      <c r="FP10" s="108"/>
      <c r="FQ10" s="108"/>
      <c r="FR10" s="108"/>
      <c r="FS10" s="108"/>
      <c r="FT10" s="108"/>
      <c r="FU10" s="108"/>
      <c r="FV10" s="108"/>
      <c r="FW10" s="108"/>
      <c r="FX10" s="108"/>
      <c r="FY10" s="108"/>
      <c r="FZ10" s="108"/>
      <c r="GA10" s="108"/>
      <c r="GB10" s="108"/>
      <c r="GC10" s="108"/>
      <c r="GD10" s="108"/>
      <c r="GE10" s="108"/>
      <c r="GF10" s="108"/>
      <c r="GG10" s="108"/>
      <c r="GH10" s="108"/>
      <c r="GI10" s="108"/>
      <c r="GJ10" s="108"/>
      <c r="GK10" s="108"/>
      <c r="GL10" s="108"/>
      <c r="GM10" s="108"/>
      <c r="GN10" s="108"/>
      <c r="GO10" s="108"/>
      <c r="GP10" s="108"/>
      <c r="GQ10" s="108"/>
      <c r="GR10" s="108"/>
      <c r="GS10" s="108"/>
      <c r="GT10" s="108"/>
      <c r="GU10" s="108"/>
      <c r="GV10" s="108"/>
      <c r="GW10" s="108"/>
      <c r="GX10" s="108"/>
      <c r="GY10" s="108"/>
      <c r="GZ10" s="108"/>
      <c r="HA10" s="108"/>
      <c r="HB10" s="108"/>
      <c r="HC10" s="108"/>
      <c r="HD10" s="108"/>
      <c r="HE10" s="108"/>
      <c r="HF10" s="108"/>
      <c r="HG10" s="108"/>
      <c r="HH10" s="108"/>
      <c r="HI10" s="108"/>
      <c r="HJ10" s="108"/>
      <c r="HK10" s="108"/>
      <c r="HL10" s="108"/>
      <c r="HM10" s="108"/>
      <c r="HN10" s="108"/>
      <c r="HO10" s="108"/>
      <c r="HP10" s="108"/>
      <c r="HQ10" s="108"/>
      <c r="HR10" s="108"/>
      <c r="HS10" s="108"/>
      <c r="HT10" s="108"/>
      <c r="HU10" s="108"/>
      <c r="HV10" s="108"/>
      <c r="HW10" s="108"/>
      <c r="HX10" s="108"/>
      <c r="HY10" s="108"/>
      <c r="HZ10" s="108"/>
      <c r="IA10" s="108"/>
      <c r="IB10" s="108"/>
      <c r="IC10" s="108"/>
      <c r="ID10" s="108"/>
      <c r="IE10" s="108"/>
      <c r="IF10" s="108"/>
      <c r="IG10" s="108"/>
      <c r="IH10" s="108"/>
      <c r="II10" s="108"/>
      <c r="IJ10" s="108"/>
      <c r="IK10" s="108"/>
      <c r="IL10" s="108"/>
      <c r="IM10" s="108"/>
      <c r="IN10" s="108"/>
      <c r="IO10" s="108"/>
      <c r="IP10" s="108"/>
    </row>
    <row r="11" spans="1:250" ht="19.5" customHeight="1">
      <c r="A11" s="148" t="s">
        <v>185</v>
      </c>
      <c r="B11" s="148" t="s">
        <v>45</v>
      </c>
      <c r="C11" s="148" t="s">
        <v>108</v>
      </c>
      <c r="D11" s="161" t="s">
        <v>19</v>
      </c>
      <c r="E11" s="146">
        <v>871.77</v>
      </c>
      <c r="F11" s="153">
        <v>871.77</v>
      </c>
      <c r="G11" s="159">
        <v>871.77</v>
      </c>
      <c r="H11" s="160">
        <v>0</v>
      </c>
      <c r="I11" s="151">
        <v>871.77</v>
      </c>
      <c r="J11" s="147">
        <v>0</v>
      </c>
      <c r="K11" s="160">
        <v>0</v>
      </c>
      <c r="L11" s="151">
        <v>0</v>
      </c>
      <c r="M11" s="147">
        <v>0</v>
      </c>
      <c r="N11" s="160">
        <v>0</v>
      </c>
      <c r="O11" s="151">
        <v>0</v>
      </c>
      <c r="P11" s="153">
        <v>0</v>
      </c>
      <c r="Q11" s="159">
        <v>0</v>
      </c>
      <c r="R11" s="160">
        <v>0</v>
      </c>
      <c r="S11" s="151">
        <v>0</v>
      </c>
      <c r="T11" s="147">
        <v>0</v>
      </c>
      <c r="U11" s="160">
        <v>0</v>
      </c>
      <c r="V11" s="151">
        <v>0</v>
      </c>
      <c r="W11" s="153">
        <v>0</v>
      </c>
      <c r="X11" s="159">
        <v>0</v>
      </c>
      <c r="Y11" s="160">
        <v>0</v>
      </c>
      <c r="Z11" s="151">
        <v>0</v>
      </c>
      <c r="AA11" s="147">
        <v>0</v>
      </c>
      <c r="AB11" s="160">
        <v>0</v>
      </c>
      <c r="AC11" s="151">
        <v>0</v>
      </c>
      <c r="AD11" s="147">
        <v>0</v>
      </c>
      <c r="AE11" s="160">
        <v>0</v>
      </c>
      <c r="AF11" s="151">
        <v>0</v>
      </c>
      <c r="AG11" s="151">
        <v>0</v>
      </c>
      <c r="AH11" s="151">
        <v>0</v>
      </c>
      <c r="AI11" s="147">
        <v>0</v>
      </c>
      <c r="AJ11" s="159">
        <v>0</v>
      </c>
      <c r="AK11" s="160">
        <v>0</v>
      </c>
      <c r="AL11" s="147">
        <v>0</v>
      </c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  <c r="BL11" s="108"/>
      <c r="BM11" s="108"/>
      <c r="BN11" s="108"/>
      <c r="BO11" s="108"/>
      <c r="BP11" s="108"/>
      <c r="BQ11" s="108"/>
      <c r="BR11" s="108"/>
      <c r="BS11" s="108"/>
      <c r="BT11" s="108"/>
      <c r="BU11" s="108"/>
      <c r="BV11" s="108"/>
      <c r="BW11" s="108"/>
      <c r="BX11" s="108"/>
      <c r="BY11" s="108"/>
      <c r="BZ11" s="108"/>
      <c r="CA11" s="108"/>
      <c r="CB11" s="108"/>
      <c r="CC11" s="108"/>
      <c r="CD11" s="108"/>
      <c r="CE11" s="108"/>
      <c r="CF11" s="108"/>
      <c r="CG11" s="108"/>
      <c r="CH11" s="108"/>
      <c r="CI11" s="108"/>
      <c r="CJ11" s="108"/>
      <c r="CK11" s="108"/>
      <c r="CL11" s="108"/>
      <c r="CM11" s="108"/>
      <c r="CN11" s="108"/>
      <c r="CO11" s="108"/>
      <c r="CP11" s="108"/>
      <c r="CQ11" s="108"/>
      <c r="CR11" s="108"/>
      <c r="CS11" s="108"/>
      <c r="CT11" s="108"/>
      <c r="CU11" s="108"/>
      <c r="CV11" s="108"/>
      <c r="CW11" s="108"/>
      <c r="CX11" s="108"/>
      <c r="CY11" s="108"/>
      <c r="CZ11" s="108"/>
      <c r="DA11" s="108"/>
      <c r="DB11" s="108"/>
      <c r="DC11" s="108"/>
      <c r="DD11" s="108"/>
      <c r="DE11" s="108"/>
      <c r="DF11" s="108"/>
      <c r="DG11" s="108"/>
      <c r="DH11" s="108"/>
      <c r="DI11" s="108"/>
      <c r="DJ11" s="108"/>
      <c r="DK11" s="108"/>
      <c r="DL11" s="108"/>
      <c r="DM11" s="108"/>
      <c r="DN11" s="108"/>
      <c r="DO11" s="108"/>
      <c r="DP11" s="108"/>
      <c r="DQ11" s="108"/>
      <c r="DR11" s="108"/>
      <c r="DS11" s="108"/>
      <c r="DT11" s="108"/>
      <c r="DU11" s="108"/>
      <c r="DV11" s="108"/>
      <c r="DW11" s="108"/>
      <c r="DX11" s="108"/>
      <c r="DY11" s="108"/>
      <c r="DZ11" s="108"/>
      <c r="EA11" s="108"/>
      <c r="EB11" s="108"/>
      <c r="EC11" s="108"/>
      <c r="ED11" s="108"/>
      <c r="EE11" s="108"/>
      <c r="EF11" s="108"/>
      <c r="EG11" s="108"/>
      <c r="EH11" s="108"/>
      <c r="EI11" s="108"/>
      <c r="EJ11" s="108"/>
      <c r="EK11" s="108"/>
      <c r="EL11" s="108"/>
      <c r="EM11" s="108"/>
      <c r="EN11" s="108"/>
      <c r="EO11" s="108"/>
      <c r="EP11" s="108"/>
      <c r="EQ11" s="108"/>
      <c r="ER11" s="108"/>
      <c r="ES11" s="108"/>
      <c r="ET11" s="108"/>
      <c r="EU11" s="108"/>
      <c r="EV11" s="108"/>
      <c r="EW11" s="108"/>
      <c r="EX11" s="108"/>
      <c r="EY11" s="108"/>
      <c r="EZ11" s="108"/>
      <c r="FA11" s="108"/>
      <c r="FB11" s="108"/>
      <c r="FC11" s="108"/>
      <c r="FD11" s="108"/>
      <c r="FE11" s="108"/>
      <c r="FF11" s="108"/>
      <c r="FG11" s="108"/>
      <c r="FH11" s="108"/>
      <c r="FI11" s="108"/>
      <c r="FJ11" s="108"/>
      <c r="FK11" s="108"/>
      <c r="FL11" s="108"/>
      <c r="FM11" s="108"/>
      <c r="FN11" s="108"/>
      <c r="FO11" s="108"/>
      <c r="FP11" s="108"/>
      <c r="FQ11" s="108"/>
      <c r="FR11" s="108"/>
      <c r="FS11" s="108"/>
      <c r="FT11" s="108"/>
      <c r="FU11" s="108"/>
      <c r="FV11" s="108"/>
      <c r="FW11" s="108"/>
      <c r="FX11" s="108"/>
      <c r="FY11" s="108"/>
      <c r="FZ11" s="108"/>
      <c r="GA11" s="108"/>
      <c r="GB11" s="108"/>
      <c r="GC11" s="108"/>
      <c r="GD11" s="108"/>
      <c r="GE11" s="108"/>
      <c r="GF11" s="108"/>
      <c r="GG11" s="108"/>
      <c r="GH11" s="108"/>
      <c r="GI11" s="108"/>
      <c r="GJ11" s="108"/>
      <c r="GK11" s="108"/>
      <c r="GL11" s="108"/>
      <c r="GM11" s="108"/>
      <c r="GN11" s="108"/>
      <c r="GO11" s="108"/>
      <c r="GP11" s="108"/>
      <c r="GQ11" s="108"/>
      <c r="GR11" s="108"/>
      <c r="GS11" s="108"/>
      <c r="GT11" s="108"/>
      <c r="GU11" s="108"/>
      <c r="GV11" s="108"/>
      <c r="GW11" s="108"/>
      <c r="GX11" s="108"/>
      <c r="GY11" s="108"/>
      <c r="GZ11" s="108"/>
      <c r="HA11" s="108"/>
      <c r="HB11" s="108"/>
      <c r="HC11" s="108"/>
      <c r="HD11" s="108"/>
      <c r="HE11" s="108"/>
      <c r="HF11" s="108"/>
      <c r="HG11" s="108"/>
      <c r="HH11" s="108"/>
      <c r="HI11" s="108"/>
      <c r="HJ11" s="108"/>
      <c r="HK11" s="108"/>
      <c r="HL11" s="108"/>
      <c r="HM11" s="108"/>
      <c r="HN11" s="108"/>
      <c r="HO11" s="108"/>
      <c r="HP11" s="108"/>
      <c r="HQ11" s="108"/>
      <c r="HR11" s="108"/>
      <c r="HS11" s="108"/>
      <c r="HT11" s="108"/>
      <c r="HU11" s="108"/>
      <c r="HV11" s="108"/>
      <c r="HW11" s="108"/>
      <c r="HX11" s="108"/>
      <c r="HY11" s="108"/>
      <c r="HZ11" s="108"/>
      <c r="IA11" s="108"/>
      <c r="IB11" s="108"/>
      <c r="IC11" s="108"/>
      <c r="ID11" s="108"/>
      <c r="IE11" s="108"/>
      <c r="IF11" s="108"/>
      <c r="IG11" s="108"/>
      <c r="IH11" s="108"/>
      <c r="II11" s="108"/>
      <c r="IJ11" s="108"/>
      <c r="IK11" s="108"/>
      <c r="IL11" s="108"/>
      <c r="IM11" s="108"/>
      <c r="IN11" s="108"/>
      <c r="IO11" s="108"/>
      <c r="IP11" s="108"/>
    </row>
    <row r="12" spans="1:250" ht="19.5" customHeight="1">
      <c r="A12" s="148"/>
      <c r="B12" s="148"/>
      <c r="C12" s="148"/>
      <c r="D12" s="161" t="s">
        <v>121</v>
      </c>
      <c r="E12" s="146">
        <v>50</v>
      </c>
      <c r="F12" s="153">
        <v>50</v>
      </c>
      <c r="G12" s="159">
        <v>50</v>
      </c>
      <c r="H12" s="160">
        <v>0</v>
      </c>
      <c r="I12" s="151">
        <v>50</v>
      </c>
      <c r="J12" s="147">
        <v>0</v>
      </c>
      <c r="K12" s="160">
        <v>0</v>
      </c>
      <c r="L12" s="151">
        <v>0</v>
      </c>
      <c r="M12" s="147">
        <v>0</v>
      </c>
      <c r="N12" s="160">
        <v>0</v>
      </c>
      <c r="O12" s="151">
        <v>0</v>
      </c>
      <c r="P12" s="153">
        <v>0</v>
      </c>
      <c r="Q12" s="159">
        <v>0</v>
      </c>
      <c r="R12" s="160">
        <v>0</v>
      </c>
      <c r="S12" s="151">
        <v>0</v>
      </c>
      <c r="T12" s="147">
        <v>0</v>
      </c>
      <c r="U12" s="160">
        <v>0</v>
      </c>
      <c r="V12" s="151">
        <v>0</v>
      </c>
      <c r="W12" s="153">
        <v>0</v>
      </c>
      <c r="X12" s="159">
        <v>0</v>
      </c>
      <c r="Y12" s="160">
        <v>0</v>
      </c>
      <c r="Z12" s="151">
        <v>0</v>
      </c>
      <c r="AA12" s="147">
        <v>0</v>
      </c>
      <c r="AB12" s="160">
        <v>0</v>
      </c>
      <c r="AC12" s="151">
        <v>0</v>
      </c>
      <c r="AD12" s="147">
        <v>0</v>
      </c>
      <c r="AE12" s="160">
        <v>0</v>
      </c>
      <c r="AF12" s="151">
        <v>0</v>
      </c>
      <c r="AG12" s="151">
        <v>0</v>
      </c>
      <c r="AH12" s="151">
        <v>0</v>
      </c>
      <c r="AI12" s="147">
        <v>0</v>
      </c>
      <c r="AJ12" s="159">
        <v>0</v>
      </c>
      <c r="AK12" s="160">
        <v>0</v>
      </c>
      <c r="AL12" s="147">
        <v>0</v>
      </c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108"/>
      <c r="BK12" s="108"/>
      <c r="BL12" s="108"/>
      <c r="BM12" s="108"/>
      <c r="BN12" s="108"/>
      <c r="BO12" s="108"/>
      <c r="BP12" s="108"/>
      <c r="BQ12" s="108"/>
      <c r="BR12" s="108"/>
      <c r="BS12" s="108"/>
      <c r="BT12" s="108"/>
      <c r="BU12" s="108"/>
      <c r="BV12" s="108"/>
      <c r="BW12" s="108"/>
      <c r="BX12" s="108"/>
      <c r="BY12" s="108"/>
      <c r="BZ12" s="108"/>
      <c r="CA12" s="108"/>
      <c r="CB12" s="108"/>
      <c r="CC12" s="108"/>
      <c r="CD12" s="108"/>
      <c r="CE12" s="108"/>
      <c r="CF12" s="108"/>
      <c r="CG12" s="108"/>
      <c r="CH12" s="108"/>
      <c r="CI12" s="108"/>
      <c r="CJ12" s="108"/>
      <c r="CK12" s="108"/>
      <c r="CL12" s="108"/>
      <c r="CM12" s="108"/>
      <c r="CN12" s="108"/>
      <c r="CO12" s="108"/>
      <c r="CP12" s="108"/>
      <c r="CQ12" s="108"/>
      <c r="CR12" s="108"/>
      <c r="CS12" s="108"/>
      <c r="CT12" s="108"/>
      <c r="CU12" s="108"/>
      <c r="CV12" s="108"/>
      <c r="CW12" s="108"/>
      <c r="CX12" s="108"/>
      <c r="CY12" s="108"/>
      <c r="CZ12" s="108"/>
      <c r="DA12" s="108"/>
      <c r="DB12" s="108"/>
      <c r="DC12" s="108"/>
      <c r="DD12" s="108"/>
      <c r="DE12" s="108"/>
      <c r="DF12" s="108"/>
      <c r="DG12" s="108"/>
      <c r="DH12" s="108"/>
      <c r="DI12" s="108"/>
      <c r="DJ12" s="108"/>
      <c r="DK12" s="108"/>
      <c r="DL12" s="108"/>
      <c r="DM12" s="108"/>
      <c r="DN12" s="108"/>
      <c r="DO12" s="108"/>
      <c r="DP12" s="108"/>
      <c r="DQ12" s="108"/>
      <c r="DR12" s="108"/>
      <c r="DS12" s="108"/>
      <c r="DT12" s="108"/>
      <c r="DU12" s="108"/>
      <c r="DV12" s="108"/>
      <c r="DW12" s="108"/>
      <c r="DX12" s="108"/>
      <c r="DY12" s="108"/>
      <c r="DZ12" s="108"/>
      <c r="EA12" s="108"/>
      <c r="EB12" s="108"/>
      <c r="EC12" s="108"/>
      <c r="ED12" s="108"/>
      <c r="EE12" s="108"/>
      <c r="EF12" s="108"/>
      <c r="EG12" s="108"/>
      <c r="EH12" s="108"/>
      <c r="EI12" s="108"/>
      <c r="EJ12" s="108"/>
      <c r="EK12" s="108"/>
      <c r="EL12" s="108"/>
      <c r="EM12" s="108"/>
      <c r="EN12" s="108"/>
      <c r="EO12" s="108"/>
      <c r="EP12" s="108"/>
      <c r="EQ12" s="108"/>
      <c r="ER12" s="108"/>
      <c r="ES12" s="108"/>
      <c r="ET12" s="108"/>
      <c r="EU12" s="108"/>
      <c r="EV12" s="108"/>
      <c r="EW12" s="108"/>
      <c r="EX12" s="108"/>
      <c r="EY12" s="108"/>
      <c r="EZ12" s="108"/>
      <c r="FA12" s="108"/>
      <c r="FB12" s="108"/>
      <c r="FC12" s="108"/>
      <c r="FD12" s="108"/>
      <c r="FE12" s="108"/>
      <c r="FF12" s="108"/>
      <c r="FG12" s="108"/>
      <c r="FH12" s="108"/>
      <c r="FI12" s="108"/>
      <c r="FJ12" s="108"/>
      <c r="FK12" s="108"/>
      <c r="FL12" s="108"/>
      <c r="FM12" s="108"/>
      <c r="FN12" s="108"/>
      <c r="FO12" s="108"/>
      <c r="FP12" s="108"/>
      <c r="FQ12" s="108"/>
      <c r="FR12" s="108"/>
      <c r="FS12" s="108"/>
      <c r="FT12" s="108"/>
      <c r="FU12" s="108"/>
      <c r="FV12" s="108"/>
      <c r="FW12" s="108"/>
      <c r="FX12" s="108"/>
      <c r="FY12" s="108"/>
      <c r="FZ12" s="108"/>
      <c r="GA12" s="108"/>
      <c r="GB12" s="108"/>
      <c r="GC12" s="108"/>
      <c r="GD12" s="108"/>
      <c r="GE12" s="108"/>
      <c r="GF12" s="108"/>
      <c r="GG12" s="108"/>
      <c r="GH12" s="108"/>
      <c r="GI12" s="108"/>
      <c r="GJ12" s="108"/>
      <c r="GK12" s="108"/>
      <c r="GL12" s="108"/>
      <c r="GM12" s="108"/>
      <c r="GN12" s="108"/>
      <c r="GO12" s="108"/>
      <c r="GP12" s="108"/>
      <c r="GQ12" s="108"/>
      <c r="GR12" s="108"/>
      <c r="GS12" s="108"/>
      <c r="GT12" s="108"/>
      <c r="GU12" s="108"/>
      <c r="GV12" s="108"/>
      <c r="GW12" s="108"/>
      <c r="GX12" s="108"/>
      <c r="GY12" s="108"/>
      <c r="GZ12" s="108"/>
      <c r="HA12" s="108"/>
      <c r="HB12" s="108"/>
      <c r="HC12" s="108"/>
      <c r="HD12" s="108"/>
      <c r="HE12" s="108"/>
      <c r="HF12" s="108"/>
      <c r="HG12" s="108"/>
      <c r="HH12" s="108"/>
      <c r="HI12" s="108"/>
      <c r="HJ12" s="108"/>
      <c r="HK12" s="108"/>
      <c r="HL12" s="108"/>
      <c r="HM12" s="108"/>
      <c r="HN12" s="108"/>
      <c r="HO12" s="108"/>
      <c r="HP12" s="108"/>
      <c r="HQ12" s="108"/>
      <c r="HR12" s="108"/>
      <c r="HS12" s="108"/>
      <c r="HT12" s="108"/>
      <c r="HU12" s="108"/>
      <c r="HV12" s="108"/>
      <c r="HW12" s="108"/>
      <c r="HX12" s="108"/>
      <c r="HY12" s="108"/>
      <c r="HZ12" s="108"/>
      <c r="IA12" s="108"/>
      <c r="IB12" s="108"/>
      <c r="IC12" s="108"/>
      <c r="ID12" s="108"/>
      <c r="IE12" s="108"/>
      <c r="IF12" s="108"/>
      <c r="IG12" s="108"/>
      <c r="IH12" s="108"/>
      <c r="II12" s="108"/>
      <c r="IJ12" s="108"/>
      <c r="IK12" s="108"/>
      <c r="IL12" s="108"/>
      <c r="IM12" s="108"/>
      <c r="IN12" s="108"/>
      <c r="IO12" s="108"/>
      <c r="IP12" s="108"/>
    </row>
    <row r="13" spans="1:250" ht="19.5" customHeight="1">
      <c r="A13" s="148"/>
      <c r="B13" s="148"/>
      <c r="C13" s="148"/>
      <c r="D13" s="161" t="s">
        <v>44</v>
      </c>
      <c r="E13" s="146">
        <v>50</v>
      </c>
      <c r="F13" s="153">
        <v>50</v>
      </c>
      <c r="G13" s="159">
        <v>50</v>
      </c>
      <c r="H13" s="160">
        <v>0</v>
      </c>
      <c r="I13" s="151">
        <v>50</v>
      </c>
      <c r="J13" s="147">
        <v>0</v>
      </c>
      <c r="K13" s="160">
        <v>0</v>
      </c>
      <c r="L13" s="151">
        <v>0</v>
      </c>
      <c r="M13" s="147">
        <v>0</v>
      </c>
      <c r="N13" s="160">
        <v>0</v>
      </c>
      <c r="O13" s="151">
        <v>0</v>
      </c>
      <c r="P13" s="153">
        <v>0</v>
      </c>
      <c r="Q13" s="159">
        <v>0</v>
      </c>
      <c r="R13" s="160">
        <v>0</v>
      </c>
      <c r="S13" s="151">
        <v>0</v>
      </c>
      <c r="T13" s="147">
        <v>0</v>
      </c>
      <c r="U13" s="160">
        <v>0</v>
      </c>
      <c r="V13" s="151">
        <v>0</v>
      </c>
      <c r="W13" s="153">
        <v>0</v>
      </c>
      <c r="X13" s="159">
        <v>0</v>
      </c>
      <c r="Y13" s="160">
        <v>0</v>
      </c>
      <c r="Z13" s="151">
        <v>0</v>
      </c>
      <c r="AA13" s="147">
        <v>0</v>
      </c>
      <c r="AB13" s="160">
        <v>0</v>
      </c>
      <c r="AC13" s="151">
        <v>0</v>
      </c>
      <c r="AD13" s="147">
        <v>0</v>
      </c>
      <c r="AE13" s="160">
        <v>0</v>
      </c>
      <c r="AF13" s="151">
        <v>0</v>
      </c>
      <c r="AG13" s="151">
        <v>0</v>
      </c>
      <c r="AH13" s="151">
        <v>0</v>
      </c>
      <c r="AI13" s="147">
        <v>0</v>
      </c>
      <c r="AJ13" s="159">
        <v>0</v>
      </c>
      <c r="AK13" s="160">
        <v>0</v>
      </c>
      <c r="AL13" s="147">
        <v>0</v>
      </c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8"/>
      <c r="CC13" s="108"/>
      <c r="CD13" s="108"/>
      <c r="CE13" s="108"/>
      <c r="CF13" s="108"/>
      <c r="CG13" s="108"/>
      <c r="CH13" s="108"/>
      <c r="CI13" s="108"/>
      <c r="CJ13" s="108"/>
      <c r="CK13" s="108"/>
      <c r="CL13" s="108"/>
      <c r="CM13" s="108"/>
      <c r="CN13" s="108"/>
      <c r="CO13" s="108"/>
      <c r="CP13" s="108"/>
      <c r="CQ13" s="108"/>
      <c r="CR13" s="108"/>
      <c r="CS13" s="108"/>
      <c r="CT13" s="108"/>
      <c r="CU13" s="108"/>
      <c r="CV13" s="108"/>
      <c r="CW13" s="108"/>
      <c r="CX13" s="108"/>
      <c r="CY13" s="108"/>
      <c r="CZ13" s="108"/>
      <c r="DA13" s="108"/>
      <c r="DB13" s="108"/>
      <c r="DC13" s="108"/>
      <c r="DD13" s="108"/>
      <c r="DE13" s="108"/>
      <c r="DF13" s="108"/>
      <c r="DG13" s="108"/>
      <c r="DH13" s="108"/>
      <c r="DI13" s="108"/>
      <c r="DJ13" s="108"/>
      <c r="DK13" s="108"/>
      <c r="DL13" s="108"/>
      <c r="DM13" s="108"/>
      <c r="DN13" s="108"/>
      <c r="DO13" s="108"/>
      <c r="DP13" s="108"/>
      <c r="DQ13" s="108"/>
      <c r="DR13" s="108"/>
      <c r="DS13" s="108"/>
      <c r="DT13" s="108"/>
      <c r="DU13" s="108"/>
      <c r="DV13" s="108"/>
      <c r="DW13" s="108"/>
      <c r="DX13" s="108"/>
      <c r="DY13" s="108"/>
      <c r="DZ13" s="108"/>
      <c r="EA13" s="108"/>
      <c r="EB13" s="108"/>
      <c r="EC13" s="108"/>
      <c r="ED13" s="108"/>
      <c r="EE13" s="108"/>
      <c r="EF13" s="108"/>
      <c r="EG13" s="108"/>
      <c r="EH13" s="108"/>
      <c r="EI13" s="108"/>
      <c r="EJ13" s="108"/>
      <c r="EK13" s="108"/>
      <c r="EL13" s="108"/>
      <c r="EM13" s="108"/>
      <c r="EN13" s="108"/>
      <c r="EO13" s="108"/>
      <c r="EP13" s="108"/>
      <c r="EQ13" s="108"/>
      <c r="ER13" s="108"/>
      <c r="ES13" s="108"/>
      <c r="ET13" s="108"/>
      <c r="EU13" s="108"/>
      <c r="EV13" s="108"/>
      <c r="EW13" s="108"/>
      <c r="EX13" s="108"/>
      <c r="EY13" s="108"/>
      <c r="EZ13" s="108"/>
      <c r="FA13" s="108"/>
      <c r="FB13" s="108"/>
      <c r="FC13" s="108"/>
      <c r="FD13" s="108"/>
      <c r="FE13" s="108"/>
      <c r="FF13" s="108"/>
      <c r="FG13" s="108"/>
      <c r="FH13" s="108"/>
      <c r="FI13" s="108"/>
      <c r="FJ13" s="108"/>
      <c r="FK13" s="108"/>
      <c r="FL13" s="108"/>
      <c r="FM13" s="108"/>
      <c r="FN13" s="108"/>
      <c r="FO13" s="108"/>
      <c r="FP13" s="108"/>
      <c r="FQ13" s="108"/>
      <c r="FR13" s="108"/>
      <c r="FS13" s="108"/>
      <c r="FT13" s="108"/>
      <c r="FU13" s="108"/>
      <c r="FV13" s="108"/>
      <c r="FW13" s="108"/>
      <c r="FX13" s="108"/>
      <c r="FY13" s="108"/>
      <c r="FZ13" s="108"/>
      <c r="GA13" s="108"/>
      <c r="GB13" s="108"/>
      <c r="GC13" s="108"/>
      <c r="GD13" s="108"/>
      <c r="GE13" s="108"/>
      <c r="GF13" s="108"/>
      <c r="GG13" s="108"/>
      <c r="GH13" s="108"/>
      <c r="GI13" s="108"/>
      <c r="GJ13" s="108"/>
      <c r="GK13" s="108"/>
      <c r="GL13" s="108"/>
      <c r="GM13" s="108"/>
      <c r="GN13" s="108"/>
      <c r="GO13" s="108"/>
      <c r="GP13" s="108"/>
      <c r="GQ13" s="108"/>
      <c r="GR13" s="108"/>
      <c r="GS13" s="108"/>
      <c r="GT13" s="108"/>
      <c r="GU13" s="108"/>
      <c r="GV13" s="108"/>
      <c r="GW13" s="108"/>
      <c r="GX13" s="108"/>
      <c r="GY13" s="108"/>
      <c r="GZ13" s="108"/>
      <c r="HA13" s="108"/>
      <c r="HB13" s="108"/>
      <c r="HC13" s="108"/>
      <c r="HD13" s="108"/>
      <c r="HE13" s="108"/>
      <c r="HF13" s="108"/>
      <c r="HG13" s="108"/>
      <c r="HH13" s="108"/>
      <c r="HI13" s="108"/>
      <c r="HJ13" s="108"/>
      <c r="HK13" s="108"/>
      <c r="HL13" s="108"/>
      <c r="HM13" s="108"/>
      <c r="HN13" s="108"/>
      <c r="HO13" s="108"/>
      <c r="HP13" s="108"/>
      <c r="HQ13" s="108"/>
      <c r="HR13" s="108"/>
      <c r="HS13" s="108"/>
      <c r="HT13" s="108"/>
      <c r="HU13" s="108"/>
      <c r="HV13" s="108"/>
      <c r="HW13" s="108"/>
      <c r="HX13" s="108"/>
      <c r="HY13" s="108"/>
      <c r="HZ13" s="108"/>
      <c r="IA13" s="108"/>
      <c r="IB13" s="108"/>
      <c r="IC13" s="108"/>
      <c r="ID13" s="108"/>
      <c r="IE13" s="108"/>
      <c r="IF13" s="108"/>
      <c r="IG13" s="108"/>
      <c r="IH13" s="108"/>
      <c r="II13" s="108"/>
      <c r="IJ13" s="108"/>
      <c r="IK13" s="108"/>
      <c r="IL13" s="108"/>
      <c r="IM13" s="108"/>
      <c r="IN13" s="108"/>
      <c r="IO13" s="108"/>
      <c r="IP13" s="108"/>
    </row>
    <row r="14" spans="1:250" ht="19.5" customHeight="1">
      <c r="A14" s="148" t="s">
        <v>99</v>
      </c>
      <c r="B14" s="148" t="s">
        <v>13</v>
      </c>
      <c r="C14" s="148" t="s">
        <v>108</v>
      </c>
      <c r="D14" s="161" t="s">
        <v>165</v>
      </c>
      <c r="E14" s="146">
        <v>50</v>
      </c>
      <c r="F14" s="153">
        <v>50</v>
      </c>
      <c r="G14" s="159">
        <v>50</v>
      </c>
      <c r="H14" s="160">
        <v>0</v>
      </c>
      <c r="I14" s="151">
        <v>50</v>
      </c>
      <c r="J14" s="147">
        <v>0</v>
      </c>
      <c r="K14" s="160">
        <v>0</v>
      </c>
      <c r="L14" s="151">
        <v>0</v>
      </c>
      <c r="M14" s="147">
        <v>0</v>
      </c>
      <c r="N14" s="160">
        <v>0</v>
      </c>
      <c r="O14" s="151">
        <v>0</v>
      </c>
      <c r="P14" s="153">
        <v>0</v>
      </c>
      <c r="Q14" s="159">
        <v>0</v>
      </c>
      <c r="R14" s="160">
        <v>0</v>
      </c>
      <c r="S14" s="151">
        <v>0</v>
      </c>
      <c r="T14" s="147">
        <v>0</v>
      </c>
      <c r="U14" s="160">
        <v>0</v>
      </c>
      <c r="V14" s="151">
        <v>0</v>
      </c>
      <c r="W14" s="153">
        <v>0</v>
      </c>
      <c r="X14" s="159">
        <v>0</v>
      </c>
      <c r="Y14" s="160">
        <v>0</v>
      </c>
      <c r="Z14" s="151">
        <v>0</v>
      </c>
      <c r="AA14" s="147">
        <v>0</v>
      </c>
      <c r="AB14" s="160">
        <v>0</v>
      </c>
      <c r="AC14" s="151">
        <v>0</v>
      </c>
      <c r="AD14" s="147">
        <v>0</v>
      </c>
      <c r="AE14" s="160">
        <v>0</v>
      </c>
      <c r="AF14" s="151">
        <v>0</v>
      </c>
      <c r="AG14" s="151">
        <v>0</v>
      </c>
      <c r="AH14" s="151">
        <v>0</v>
      </c>
      <c r="AI14" s="147">
        <v>0</v>
      </c>
      <c r="AJ14" s="159">
        <v>0</v>
      </c>
      <c r="AK14" s="160">
        <v>0</v>
      </c>
      <c r="AL14" s="147">
        <v>0</v>
      </c>
      <c r="AM14" s="108"/>
      <c r="AN14" s="108"/>
      <c r="AO14" s="108"/>
      <c r="AP14" s="108"/>
      <c r="AQ14" s="108"/>
      <c r="AR14" s="108"/>
      <c r="AS14" s="108"/>
      <c r="AT14" s="108"/>
      <c r="AU14" s="108"/>
      <c r="AV14" s="108"/>
      <c r="AW14" s="108"/>
      <c r="AX14" s="108"/>
      <c r="AY14" s="108"/>
      <c r="AZ14" s="108"/>
      <c r="BA14" s="108"/>
      <c r="BB14" s="108"/>
      <c r="BC14" s="108"/>
      <c r="BD14" s="108"/>
      <c r="BE14" s="108"/>
      <c r="BF14" s="108"/>
      <c r="BG14" s="108"/>
      <c r="BH14" s="108"/>
      <c r="BI14" s="108"/>
      <c r="BJ14" s="108"/>
      <c r="BK14" s="108"/>
      <c r="BL14" s="108"/>
      <c r="BM14" s="108"/>
      <c r="BN14" s="108"/>
      <c r="BO14" s="108"/>
      <c r="BP14" s="108"/>
      <c r="BQ14" s="108"/>
      <c r="BR14" s="108"/>
      <c r="BS14" s="108"/>
      <c r="BT14" s="108"/>
      <c r="BU14" s="108"/>
      <c r="BV14" s="108"/>
      <c r="BW14" s="108"/>
      <c r="BX14" s="108"/>
      <c r="BY14" s="108"/>
      <c r="BZ14" s="108"/>
      <c r="CA14" s="108"/>
      <c r="CB14" s="108"/>
      <c r="CC14" s="108"/>
      <c r="CD14" s="108"/>
      <c r="CE14" s="108"/>
      <c r="CF14" s="108"/>
      <c r="CG14" s="108"/>
      <c r="CH14" s="108"/>
      <c r="CI14" s="108"/>
      <c r="CJ14" s="108"/>
      <c r="CK14" s="108"/>
      <c r="CL14" s="108"/>
      <c r="CM14" s="108"/>
      <c r="CN14" s="108"/>
      <c r="CO14" s="108"/>
      <c r="CP14" s="108"/>
      <c r="CQ14" s="108"/>
      <c r="CR14" s="108"/>
      <c r="CS14" s="108"/>
      <c r="CT14" s="108"/>
      <c r="CU14" s="108"/>
      <c r="CV14" s="108"/>
      <c r="CW14" s="108"/>
      <c r="CX14" s="108"/>
      <c r="CY14" s="108"/>
      <c r="CZ14" s="108"/>
      <c r="DA14" s="108"/>
      <c r="DB14" s="108"/>
      <c r="DC14" s="108"/>
      <c r="DD14" s="108"/>
      <c r="DE14" s="108"/>
      <c r="DF14" s="108"/>
      <c r="DG14" s="108"/>
      <c r="DH14" s="108"/>
      <c r="DI14" s="108"/>
      <c r="DJ14" s="108"/>
      <c r="DK14" s="108"/>
      <c r="DL14" s="108"/>
      <c r="DM14" s="108"/>
      <c r="DN14" s="108"/>
      <c r="DO14" s="108"/>
      <c r="DP14" s="108"/>
      <c r="DQ14" s="108"/>
      <c r="DR14" s="108"/>
      <c r="DS14" s="108"/>
      <c r="DT14" s="108"/>
      <c r="DU14" s="108"/>
      <c r="DV14" s="108"/>
      <c r="DW14" s="108"/>
      <c r="DX14" s="108"/>
      <c r="DY14" s="108"/>
      <c r="DZ14" s="108"/>
      <c r="EA14" s="108"/>
      <c r="EB14" s="108"/>
      <c r="EC14" s="108"/>
      <c r="ED14" s="108"/>
      <c r="EE14" s="108"/>
      <c r="EF14" s="108"/>
      <c r="EG14" s="108"/>
      <c r="EH14" s="108"/>
      <c r="EI14" s="108"/>
      <c r="EJ14" s="108"/>
      <c r="EK14" s="108"/>
      <c r="EL14" s="108"/>
      <c r="EM14" s="108"/>
      <c r="EN14" s="108"/>
      <c r="EO14" s="108"/>
      <c r="EP14" s="108"/>
      <c r="EQ14" s="108"/>
      <c r="ER14" s="108"/>
      <c r="ES14" s="108"/>
      <c r="ET14" s="108"/>
      <c r="EU14" s="108"/>
      <c r="EV14" s="108"/>
      <c r="EW14" s="108"/>
      <c r="EX14" s="108"/>
      <c r="EY14" s="108"/>
      <c r="EZ14" s="108"/>
      <c r="FA14" s="108"/>
      <c r="FB14" s="108"/>
      <c r="FC14" s="108"/>
      <c r="FD14" s="108"/>
      <c r="FE14" s="108"/>
      <c r="FF14" s="108"/>
      <c r="FG14" s="108"/>
      <c r="FH14" s="108"/>
      <c r="FI14" s="108"/>
      <c r="FJ14" s="108"/>
      <c r="FK14" s="108"/>
      <c r="FL14" s="108"/>
      <c r="FM14" s="108"/>
      <c r="FN14" s="108"/>
      <c r="FO14" s="108"/>
      <c r="FP14" s="108"/>
      <c r="FQ14" s="108"/>
      <c r="FR14" s="108"/>
      <c r="FS14" s="108"/>
      <c r="FT14" s="108"/>
      <c r="FU14" s="108"/>
      <c r="FV14" s="108"/>
      <c r="FW14" s="108"/>
      <c r="FX14" s="108"/>
      <c r="FY14" s="108"/>
      <c r="FZ14" s="108"/>
      <c r="GA14" s="108"/>
      <c r="GB14" s="108"/>
      <c r="GC14" s="108"/>
      <c r="GD14" s="108"/>
      <c r="GE14" s="108"/>
      <c r="GF14" s="108"/>
      <c r="GG14" s="108"/>
      <c r="GH14" s="108"/>
      <c r="GI14" s="108"/>
      <c r="GJ14" s="108"/>
      <c r="GK14" s="108"/>
      <c r="GL14" s="108"/>
      <c r="GM14" s="108"/>
      <c r="GN14" s="108"/>
      <c r="GO14" s="108"/>
      <c r="GP14" s="108"/>
      <c r="GQ14" s="108"/>
      <c r="GR14" s="108"/>
      <c r="GS14" s="108"/>
      <c r="GT14" s="108"/>
      <c r="GU14" s="108"/>
      <c r="GV14" s="108"/>
      <c r="GW14" s="108"/>
      <c r="GX14" s="108"/>
      <c r="GY14" s="108"/>
      <c r="GZ14" s="108"/>
      <c r="HA14" s="108"/>
      <c r="HB14" s="108"/>
      <c r="HC14" s="108"/>
      <c r="HD14" s="108"/>
      <c r="HE14" s="108"/>
      <c r="HF14" s="108"/>
      <c r="HG14" s="108"/>
      <c r="HH14" s="108"/>
      <c r="HI14" s="108"/>
      <c r="HJ14" s="108"/>
      <c r="HK14" s="108"/>
      <c r="HL14" s="108"/>
      <c r="HM14" s="108"/>
      <c r="HN14" s="108"/>
      <c r="HO14" s="108"/>
      <c r="HP14" s="108"/>
      <c r="HQ14" s="108"/>
      <c r="HR14" s="108"/>
      <c r="HS14" s="108"/>
      <c r="HT14" s="108"/>
      <c r="HU14" s="108"/>
      <c r="HV14" s="108"/>
      <c r="HW14" s="108"/>
      <c r="HX14" s="108"/>
      <c r="HY14" s="108"/>
      <c r="HZ14" s="108"/>
      <c r="IA14" s="108"/>
      <c r="IB14" s="108"/>
      <c r="IC14" s="108"/>
      <c r="ID14" s="108"/>
      <c r="IE14" s="108"/>
      <c r="IF14" s="108"/>
      <c r="IG14" s="108"/>
      <c r="IH14" s="108"/>
      <c r="II14" s="108"/>
      <c r="IJ14" s="108"/>
      <c r="IK14" s="108"/>
      <c r="IL14" s="108"/>
      <c r="IM14" s="108"/>
      <c r="IN14" s="108"/>
      <c r="IO14" s="108"/>
      <c r="IP14" s="108"/>
    </row>
    <row r="15" spans="1:250" ht="19.5" customHeight="1">
      <c r="A15" s="148"/>
      <c r="B15" s="148"/>
      <c r="C15" s="148"/>
      <c r="D15" s="161" t="s">
        <v>139</v>
      </c>
      <c r="E15" s="146">
        <v>93.29</v>
      </c>
      <c r="F15" s="153">
        <v>93.29</v>
      </c>
      <c r="G15" s="159">
        <v>93.29</v>
      </c>
      <c r="H15" s="160">
        <v>93.29</v>
      </c>
      <c r="I15" s="151">
        <v>0</v>
      </c>
      <c r="J15" s="147">
        <v>0</v>
      </c>
      <c r="K15" s="160">
        <v>0</v>
      </c>
      <c r="L15" s="151">
        <v>0</v>
      </c>
      <c r="M15" s="147">
        <v>0</v>
      </c>
      <c r="N15" s="160">
        <v>0</v>
      </c>
      <c r="O15" s="151">
        <v>0</v>
      </c>
      <c r="P15" s="153">
        <v>0</v>
      </c>
      <c r="Q15" s="159">
        <v>0</v>
      </c>
      <c r="R15" s="160">
        <v>0</v>
      </c>
      <c r="S15" s="151">
        <v>0</v>
      </c>
      <c r="T15" s="147">
        <v>0</v>
      </c>
      <c r="U15" s="160">
        <v>0</v>
      </c>
      <c r="V15" s="151">
        <v>0</v>
      </c>
      <c r="W15" s="153">
        <v>0</v>
      </c>
      <c r="X15" s="159">
        <v>0</v>
      </c>
      <c r="Y15" s="160">
        <v>0</v>
      </c>
      <c r="Z15" s="151">
        <v>0</v>
      </c>
      <c r="AA15" s="147">
        <v>0</v>
      </c>
      <c r="AB15" s="160">
        <v>0</v>
      </c>
      <c r="AC15" s="151">
        <v>0</v>
      </c>
      <c r="AD15" s="147">
        <v>0</v>
      </c>
      <c r="AE15" s="160">
        <v>0</v>
      </c>
      <c r="AF15" s="151">
        <v>0</v>
      </c>
      <c r="AG15" s="151">
        <v>0</v>
      </c>
      <c r="AH15" s="151">
        <v>0</v>
      </c>
      <c r="AI15" s="147">
        <v>0</v>
      </c>
      <c r="AJ15" s="159">
        <v>0</v>
      </c>
      <c r="AK15" s="160">
        <v>0</v>
      </c>
      <c r="AL15" s="147">
        <v>0</v>
      </c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  <c r="BB15" s="108"/>
      <c r="BC15" s="108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8"/>
      <c r="CC15" s="108"/>
      <c r="CD15" s="108"/>
      <c r="CE15" s="108"/>
      <c r="CF15" s="108"/>
      <c r="CG15" s="108"/>
      <c r="CH15" s="108"/>
      <c r="CI15" s="108"/>
      <c r="CJ15" s="108"/>
      <c r="CK15" s="108"/>
      <c r="CL15" s="108"/>
      <c r="CM15" s="108"/>
      <c r="CN15" s="108"/>
      <c r="CO15" s="108"/>
      <c r="CP15" s="108"/>
      <c r="CQ15" s="108"/>
      <c r="CR15" s="108"/>
      <c r="CS15" s="108"/>
      <c r="CT15" s="108"/>
      <c r="CU15" s="108"/>
      <c r="CV15" s="108"/>
      <c r="CW15" s="108"/>
      <c r="CX15" s="108"/>
      <c r="CY15" s="108"/>
      <c r="CZ15" s="108"/>
      <c r="DA15" s="108"/>
      <c r="DB15" s="108"/>
      <c r="DC15" s="108"/>
      <c r="DD15" s="108"/>
      <c r="DE15" s="108"/>
      <c r="DF15" s="108"/>
      <c r="DG15" s="108"/>
      <c r="DH15" s="108"/>
      <c r="DI15" s="108"/>
      <c r="DJ15" s="108"/>
      <c r="DK15" s="108"/>
      <c r="DL15" s="108"/>
      <c r="DM15" s="108"/>
      <c r="DN15" s="108"/>
      <c r="DO15" s="108"/>
      <c r="DP15" s="108"/>
      <c r="DQ15" s="108"/>
      <c r="DR15" s="108"/>
      <c r="DS15" s="108"/>
      <c r="DT15" s="108"/>
      <c r="DU15" s="108"/>
      <c r="DV15" s="108"/>
      <c r="DW15" s="108"/>
      <c r="DX15" s="108"/>
      <c r="DY15" s="108"/>
      <c r="DZ15" s="108"/>
      <c r="EA15" s="108"/>
      <c r="EB15" s="108"/>
      <c r="EC15" s="108"/>
      <c r="ED15" s="108"/>
      <c r="EE15" s="108"/>
      <c r="EF15" s="108"/>
      <c r="EG15" s="108"/>
      <c r="EH15" s="108"/>
      <c r="EI15" s="108"/>
      <c r="EJ15" s="108"/>
      <c r="EK15" s="108"/>
      <c r="EL15" s="108"/>
      <c r="EM15" s="108"/>
      <c r="EN15" s="108"/>
      <c r="EO15" s="108"/>
      <c r="EP15" s="108"/>
      <c r="EQ15" s="108"/>
      <c r="ER15" s="108"/>
      <c r="ES15" s="108"/>
      <c r="ET15" s="108"/>
      <c r="EU15" s="108"/>
      <c r="EV15" s="108"/>
      <c r="EW15" s="108"/>
      <c r="EX15" s="108"/>
      <c r="EY15" s="108"/>
      <c r="EZ15" s="108"/>
      <c r="FA15" s="108"/>
      <c r="FB15" s="108"/>
      <c r="FC15" s="108"/>
      <c r="FD15" s="108"/>
      <c r="FE15" s="108"/>
      <c r="FF15" s="108"/>
      <c r="FG15" s="108"/>
      <c r="FH15" s="108"/>
      <c r="FI15" s="108"/>
      <c r="FJ15" s="108"/>
      <c r="FK15" s="108"/>
      <c r="FL15" s="108"/>
      <c r="FM15" s="108"/>
      <c r="FN15" s="108"/>
      <c r="FO15" s="108"/>
      <c r="FP15" s="108"/>
      <c r="FQ15" s="108"/>
      <c r="FR15" s="108"/>
      <c r="FS15" s="108"/>
      <c r="FT15" s="108"/>
      <c r="FU15" s="108"/>
      <c r="FV15" s="108"/>
      <c r="FW15" s="108"/>
      <c r="FX15" s="108"/>
      <c r="FY15" s="108"/>
      <c r="FZ15" s="108"/>
      <c r="GA15" s="108"/>
      <c r="GB15" s="108"/>
      <c r="GC15" s="108"/>
      <c r="GD15" s="108"/>
      <c r="GE15" s="108"/>
      <c r="GF15" s="108"/>
      <c r="GG15" s="108"/>
      <c r="GH15" s="108"/>
      <c r="GI15" s="108"/>
      <c r="GJ15" s="108"/>
      <c r="GK15" s="108"/>
      <c r="GL15" s="108"/>
      <c r="GM15" s="108"/>
      <c r="GN15" s="108"/>
      <c r="GO15" s="108"/>
      <c r="GP15" s="108"/>
      <c r="GQ15" s="108"/>
      <c r="GR15" s="108"/>
      <c r="GS15" s="108"/>
      <c r="GT15" s="108"/>
      <c r="GU15" s="108"/>
      <c r="GV15" s="108"/>
      <c r="GW15" s="108"/>
      <c r="GX15" s="108"/>
      <c r="GY15" s="108"/>
      <c r="GZ15" s="108"/>
      <c r="HA15" s="108"/>
      <c r="HB15" s="108"/>
      <c r="HC15" s="108"/>
      <c r="HD15" s="108"/>
      <c r="HE15" s="108"/>
      <c r="HF15" s="108"/>
      <c r="HG15" s="108"/>
      <c r="HH15" s="108"/>
      <c r="HI15" s="108"/>
      <c r="HJ15" s="108"/>
      <c r="HK15" s="108"/>
      <c r="HL15" s="108"/>
      <c r="HM15" s="108"/>
      <c r="HN15" s="108"/>
      <c r="HO15" s="108"/>
      <c r="HP15" s="108"/>
      <c r="HQ15" s="108"/>
      <c r="HR15" s="108"/>
      <c r="HS15" s="108"/>
      <c r="HT15" s="108"/>
      <c r="HU15" s="108"/>
      <c r="HV15" s="108"/>
      <c r="HW15" s="108"/>
      <c r="HX15" s="108"/>
      <c r="HY15" s="108"/>
      <c r="HZ15" s="108"/>
      <c r="IA15" s="108"/>
      <c r="IB15" s="108"/>
      <c r="IC15" s="108"/>
      <c r="ID15" s="108"/>
      <c r="IE15" s="108"/>
      <c r="IF15" s="108"/>
      <c r="IG15" s="108"/>
      <c r="IH15" s="108"/>
      <c r="II15" s="108"/>
      <c r="IJ15" s="108"/>
      <c r="IK15" s="108"/>
      <c r="IL15" s="108"/>
      <c r="IM15" s="108"/>
      <c r="IN15" s="108"/>
      <c r="IO15" s="108"/>
      <c r="IP15" s="108"/>
    </row>
    <row r="16" spans="1:250" ht="19.5" customHeight="1">
      <c r="A16" s="148"/>
      <c r="B16" s="148"/>
      <c r="C16" s="148"/>
      <c r="D16" s="161" t="s">
        <v>120</v>
      </c>
      <c r="E16" s="146">
        <v>91.29</v>
      </c>
      <c r="F16" s="153">
        <v>91.29</v>
      </c>
      <c r="G16" s="159">
        <v>91.29</v>
      </c>
      <c r="H16" s="160">
        <v>91.29</v>
      </c>
      <c r="I16" s="151">
        <v>0</v>
      </c>
      <c r="J16" s="147">
        <v>0</v>
      </c>
      <c r="K16" s="160">
        <v>0</v>
      </c>
      <c r="L16" s="151">
        <v>0</v>
      </c>
      <c r="M16" s="147">
        <v>0</v>
      </c>
      <c r="N16" s="160">
        <v>0</v>
      </c>
      <c r="O16" s="151">
        <v>0</v>
      </c>
      <c r="P16" s="153">
        <v>0</v>
      </c>
      <c r="Q16" s="159">
        <v>0</v>
      </c>
      <c r="R16" s="160">
        <v>0</v>
      </c>
      <c r="S16" s="151">
        <v>0</v>
      </c>
      <c r="T16" s="147">
        <v>0</v>
      </c>
      <c r="U16" s="160">
        <v>0</v>
      </c>
      <c r="V16" s="151">
        <v>0</v>
      </c>
      <c r="W16" s="153">
        <v>0</v>
      </c>
      <c r="X16" s="159">
        <v>0</v>
      </c>
      <c r="Y16" s="160">
        <v>0</v>
      </c>
      <c r="Z16" s="151">
        <v>0</v>
      </c>
      <c r="AA16" s="147">
        <v>0</v>
      </c>
      <c r="AB16" s="160">
        <v>0</v>
      </c>
      <c r="AC16" s="151">
        <v>0</v>
      </c>
      <c r="AD16" s="147">
        <v>0</v>
      </c>
      <c r="AE16" s="160">
        <v>0</v>
      </c>
      <c r="AF16" s="151">
        <v>0</v>
      </c>
      <c r="AG16" s="151">
        <v>0</v>
      </c>
      <c r="AH16" s="151">
        <v>0</v>
      </c>
      <c r="AI16" s="147">
        <v>0</v>
      </c>
      <c r="AJ16" s="159">
        <v>0</v>
      </c>
      <c r="AK16" s="160">
        <v>0</v>
      </c>
      <c r="AL16" s="147">
        <v>0</v>
      </c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  <c r="AX16" s="108"/>
      <c r="AY16" s="108"/>
      <c r="AZ16" s="108"/>
      <c r="BA16" s="108"/>
      <c r="BB16" s="108"/>
      <c r="BC16" s="108"/>
      <c r="BD16" s="108"/>
      <c r="BE16" s="108"/>
      <c r="BF16" s="108"/>
      <c r="BG16" s="108"/>
      <c r="BH16" s="108"/>
      <c r="BI16" s="108"/>
      <c r="BJ16" s="108"/>
      <c r="BK16" s="108"/>
      <c r="BL16" s="108"/>
      <c r="BM16" s="108"/>
      <c r="BN16" s="108"/>
      <c r="BO16" s="108"/>
      <c r="BP16" s="108"/>
      <c r="BQ16" s="108"/>
      <c r="BR16" s="108"/>
      <c r="BS16" s="108"/>
      <c r="BT16" s="108"/>
      <c r="BU16" s="108"/>
      <c r="BV16" s="108"/>
      <c r="BW16" s="108"/>
      <c r="BX16" s="108"/>
      <c r="BY16" s="108"/>
      <c r="BZ16" s="108"/>
      <c r="CA16" s="108"/>
      <c r="CB16" s="108"/>
      <c r="CC16" s="108"/>
      <c r="CD16" s="108"/>
      <c r="CE16" s="108"/>
      <c r="CF16" s="108"/>
      <c r="CG16" s="108"/>
      <c r="CH16" s="108"/>
      <c r="CI16" s="108"/>
      <c r="CJ16" s="108"/>
      <c r="CK16" s="108"/>
      <c r="CL16" s="108"/>
      <c r="CM16" s="108"/>
      <c r="CN16" s="108"/>
      <c r="CO16" s="108"/>
      <c r="CP16" s="108"/>
      <c r="CQ16" s="108"/>
      <c r="CR16" s="108"/>
      <c r="CS16" s="108"/>
      <c r="CT16" s="108"/>
      <c r="CU16" s="108"/>
      <c r="CV16" s="108"/>
      <c r="CW16" s="108"/>
      <c r="CX16" s="108"/>
      <c r="CY16" s="108"/>
      <c r="CZ16" s="108"/>
      <c r="DA16" s="108"/>
      <c r="DB16" s="108"/>
      <c r="DC16" s="108"/>
      <c r="DD16" s="108"/>
      <c r="DE16" s="108"/>
      <c r="DF16" s="108"/>
      <c r="DG16" s="108"/>
      <c r="DH16" s="108"/>
      <c r="DI16" s="108"/>
      <c r="DJ16" s="108"/>
      <c r="DK16" s="108"/>
      <c r="DL16" s="108"/>
      <c r="DM16" s="108"/>
      <c r="DN16" s="108"/>
      <c r="DO16" s="108"/>
      <c r="DP16" s="108"/>
      <c r="DQ16" s="108"/>
      <c r="DR16" s="108"/>
      <c r="DS16" s="108"/>
      <c r="DT16" s="108"/>
      <c r="DU16" s="108"/>
      <c r="DV16" s="108"/>
      <c r="DW16" s="108"/>
      <c r="DX16" s="108"/>
      <c r="DY16" s="108"/>
      <c r="DZ16" s="108"/>
      <c r="EA16" s="108"/>
      <c r="EB16" s="108"/>
      <c r="EC16" s="108"/>
      <c r="ED16" s="108"/>
      <c r="EE16" s="108"/>
      <c r="EF16" s="108"/>
      <c r="EG16" s="108"/>
      <c r="EH16" s="108"/>
      <c r="EI16" s="108"/>
      <c r="EJ16" s="108"/>
      <c r="EK16" s="108"/>
      <c r="EL16" s="108"/>
      <c r="EM16" s="108"/>
      <c r="EN16" s="108"/>
      <c r="EO16" s="108"/>
      <c r="EP16" s="108"/>
      <c r="EQ16" s="108"/>
      <c r="ER16" s="108"/>
      <c r="ES16" s="108"/>
      <c r="ET16" s="108"/>
      <c r="EU16" s="108"/>
      <c r="EV16" s="108"/>
      <c r="EW16" s="108"/>
      <c r="EX16" s="108"/>
      <c r="EY16" s="108"/>
      <c r="EZ16" s="108"/>
      <c r="FA16" s="108"/>
      <c r="FB16" s="108"/>
      <c r="FC16" s="108"/>
      <c r="FD16" s="108"/>
      <c r="FE16" s="108"/>
      <c r="FF16" s="108"/>
      <c r="FG16" s="108"/>
      <c r="FH16" s="108"/>
      <c r="FI16" s="108"/>
      <c r="FJ16" s="108"/>
      <c r="FK16" s="108"/>
      <c r="FL16" s="108"/>
      <c r="FM16" s="108"/>
      <c r="FN16" s="108"/>
      <c r="FO16" s="108"/>
      <c r="FP16" s="108"/>
      <c r="FQ16" s="108"/>
      <c r="FR16" s="108"/>
      <c r="FS16" s="108"/>
      <c r="FT16" s="108"/>
      <c r="FU16" s="108"/>
      <c r="FV16" s="108"/>
      <c r="FW16" s="108"/>
      <c r="FX16" s="108"/>
      <c r="FY16" s="108"/>
      <c r="FZ16" s="108"/>
      <c r="GA16" s="108"/>
      <c r="GB16" s="108"/>
      <c r="GC16" s="108"/>
      <c r="GD16" s="108"/>
      <c r="GE16" s="108"/>
      <c r="GF16" s="108"/>
      <c r="GG16" s="108"/>
      <c r="GH16" s="108"/>
      <c r="GI16" s="108"/>
      <c r="GJ16" s="108"/>
      <c r="GK16" s="108"/>
      <c r="GL16" s="108"/>
      <c r="GM16" s="108"/>
      <c r="GN16" s="108"/>
      <c r="GO16" s="108"/>
      <c r="GP16" s="108"/>
      <c r="GQ16" s="108"/>
      <c r="GR16" s="108"/>
      <c r="GS16" s="108"/>
      <c r="GT16" s="108"/>
      <c r="GU16" s="108"/>
      <c r="GV16" s="108"/>
      <c r="GW16" s="108"/>
      <c r="GX16" s="108"/>
      <c r="GY16" s="108"/>
      <c r="GZ16" s="108"/>
      <c r="HA16" s="108"/>
      <c r="HB16" s="108"/>
      <c r="HC16" s="108"/>
      <c r="HD16" s="108"/>
      <c r="HE16" s="108"/>
      <c r="HF16" s="108"/>
      <c r="HG16" s="108"/>
      <c r="HH16" s="108"/>
      <c r="HI16" s="108"/>
      <c r="HJ16" s="108"/>
      <c r="HK16" s="108"/>
      <c r="HL16" s="108"/>
      <c r="HM16" s="108"/>
      <c r="HN16" s="108"/>
      <c r="HO16" s="108"/>
      <c r="HP16" s="108"/>
      <c r="HQ16" s="108"/>
      <c r="HR16" s="108"/>
      <c r="HS16" s="108"/>
      <c r="HT16" s="108"/>
      <c r="HU16" s="108"/>
      <c r="HV16" s="108"/>
      <c r="HW16" s="108"/>
      <c r="HX16" s="108"/>
      <c r="HY16" s="108"/>
      <c r="HZ16" s="108"/>
      <c r="IA16" s="108"/>
      <c r="IB16" s="108"/>
      <c r="IC16" s="108"/>
      <c r="ID16" s="108"/>
      <c r="IE16" s="108"/>
      <c r="IF16" s="108"/>
      <c r="IG16" s="108"/>
      <c r="IH16" s="108"/>
      <c r="II16" s="108"/>
      <c r="IJ16" s="108"/>
      <c r="IK16" s="108"/>
      <c r="IL16" s="108"/>
      <c r="IM16" s="108"/>
      <c r="IN16" s="108"/>
      <c r="IO16" s="108"/>
      <c r="IP16" s="108"/>
    </row>
    <row r="17" spans="1:250" ht="19.5" customHeight="1">
      <c r="A17" s="148" t="s">
        <v>50</v>
      </c>
      <c r="B17" s="148" t="s">
        <v>154</v>
      </c>
      <c r="C17" s="148" t="s">
        <v>1</v>
      </c>
      <c r="D17" s="161" t="s">
        <v>76</v>
      </c>
      <c r="E17" s="146">
        <v>91.29</v>
      </c>
      <c r="F17" s="153">
        <v>91.29</v>
      </c>
      <c r="G17" s="159">
        <v>91.29</v>
      </c>
      <c r="H17" s="160">
        <v>91.29</v>
      </c>
      <c r="I17" s="151">
        <v>0</v>
      </c>
      <c r="J17" s="147">
        <v>0</v>
      </c>
      <c r="K17" s="160">
        <v>0</v>
      </c>
      <c r="L17" s="151">
        <v>0</v>
      </c>
      <c r="M17" s="147">
        <v>0</v>
      </c>
      <c r="N17" s="160">
        <v>0</v>
      </c>
      <c r="O17" s="151">
        <v>0</v>
      </c>
      <c r="P17" s="153">
        <v>0</v>
      </c>
      <c r="Q17" s="159">
        <v>0</v>
      </c>
      <c r="R17" s="160">
        <v>0</v>
      </c>
      <c r="S17" s="151">
        <v>0</v>
      </c>
      <c r="T17" s="147">
        <v>0</v>
      </c>
      <c r="U17" s="160">
        <v>0</v>
      </c>
      <c r="V17" s="151">
        <v>0</v>
      </c>
      <c r="W17" s="153">
        <v>0</v>
      </c>
      <c r="X17" s="159">
        <v>0</v>
      </c>
      <c r="Y17" s="160">
        <v>0</v>
      </c>
      <c r="Z17" s="151">
        <v>0</v>
      </c>
      <c r="AA17" s="147">
        <v>0</v>
      </c>
      <c r="AB17" s="160">
        <v>0</v>
      </c>
      <c r="AC17" s="151">
        <v>0</v>
      </c>
      <c r="AD17" s="147">
        <v>0</v>
      </c>
      <c r="AE17" s="160">
        <v>0</v>
      </c>
      <c r="AF17" s="151">
        <v>0</v>
      </c>
      <c r="AG17" s="151">
        <v>0</v>
      </c>
      <c r="AH17" s="151">
        <v>0</v>
      </c>
      <c r="AI17" s="147">
        <v>0</v>
      </c>
      <c r="AJ17" s="159">
        <v>0</v>
      </c>
      <c r="AK17" s="160">
        <v>0</v>
      </c>
      <c r="AL17" s="147">
        <v>0</v>
      </c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8"/>
      <c r="CC17" s="108"/>
      <c r="CD17" s="108"/>
      <c r="CE17" s="108"/>
      <c r="CF17" s="108"/>
      <c r="CG17" s="108"/>
      <c r="CH17" s="108"/>
      <c r="CI17" s="108"/>
      <c r="CJ17" s="108"/>
      <c r="CK17" s="108"/>
      <c r="CL17" s="108"/>
      <c r="CM17" s="108"/>
      <c r="CN17" s="108"/>
      <c r="CO17" s="108"/>
      <c r="CP17" s="108"/>
      <c r="CQ17" s="108"/>
      <c r="CR17" s="108"/>
      <c r="CS17" s="108"/>
      <c r="CT17" s="108"/>
      <c r="CU17" s="108"/>
      <c r="CV17" s="108"/>
      <c r="CW17" s="108"/>
      <c r="CX17" s="108"/>
      <c r="CY17" s="108"/>
      <c r="CZ17" s="108"/>
      <c r="DA17" s="108"/>
      <c r="DB17" s="108"/>
      <c r="DC17" s="108"/>
      <c r="DD17" s="108"/>
      <c r="DE17" s="108"/>
      <c r="DF17" s="108"/>
      <c r="DG17" s="108"/>
      <c r="DH17" s="108"/>
      <c r="DI17" s="108"/>
      <c r="DJ17" s="108"/>
      <c r="DK17" s="108"/>
      <c r="DL17" s="108"/>
      <c r="DM17" s="108"/>
      <c r="DN17" s="108"/>
      <c r="DO17" s="108"/>
      <c r="DP17" s="108"/>
      <c r="DQ17" s="108"/>
      <c r="DR17" s="108"/>
      <c r="DS17" s="108"/>
      <c r="DT17" s="108"/>
      <c r="DU17" s="108"/>
      <c r="DV17" s="108"/>
      <c r="DW17" s="108"/>
      <c r="DX17" s="108"/>
      <c r="DY17" s="108"/>
      <c r="DZ17" s="108"/>
      <c r="EA17" s="108"/>
      <c r="EB17" s="108"/>
      <c r="EC17" s="108"/>
      <c r="ED17" s="108"/>
      <c r="EE17" s="108"/>
      <c r="EF17" s="108"/>
      <c r="EG17" s="108"/>
      <c r="EH17" s="108"/>
      <c r="EI17" s="108"/>
      <c r="EJ17" s="108"/>
      <c r="EK17" s="108"/>
      <c r="EL17" s="108"/>
      <c r="EM17" s="108"/>
      <c r="EN17" s="108"/>
      <c r="EO17" s="108"/>
      <c r="EP17" s="108"/>
      <c r="EQ17" s="108"/>
      <c r="ER17" s="108"/>
      <c r="ES17" s="108"/>
      <c r="ET17" s="108"/>
      <c r="EU17" s="108"/>
      <c r="EV17" s="108"/>
      <c r="EW17" s="108"/>
      <c r="EX17" s="108"/>
      <c r="EY17" s="108"/>
      <c r="EZ17" s="108"/>
      <c r="FA17" s="108"/>
      <c r="FB17" s="108"/>
      <c r="FC17" s="108"/>
      <c r="FD17" s="108"/>
      <c r="FE17" s="108"/>
      <c r="FF17" s="108"/>
      <c r="FG17" s="108"/>
      <c r="FH17" s="108"/>
      <c r="FI17" s="108"/>
      <c r="FJ17" s="108"/>
      <c r="FK17" s="108"/>
      <c r="FL17" s="108"/>
      <c r="FM17" s="108"/>
      <c r="FN17" s="108"/>
      <c r="FO17" s="108"/>
      <c r="FP17" s="108"/>
      <c r="FQ17" s="108"/>
      <c r="FR17" s="108"/>
      <c r="FS17" s="108"/>
      <c r="FT17" s="108"/>
      <c r="FU17" s="108"/>
      <c r="FV17" s="108"/>
      <c r="FW17" s="108"/>
      <c r="FX17" s="108"/>
      <c r="FY17" s="108"/>
      <c r="FZ17" s="108"/>
      <c r="GA17" s="108"/>
      <c r="GB17" s="108"/>
      <c r="GC17" s="108"/>
      <c r="GD17" s="108"/>
      <c r="GE17" s="108"/>
      <c r="GF17" s="108"/>
      <c r="GG17" s="108"/>
      <c r="GH17" s="108"/>
      <c r="GI17" s="108"/>
      <c r="GJ17" s="108"/>
      <c r="GK17" s="108"/>
      <c r="GL17" s="108"/>
      <c r="GM17" s="108"/>
      <c r="GN17" s="108"/>
      <c r="GO17" s="108"/>
      <c r="GP17" s="108"/>
      <c r="GQ17" s="108"/>
      <c r="GR17" s="108"/>
      <c r="GS17" s="108"/>
      <c r="GT17" s="108"/>
      <c r="GU17" s="108"/>
      <c r="GV17" s="108"/>
      <c r="GW17" s="108"/>
      <c r="GX17" s="108"/>
      <c r="GY17" s="108"/>
      <c r="GZ17" s="108"/>
      <c r="HA17" s="108"/>
      <c r="HB17" s="108"/>
      <c r="HC17" s="108"/>
      <c r="HD17" s="108"/>
      <c r="HE17" s="108"/>
      <c r="HF17" s="108"/>
      <c r="HG17" s="108"/>
      <c r="HH17" s="108"/>
      <c r="HI17" s="108"/>
      <c r="HJ17" s="108"/>
      <c r="HK17" s="108"/>
      <c r="HL17" s="108"/>
      <c r="HM17" s="108"/>
      <c r="HN17" s="108"/>
      <c r="HO17" s="108"/>
      <c r="HP17" s="108"/>
      <c r="HQ17" s="108"/>
      <c r="HR17" s="108"/>
      <c r="HS17" s="108"/>
      <c r="HT17" s="108"/>
      <c r="HU17" s="108"/>
      <c r="HV17" s="108"/>
      <c r="HW17" s="108"/>
      <c r="HX17" s="108"/>
      <c r="HY17" s="108"/>
      <c r="HZ17" s="108"/>
      <c r="IA17" s="108"/>
      <c r="IB17" s="108"/>
      <c r="IC17" s="108"/>
      <c r="ID17" s="108"/>
      <c r="IE17" s="108"/>
      <c r="IF17" s="108"/>
      <c r="IG17" s="108"/>
      <c r="IH17" s="108"/>
      <c r="II17" s="108"/>
      <c r="IJ17" s="108"/>
      <c r="IK17" s="108"/>
      <c r="IL17" s="108"/>
      <c r="IM17" s="108"/>
      <c r="IN17" s="108"/>
      <c r="IO17" s="108"/>
      <c r="IP17" s="108"/>
    </row>
    <row r="18" spans="1:250" ht="19.5" customHeight="1">
      <c r="A18" s="148"/>
      <c r="B18" s="148"/>
      <c r="C18" s="148"/>
      <c r="D18" s="161" t="s">
        <v>17</v>
      </c>
      <c r="E18" s="146">
        <v>2</v>
      </c>
      <c r="F18" s="153">
        <v>2</v>
      </c>
      <c r="G18" s="159">
        <v>2</v>
      </c>
      <c r="H18" s="160">
        <v>2</v>
      </c>
      <c r="I18" s="151">
        <v>0</v>
      </c>
      <c r="J18" s="147">
        <v>0</v>
      </c>
      <c r="K18" s="160">
        <v>0</v>
      </c>
      <c r="L18" s="151">
        <v>0</v>
      </c>
      <c r="M18" s="147">
        <v>0</v>
      </c>
      <c r="N18" s="160">
        <v>0</v>
      </c>
      <c r="O18" s="151">
        <v>0</v>
      </c>
      <c r="P18" s="153">
        <v>0</v>
      </c>
      <c r="Q18" s="159">
        <v>0</v>
      </c>
      <c r="R18" s="160">
        <v>0</v>
      </c>
      <c r="S18" s="151">
        <v>0</v>
      </c>
      <c r="T18" s="147">
        <v>0</v>
      </c>
      <c r="U18" s="160">
        <v>0</v>
      </c>
      <c r="V18" s="151">
        <v>0</v>
      </c>
      <c r="W18" s="153">
        <v>0</v>
      </c>
      <c r="X18" s="159">
        <v>0</v>
      </c>
      <c r="Y18" s="160">
        <v>0</v>
      </c>
      <c r="Z18" s="151">
        <v>0</v>
      </c>
      <c r="AA18" s="147">
        <v>0</v>
      </c>
      <c r="AB18" s="160">
        <v>0</v>
      </c>
      <c r="AC18" s="151">
        <v>0</v>
      </c>
      <c r="AD18" s="147">
        <v>0</v>
      </c>
      <c r="AE18" s="160">
        <v>0</v>
      </c>
      <c r="AF18" s="151">
        <v>0</v>
      </c>
      <c r="AG18" s="151">
        <v>0</v>
      </c>
      <c r="AH18" s="151">
        <v>0</v>
      </c>
      <c r="AI18" s="147">
        <v>0</v>
      </c>
      <c r="AJ18" s="159">
        <v>0</v>
      </c>
      <c r="AK18" s="160">
        <v>0</v>
      </c>
      <c r="AL18" s="147">
        <v>0</v>
      </c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</row>
    <row r="19" spans="1:250" ht="19.5" customHeight="1">
      <c r="A19" s="148" t="s">
        <v>50</v>
      </c>
      <c r="B19" s="148" t="s">
        <v>13</v>
      </c>
      <c r="C19" s="148" t="s">
        <v>157</v>
      </c>
      <c r="D19" s="161" t="s">
        <v>177</v>
      </c>
      <c r="E19" s="146">
        <v>2</v>
      </c>
      <c r="F19" s="153">
        <v>2</v>
      </c>
      <c r="G19" s="159">
        <v>2</v>
      </c>
      <c r="H19" s="160">
        <v>2</v>
      </c>
      <c r="I19" s="151">
        <v>0</v>
      </c>
      <c r="J19" s="147">
        <v>0</v>
      </c>
      <c r="K19" s="160">
        <v>0</v>
      </c>
      <c r="L19" s="151">
        <v>0</v>
      </c>
      <c r="M19" s="147">
        <v>0</v>
      </c>
      <c r="N19" s="160">
        <v>0</v>
      </c>
      <c r="O19" s="151">
        <v>0</v>
      </c>
      <c r="P19" s="153">
        <v>0</v>
      </c>
      <c r="Q19" s="159">
        <v>0</v>
      </c>
      <c r="R19" s="160">
        <v>0</v>
      </c>
      <c r="S19" s="151">
        <v>0</v>
      </c>
      <c r="T19" s="147">
        <v>0</v>
      </c>
      <c r="U19" s="160">
        <v>0</v>
      </c>
      <c r="V19" s="151">
        <v>0</v>
      </c>
      <c r="W19" s="153">
        <v>0</v>
      </c>
      <c r="X19" s="159">
        <v>0</v>
      </c>
      <c r="Y19" s="160">
        <v>0</v>
      </c>
      <c r="Z19" s="151">
        <v>0</v>
      </c>
      <c r="AA19" s="147">
        <v>0</v>
      </c>
      <c r="AB19" s="160">
        <v>0</v>
      </c>
      <c r="AC19" s="151">
        <v>0</v>
      </c>
      <c r="AD19" s="147">
        <v>0</v>
      </c>
      <c r="AE19" s="160">
        <v>0</v>
      </c>
      <c r="AF19" s="151">
        <v>0</v>
      </c>
      <c r="AG19" s="151">
        <v>0</v>
      </c>
      <c r="AH19" s="151">
        <v>0</v>
      </c>
      <c r="AI19" s="147">
        <v>0</v>
      </c>
      <c r="AJ19" s="159">
        <v>0</v>
      </c>
      <c r="AK19" s="160">
        <v>0</v>
      </c>
      <c r="AL19" s="147">
        <v>0</v>
      </c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</row>
    <row r="20" spans="1:250" ht="19.5" customHeight="1">
      <c r="A20" s="148"/>
      <c r="B20" s="148"/>
      <c r="C20" s="148"/>
      <c r="D20" s="161" t="s">
        <v>35</v>
      </c>
      <c r="E20" s="146">
        <v>112.56</v>
      </c>
      <c r="F20" s="153">
        <v>112.56</v>
      </c>
      <c r="G20" s="159">
        <v>112.56</v>
      </c>
      <c r="H20" s="160">
        <v>112.56</v>
      </c>
      <c r="I20" s="151">
        <v>0</v>
      </c>
      <c r="J20" s="147">
        <v>0</v>
      </c>
      <c r="K20" s="160">
        <v>0</v>
      </c>
      <c r="L20" s="151">
        <v>0</v>
      </c>
      <c r="M20" s="147">
        <v>0</v>
      </c>
      <c r="N20" s="160">
        <v>0</v>
      </c>
      <c r="O20" s="151">
        <v>0</v>
      </c>
      <c r="P20" s="153">
        <v>0</v>
      </c>
      <c r="Q20" s="159">
        <v>0</v>
      </c>
      <c r="R20" s="160">
        <v>0</v>
      </c>
      <c r="S20" s="151">
        <v>0</v>
      </c>
      <c r="T20" s="147">
        <v>0</v>
      </c>
      <c r="U20" s="160">
        <v>0</v>
      </c>
      <c r="V20" s="151">
        <v>0</v>
      </c>
      <c r="W20" s="153">
        <v>0</v>
      </c>
      <c r="X20" s="159">
        <v>0</v>
      </c>
      <c r="Y20" s="160">
        <v>0</v>
      </c>
      <c r="Z20" s="151">
        <v>0</v>
      </c>
      <c r="AA20" s="147">
        <v>0</v>
      </c>
      <c r="AB20" s="160">
        <v>0</v>
      </c>
      <c r="AC20" s="151">
        <v>0</v>
      </c>
      <c r="AD20" s="147">
        <v>0</v>
      </c>
      <c r="AE20" s="160">
        <v>0</v>
      </c>
      <c r="AF20" s="151">
        <v>0</v>
      </c>
      <c r="AG20" s="151">
        <v>0</v>
      </c>
      <c r="AH20" s="151">
        <v>0</v>
      </c>
      <c r="AI20" s="147">
        <v>0</v>
      </c>
      <c r="AJ20" s="159">
        <v>0</v>
      </c>
      <c r="AK20" s="160">
        <v>0</v>
      </c>
      <c r="AL20" s="147">
        <v>0</v>
      </c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</row>
    <row r="21" spans="1:250" ht="19.5" customHeight="1">
      <c r="A21" s="148"/>
      <c r="B21" s="148"/>
      <c r="C21" s="148"/>
      <c r="D21" s="161" t="s">
        <v>91</v>
      </c>
      <c r="E21" s="146">
        <v>112.56</v>
      </c>
      <c r="F21" s="153">
        <v>112.56</v>
      </c>
      <c r="G21" s="159">
        <v>112.56</v>
      </c>
      <c r="H21" s="160">
        <v>112.56</v>
      </c>
      <c r="I21" s="151">
        <v>0</v>
      </c>
      <c r="J21" s="147">
        <v>0</v>
      </c>
      <c r="K21" s="160">
        <v>0</v>
      </c>
      <c r="L21" s="151">
        <v>0</v>
      </c>
      <c r="M21" s="147">
        <v>0</v>
      </c>
      <c r="N21" s="160">
        <v>0</v>
      </c>
      <c r="O21" s="151">
        <v>0</v>
      </c>
      <c r="P21" s="153">
        <v>0</v>
      </c>
      <c r="Q21" s="159">
        <v>0</v>
      </c>
      <c r="R21" s="160">
        <v>0</v>
      </c>
      <c r="S21" s="151">
        <v>0</v>
      </c>
      <c r="T21" s="147">
        <v>0</v>
      </c>
      <c r="U21" s="160">
        <v>0</v>
      </c>
      <c r="V21" s="151">
        <v>0</v>
      </c>
      <c r="W21" s="153">
        <v>0</v>
      </c>
      <c r="X21" s="159">
        <v>0</v>
      </c>
      <c r="Y21" s="160">
        <v>0</v>
      </c>
      <c r="Z21" s="151">
        <v>0</v>
      </c>
      <c r="AA21" s="147">
        <v>0</v>
      </c>
      <c r="AB21" s="160">
        <v>0</v>
      </c>
      <c r="AC21" s="151">
        <v>0</v>
      </c>
      <c r="AD21" s="147">
        <v>0</v>
      </c>
      <c r="AE21" s="160">
        <v>0</v>
      </c>
      <c r="AF21" s="151">
        <v>0</v>
      </c>
      <c r="AG21" s="151">
        <v>0</v>
      </c>
      <c r="AH21" s="151">
        <v>0</v>
      </c>
      <c r="AI21" s="147">
        <v>0</v>
      </c>
      <c r="AJ21" s="159">
        <v>0</v>
      </c>
      <c r="AK21" s="160">
        <v>0</v>
      </c>
      <c r="AL21" s="147">
        <v>0</v>
      </c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</row>
    <row r="22" spans="1:250" ht="19.5" customHeight="1">
      <c r="A22" s="148" t="s">
        <v>90</v>
      </c>
      <c r="B22" s="148" t="s">
        <v>154</v>
      </c>
      <c r="C22" s="148" t="s">
        <v>157</v>
      </c>
      <c r="D22" s="161" t="s">
        <v>39</v>
      </c>
      <c r="E22" s="146">
        <v>89.24</v>
      </c>
      <c r="F22" s="153">
        <v>89.24</v>
      </c>
      <c r="G22" s="159">
        <v>89.24</v>
      </c>
      <c r="H22" s="160">
        <v>89.24</v>
      </c>
      <c r="I22" s="151">
        <v>0</v>
      </c>
      <c r="J22" s="147">
        <v>0</v>
      </c>
      <c r="K22" s="160">
        <v>0</v>
      </c>
      <c r="L22" s="151">
        <v>0</v>
      </c>
      <c r="M22" s="147">
        <v>0</v>
      </c>
      <c r="N22" s="160">
        <v>0</v>
      </c>
      <c r="O22" s="151">
        <v>0</v>
      </c>
      <c r="P22" s="153">
        <v>0</v>
      </c>
      <c r="Q22" s="159">
        <v>0</v>
      </c>
      <c r="R22" s="160">
        <v>0</v>
      </c>
      <c r="S22" s="151">
        <v>0</v>
      </c>
      <c r="T22" s="147">
        <v>0</v>
      </c>
      <c r="U22" s="160">
        <v>0</v>
      </c>
      <c r="V22" s="151">
        <v>0</v>
      </c>
      <c r="W22" s="153">
        <v>0</v>
      </c>
      <c r="X22" s="159">
        <v>0</v>
      </c>
      <c r="Y22" s="160">
        <v>0</v>
      </c>
      <c r="Z22" s="151">
        <v>0</v>
      </c>
      <c r="AA22" s="147">
        <v>0</v>
      </c>
      <c r="AB22" s="160">
        <v>0</v>
      </c>
      <c r="AC22" s="151">
        <v>0</v>
      </c>
      <c r="AD22" s="147">
        <v>0</v>
      </c>
      <c r="AE22" s="160">
        <v>0</v>
      </c>
      <c r="AF22" s="151">
        <v>0</v>
      </c>
      <c r="AG22" s="151">
        <v>0</v>
      </c>
      <c r="AH22" s="151">
        <v>0</v>
      </c>
      <c r="AI22" s="147">
        <v>0</v>
      </c>
      <c r="AJ22" s="159">
        <v>0</v>
      </c>
      <c r="AK22" s="160">
        <v>0</v>
      </c>
      <c r="AL22" s="147">
        <v>0</v>
      </c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</row>
    <row r="23" spans="1:250" ht="19.5" customHeight="1">
      <c r="A23" s="148" t="s">
        <v>90</v>
      </c>
      <c r="B23" s="148" t="s">
        <v>154</v>
      </c>
      <c r="C23" s="148" t="s">
        <v>58</v>
      </c>
      <c r="D23" s="161" t="s">
        <v>159</v>
      </c>
      <c r="E23" s="146">
        <v>23.32</v>
      </c>
      <c r="F23" s="153">
        <v>23.32</v>
      </c>
      <c r="G23" s="159">
        <v>23.32</v>
      </c>
      <c r="H23" s="160">
        <v>23.32</v>
      </c>
      <c r="I23" s="151">
        <v>0</v>
      </c>
      <c r="J23" s="147">
        <v>0</v>
      </c>
      <c r="K23" s="160">
        <v>0</v>
      </c>
      <c r="L23" s="151">
        <v>0</v>
      </c>
      <c r="M23" s="147">
        <v>0</v>
      </c>
      <c r="N23" s="160">
        <v>0</v>
      </c>
      <c r="O23" s="151">
        <v>0</v>
      </c>
      <c r="P23" s="153">
        <v>0</v>
      </c>
      <c r="Q23" s="159">
        <v>0</v>
      </c>
      <c r="R23" s="160">
        <v>0</v>
      </c>
      <c r="S23" s="151">
        <v>0</v>
      </c>
      <c r="T23" s="147">
        <v>0</v>
      </c>
      <c r="U23" s="160">
        <v>0</v>
      </c>
      <c r="V23" s="151">
        <v>0</v>
      </c>
      <c r="W23" s="153">
        <v>0</v>
      </c>
      <c r="X23" s="159">
        <v>0</v>
      </c>
      <c r="Y23" s="160">
        <v>0</v>
      </c>
      <c r="Z23" s="151">
        <v>0</v>
      </c>
      <c r="AA23" s="147">
        <v>0</v>
      </c>
      <c r="AB23" s="160">
        <v>0</v>
      </c>
      <c r="AC23" s="151">
        <v>0</v>
      </c>
      <c r="AD23" s="147">
        <v>0</v>
      </c>
      <c r="AE23" s="160">
        <v>0</v>
      </c>
      <c r="AF23" s="151">
        <v>0</v>
      </c>
      <c r="AG23" s="151">
        <v>0</v>
      </c>
      <c r="AH23" s="151">
        <v>0</v>
      </c>
      <c r="AI23" s="147">
        <v>0</v>
      </c>
      <c r="AJ23" s="159">
        <v>0</v>
      </c>
      <c r="AK23" s="160">
        <v>0</v>
      </c>
      <c r="AL23" s="147">
        <v>0</v>
      </c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</row>
    <row r="24" spans="1:250" ht="19.5" customHeight="1">
      <c r="A24" s="148"/>
      <c r="B24" s="148"/>
      <c r="C24" s="148"/>
      <c r="D24" s="161" t="s">
        <v>167</v>
      </c>
      <c r="E24" s="146">
        <v>115.74</v>
      </c>
      <c r="F24" s="153">
        <v>115.74</v>
      </c>
      <c r="G24" s="159">
        <v>115.74</v>
      </c>
      <c r="H24" s="160">
        <v>115.74</v>
      </c>
      <c r="I24" s="151">
        <v>0</v>
      </c>
      <c r="J24" s="147">
        <v>0</v>
      </c>
      <c r="K24" s="160">
        <v>0</v>
      </c>
      <c r="L24" s="151">
        <v>0</v>
      </c>
      <c r="M24" s="147">
        <v>0</v>
      </c>
      <c r="N24" s="160">
        <v>0</v>
      </c>
      <c r="O24" s="151">
        <v>0</v>
      </c>
      <c r="P24" s="153">
        <v>0</v>
      </c>
      <c r="Q24" s="159">
        <v>0</v>
      </c>
      <c r="R24" s="160">
        <v>0</v>
      </c>
      <c r="S24" s="151">
        <v>0</v>
      </c>
      <c r="T24" s="147">
        <v>0</v>
      </c>
      <c r="U24" s="160">
        <v>0</v>
      </c>
      <c r="V24" s="151">
        <v>0</v>
      </c>
      <c r="W24" s="153">
        <v>0</v>
      </c>
      <c r="X24" s="159">
        <v>0</v>
      </c>
      <c r="Y24" s="160">
        <v>0</v>
      </c>
      <c r="Z24" s="151">
        <v>0</v>
      </c>
      <c r="AA24" s="147">
        <v>0</v>
      </c>
      <c r="AB24" s="160">
        <v>0</v>
      </c>
      <c r="AC24" s="151">
        <v>0</v>
      </c>
      <c r="AD24" s="147">
        <v>0</v>
      </c>
      <c r="AE24" s="160">
        <v>0</v>
      </c>
      <c r="AF24" s="151">
        <v>0</v>
      </c>
      <c r="AG24" s="151">
        <v>0</v>
      </c>
      <c r="AH24" s="151">
        <v>0</v>
      </c>
      <c r="AI24" s="147">
        <v>0</v>
      </c>
      <c r="AJ24" s="159">
        <v>0</v>
      </c>
      <c r="AK24" s="160">
        <v>0</v>
      </c>
      <c r="AL24" s="147">
        <v>0</v>
      </c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</row>
    <row r="25" spans="1:250" ht="19.5" customHeight="1">
      <c r="A25" s="148"/>
      <c r="B25" s="148"/>
      <c r="C25" s="148"/>
      <c r="D25" s="161" t="s">
        <v>36</v>
      </c>
      <c r="E25" s="146">
        <v>115.74</v>
      </c>
      <c r="F25" s="153">
        <v>115.74</v>
      </c>
      <c r="G25" s="159">
        <v>115.74</v>
      </c>
      <c r="H25" s="160">
        <v>115.74</v>
      </c>
      <c r="I25" s="151">
        <v>0</v>
      </c>
      <c r="J25" s="147">
        <v>0</v>
      </c>
      <c r="K25" s="160">
        <v>0</v>
      </c>
      <c r="L25" s="151">
        <v>0</v>
      </c>
      <c r="M25" s="147">
        <v>0</v>
      </c>
      <c r="N25" s="160">
        <v>0</v>
      </c>
      <c r="O25" s="151">
        <v>0</v>
      </c>
      <c r="P25" s="153">
        <v>0</v>
      </c>
      <c r="Q25" s="159">
        <v>0</v>
      </c>
      <c r="R25" s="160">
        <v>0</v>
      </c>
      <c r="S25" s="151">
        <v>0</v>
      </c>
      <c r="T25" s="147">
        <v>0</v>
      </c>
      <c r="U25" s="160">
        <v>0</v>
      </c>
      <c r="V25" s="151">
        <v>0</v>
      </c>
      <c r="W25" s="153">
        <v>0</v>
      </c>
      <c r="X25" s="159">
        <v>0</v>
      </c>
      <c r="Y25" s="160">
        <v>0</v>
      </c>
      <c r="Z25" s="151">
        <v>0</v>
      </c>
      <c r="AA25" s="147">
        <v>0</v>
      </c>
      <c r="AB25" s="160">
        <v>0</v>
      </c>
      <c r="AC25" s="151">
        <v>0</v>
      </c>
      <c r="AD25" s="147">
        <v>0</v>
      </c>
      <c r="AE25" s="160">
        <v>0</v>
      </c>
      <c r="AF25" s="151">
        <v>0</v>
      </c>
      <c r="AG25" s="151">
        <v>0</v>
      </c>
      <c r="AH25" s="151">
        <v>0</v>
      </c>
      <c r="AI25" s="147">
        <v>0</v>
      </c>
      <c r="AJ25" s="159">
        <v>0</v>
      </c>
      <c r="AK25" s="160">
        <v>0</v>
      </c>
      <c r="AL25" s="147">
        <v>0</v>
      </c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</row>
    <row r="26" spans="1:250" ht="19.5" customHeight="1">
      <c r="A26" s="148" t="s">
        <v>77</v>
      </c>
      <c r="B26" s="148" t="s">
        <v>108</v>
      </c>
      <c r="C26" s="148" t="s">
        <v>157</v>
      </c>
      <c r="D26" s="161" t="s">
        <v>193</v>
      </c>
      <c r="E26" s="146">
        <v>113.74</v>
      </c>
      <c r="F26" s="153">
        <v>113.74</v>
      </c>
      <c r="G26" s="159">
        <v>113.74</v>
      </c>
      <c r="H26" s="160">
        <v>113.74</v>
      </c>
      <c r="I26" s="151">
        <v>0</v>
      </c>
      <c r="J26" s="147">
        <v>0</v>
      </c>
      <c r="K26" s="160">
        <v>0</v>
      </c>
      <c r="L26" s="151">
        <v>0</v>
      </c>
      <c r="M26" s="147">
        <v>0</v>
      </c>
      <c r="N26" s="160">
        <v>0</v>
      </c>
      <c r="O26" s="151">
        <v>0</v>
      </c>
      <c r="P26" s="153">
        <v>0</v>
      </c>
      <c r="Q26" s="159">
        <v>0</v>
      </c>
      <c r="R26" s="160">
        <v>0</v>
      </c>
      <c r="S26" s="151">
        <v>0</v>
      </c>
      <c r="T26" s="147">
        <v>0</v>
      </c>
      <c r="U26" s="160">
        <v>0</v>
      </c>
      <c r="V26" s="151">
        <v>0</v>
      </c>
      <c r="W26" s="153">
        <v>0</v>
      </c>
      <c r="X26" s="159">
        <v>0</v>
      </c>
      <c r="Y26" s="160">
        <v>0</v>
      </c>
      <c r="Z26" s="151">
        <v>0</v>
      </c>
      <c r="AA26" s="147">
        <v>0</v>
      </c>
      <c r="AB26" s="160">
        <v>0</v>
      </c>
      <c r="AC26" s="151">
        <v>0</v>
      </c>
      <c r="AD26" s="147">
        <v>0</v>
      </c>
      <c r="AE26" s="160">
        <v>0</v>
      </c>
      <c r="AF26" s="151">
        <v>0</v>
      </c>
      <c r="AG26" s="151">
        <v>0</v>
      </c>
      <c r="AH26" s="151">
        <v>0</v>
      </c>
      <c r="AI26" s="147">
        <v>0</v>
      </c>
      <c r="AJ26" s="159">
        <v>0</v>
      </c>
      <c r="AK26" s="160">
        <v>0</v>
      </c>
      <c r="AL26" s="147">
        <v>0</v>
      </c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</row>
    <row r="27" spans="1:250" ht="19.5" customHeight="1">
      <c r="A27" s="148" t="s">
        <v>77</v>
      </c>
      <c r="B27" s="148" t="s">
        <v>108</v>
      </c>
      <c r="C27" s="148" t="s">
        <v>58</v>
      </c>
      <c r="D27" s="161" t="s">
        <v>21</v>
      </c>
      <c r="E27" s="146">
        <v>2</v>
      </c>
      <c r="F27" s="153">
        <v>2</v>
      </c>
      <c r="G27" s="159">
        <v>2</v>
      </c>
      <c r="H27" s="160">
        <v>2</v>
      </c>
      <c r="I27" s="151">
        <v>0</v>
      </c>
      <c r="J27" s="147">
        <v>0</v>
      </c>
      <c r="K27" s="160">
        <v>0</v>
      </c>
      <c r="L27" s="151">
        <v>0</v>
      </c>
      <c r="M27" s="147">
        <v>0</v>
      </c>
      <c r="N27" s="160">
        <v>0</v>
      </c>
      <c r="O27" s="151">
        <v>0</v>
      </c>
      <c r="P27" s="153">
        <v>0</v>
      </c>
      <c r="Q27" s="159">
        <v>0</v>
      </c>
      <c r="R27" s="160">
        <v>0</v>
      </c>
      <c r="S27" s="151">
        <v>0</v>
      </c>
      <c r="T27" s="147">
        <v>0</v>
      </c>
      <c r="U27" s="160">
        <v>0</v>
      </c>
      <c r="V27" s="151">
        <v>0</v>
      </c>
      <c r="W27" s="153">
        <v>0</v>
      </c>
      <c r="X27" s="159">
        <v>0</v>
      </c>
      <c r="Y27" s="160">
        <v>0</v>
      </c>
      <c r="Z27" s="151">
        <v>0</v>
      </c>
      <c r="AA27" s="147">
        <v>0</v>
      </c>
      <c r="AB27" s="160">
        <v>0</v>
      </c>
      <c r="AC27" s="151">
        <v>0</v>
      </c>
      <c r="AD27" s="147">
        <v>0</v>
      </c>
      <c r="AE27" s="160">
        <v>0</v>
      </c>
      <c r="AF27" s="151">
        <v>0</v>
      </c>
      <c r="AG27" s="151">
        <v>0</v>
      </c>
      <c r="AH27" s="151">
        <v>0</v>
      </c>
      <c r="AI27" s="147">
        <v>0</v>
      </c>
      <c r="AJ27" s="159">
        <v>0</v>
      </c>
      <c r="AK27" s="160">
        <v>0</v>
      </c>
      <c r="AL27" s="147">
        <v>0</v>
      </c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</row>
    <row r="28" spans="1:250" ht="19.5" customHeight="1">
      <c r="A28" s="15"/>
      <c r="B28" s="15"/>
      <c r="C28" s="15"/>
      <c r="D28" s="15"/>
      <c r="E28" s="15"/>
      <c r="F28" s="15"/>
      <c r="G28" s="1"/>
      <c r="H28" s="15"/>
      <c r="I28" s="15"/>
      <c r="J28" s="15"/>
      <c r="K28" s="15"/>
      <c r="L28" s="15"/>
      <c r="M28" s="15"/>
      <c r="N28" s="1"/>
      <c r="O28" s="15"/>
      <c r="P28" s="15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5"/>
      <c r="AG28" s="1"/>
      <c r="AH28" s="1"/>
      <c r="AI28" s="1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</row>
    <row r="29" spans="1:250" ht="19.5" customHeight="1">
      <c r="A29" s="15"/>
      <c r="B29" s="15"/>
      <c r="C29" s="15"/>
      <c r="D29" s="15"/>
      <c r="E29" s="15"/>
      <c r="F29" s="15"/>
      <c r="G29" s="1"/>
      <c r="H29" s="15"/>
      <c r="I29" s="15"/>
      <c r="J29" s="15"/>
      <c r="K29" s="15"/>
      <c r="L29" s="15"/>
      <c r="M29" s="15"/>
      <c r="N29" s="1"/>
      <c r="O29" s="15"/>
      <c r="P29" s="15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5"/>
      <c r="AG29" s="1"/>
      <c r="AH29" s="1"/>
      <c r="AI29" s="1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</row>
    <row r="30" spans="1:250" ht="19.5" customHeight="1">
      <c r="A30" s="15"/>
      <c r="B30" s="15"/>
      <c r="C30" s="15"/>
      <c r="D30" s="15"/>
      <c r="E30" s="15"/>
      <c r="F30" s="15"/>
      <c r="G30" s="1"/>
      <c r="H30" s="15"/>
      <c r="I30" s="15"/>
      <c r="J30" s="15"/>
      <c r="K30" s="15"/>
      <c r="L30" s="15"/>
      <c r="M30" s="15"/>
      <c r="N30" s="1"/>
      <c r="O30" s="15"/>
      <c r="P30" s="15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5"/>
      <c r="AG30" s="1"/>
      <c r="AH30" s="1"/>
      <c r="AI30" s="1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</row>
    <row r="31" spans="1:250" ht="19.5" customHeight="1">
      <c r="A31" s="15"/>
      <c r="B31" s="15"/>
      <c r="C31" s="15"/>
      <c r="D31" s="15"/>
      <c r="E31" s="15"/>
      <c r="F31" s="15"/>
      <c r="G31" s="1"/>
      <c r="H31" s="15"/>
      <c r="I31" s="15"/>
      <c r="J31" s="15"/>
      <c r="K31" s="15"/>
      <c r="L31" s="15"/>
      <c r="M31" s="15"/>
      <c r="N31" s="1"/>
      <c r="O31" s="15"/>
      <c r="P31" s="15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5"/>
      <c r="AG31" s="1"/>
      <c r="AH31" s="1"/>
      <c r="AI31" s="1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</row>
    <row r="32" spans="1:250" ht="19.5" customHeight="1">
      <c r="A32" s="15"/>
      <c r="B32" s="15"/>
      <c r="C32" s="15"/>
      <c r="D32" s="15"/>
      <c r="E32" s="15"/>
      <c r="F32" s="15"/>
      <c r="G32" s="1"/>
      <c r="H32" s="15"/>
      <c r="I32" s="15"/>
      <c r="J32" s="15"/>
      <c r="K32" s="15"/>
      <c r="L32" s="15"/>
      <c r="M32" s="15"/>
      <c r="N32" s="1"/>
      <c r="O32" s="15"/>
      <c r="P32" s="15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5"/>
      <c r="AG32" s="1"/>
      <c r="AH32" s="1"/>
      <c r="AI32" s="1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</row>
    <row r="33" spans="1:250" ht="19.5" customHeight="1">
      <c r="A33" s="15"/>
      <c r="B33" s="15"/>
      <c r="C33" s="15"/>
      <c r="D33" s="15"/>
      <c r="E33" s="15"/>
      <c r="F33" s="15"/>
      <c r="G33" s="1"/>
      <c r="H33" s="15"/>
      <c r="I33" s="15"/>
      <c r="J33" s="15"/>
      <c r="K33" s="15"/>
      <c r="L33" s="15"/>
      <c r="M33" s="15"/>
      <c r="N33" s="1"/>
      <c r="O33" s="15"/>
      <c r="P33" s="15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5"/>
      <c r="AG33" s="1"/>
      <c r="AH33" s="1"/>
      <c r="AI33" s="1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</row>
    <row r="34" spans="1:250" ht="19.5" customHeight="1">
      <c r="A34" s="15"/>
      <c r="B34" s="15"/>
      <c r="C34" s="15"/>
      <c r="D34" s="15"/>
      <c r="E34" s="15"/>
      <c r="F34" s="15"/>
      <c r="G34" s="1"/>
      <c r="H34" s="15"/>
      <c r="I34" s="15"/>
      <c r="J34" s="15"/>
      <c r="K34" s="15"/>
      <c r="L34" s="15"/>
      <c r="M34" s="15"/>
      <c r="N34" s="1"/>
      <c r="O34" s="15"/>
      <c r="P34" s="15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5"/>
      <c r="AG34" s="1"/>
      <c r="AH34" s="1"/>
      <c r="AI34" s="1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</row>
    <row r="35" spans="1:250" ht="19.5" customHeight="1">
      <c r="A35" s="15"/>
      <c r="B35" s="15"/>
      <c r="C35" s="15"/>
      <c r="D35" s="15"/>
      <c r="E35" s="15"/>
      <c r="F35" s="15"/>
      <c r="G35" s="1"/>
      <c r="H35" s="15"/>
      <c r="I35" s="15"/>
      <c r="J35" s="15"/>
      <c r="K35" s="15"/>
      <c r="L35" s="15"/>
      <c r="M35" s="15"/>
      <c r="N35" s="1"/>
      <c r="O35" s="15"/>
      <c r="P35" s="15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5"/>
      <c r="AG35" s="1"/>
      <c r="AH35" s="1"/>
      <c r="AI35" s="1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</row>
    <row r="36" spans="1:250" ht="19.5" customHeight="1">
      <c r="A36" s="15"/>
      <c r="B36" s="15"/>
      <c r="C36" s="15"/>
      <c r="D36" s="15"/>
      <c r="E36" s="15"/>
      <c r="F36" s="15"/>
      <c r="G36" s="1"/>
      <c r="H36" s="15"/>
      <c r="I36" s="15"/>
      <c r="J36" s="15"/>
      <c r="K36" s="15"/>
      <c r="L36" s="15"/>
      <c r="M36" s="15"/>
      <c r="N36" s="1"/>
      <c r="O36" s="15"/>
      <c r="P36" s="15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5"/>
      <c r="AG36" s="1"/>
      <c r="AH36" s="1"/>
      <c r="AI36" s="1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</row>
  </sheetData>
  <mergeCells count="5">
    <mergeCell ref="P5:P6"/>
    <mergeCell ref="W5:W6"/>
    <mergeCell ref="D5:D6"/>
    <mergeCell ref="E4:E6"/>
    <mergeCell ref="F5:F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300" verticalDpi="300" orientation="landscape" paperSize="9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8" style="0" customWidth="1"/>
    <col min="5" max="13" width="13.66015625" style="0" customWidth="1"/>
    <col min="14" max="14" width="8.66015625" style="0" customWidth="1"/>
  </cols>
  <sheetData>
    <row r="1" spans="1:14" ht="19.5" customHeight="1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34" t="s">
        <v>115</v>
      </c>
      <c r="N1" s="64"/>
    </row>
    <row r="2" spans="1:14" ht="22.5" customHeight="1">
      <c r="A2" s="90" t="s">
        <v>106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4"/>
    </row>
    <row r="3" spans="1:14" ht="19.5" customHeight="1">
      <c r="A3" s="144" t="s">
        <v>102</v>
      </c>
      <c r="B3" s="102"/>
      <c r="C3" s="102"/>
      <c r="D3" s="102"/>
      <c r="E3" s="42"/>
      <c r="F3" s="42"/>
      <c r="G3" s="42"/>
      <c r="H3" s="42"/>
      <c r="I3" s="42"/>
      <c r="J3" s="42"/>
      <c r="K3" s="42"/>
      <c r="L3" s="42"/>
      <c r="M3" s="33" t="s">
        <v>105</v>
      </c>
      <c r="N3" s="43"/>
    </row>
    <row r="4" spans="1:14" ht="19.5" customHeight="1">
      <c r="A4" s="122" t="s">
        <v>52</v>
      </c>
      <c r="B4" s="122"/>
      <c r="C4" s="122"/>
      <c r="D4" s="128"/>
      <c r="E4" s="180" t="s">
        <v>48</v>
      </c>
      <c r="F4" s="180" t="s">
        <v>173</v>
      </c>
      <c r="G4" s="183" t="s">
        <v>60</v>
      </c>
      <c r="H4" s="183" t="s">
        <v>84</v>
      </c>
      <c r="I4" s="180" t="s">
        <v>93</v>
      </c>
      <c r="J4" s="183" t="s">
        <v>133</v>
      </c>
      <c r="K4" s="183" t="s">
        <v>111</v>
      </c>
      <c r="L4" s="180" t="s">
        <v>95</v>
      </c>
      <c r="M4" s="177" t="s">
        <v>183</v>
      </c>
      <c r="N4" s="43"/>
    </row>
    <row r="5" spans="1:14" ht="19.5" customHeight="1">
      <c r="A5" s="114" t="s">
        <v>191</v>
      </c>
      <c r="B5" s="114"/>
      <c r="C5" s="124"/>
      <c r="D5" s="180" t="s">
        <v>62</v>
      </c>
      <c r="E5" s="180"/>
      <c r="F5" s="180"/>
      <c r="G5" s="183"/>
      <c r="H5" s="183"/>
      <c r="I5" s="180"/>
      <c r="J5" s="183"/>
      <c r="K5" s="183"/>
      <c r="L5" s="180"/>
      <c r="M5" s="177"/>
      <c r="N5" s="43"/>
    </row>
    <row r="6" spans="1:14" ht="18" customHeight="1">
      <c r="A6" s="60" t="s">
        <v>86</v>
      </c>
      <c r="B6" s="60" t="s">
        <v>140</v>
      </c>
      <c r="C6" s="59" t="s">
        <v>138</v>
      </c>
      <c r="D6" s="180"/>
      <c r="E6" s="180"/>
      <c r="F6" s="180"/>
      <c r="G6" s="183"/>
      <c r="H6" s="183"/>
      <c r="I6" s="180"/>
      <c r="J6" s="183"/>
      <c r="K6" s="183"/>
      <c r="L6" s="180"/>
      <c r="M6" s="177"/>
      <c r="N6" s="43"/>
    </row>
    <row r="7" spans="1:14" ht="19.5" customHeight="1">
      <c r="A7" s="148"/>
      <c r="B7" s="148"/>
      <c r="C7" s="148"/>
      <c r="D7" s="161" t="s">
        <v>48</v>
      </c>
      <c r="E7" s="146">
        <v>913.51</v>
      </c>
      <c r="F7" s="146">
        <v>301.19</v>
      </c>
      <c r="G7" s="146">
        <v>464.79</v>
      </c>
      <c r="H7" s="146">
        <v>25.1</v>
      </c>
      <c r="I7" s="153">
        <v>112.56</v>
      </c>
      <c r="J7" s="149">
        <v>0</v>
      </c>
      <c r="K7" s="153">
        <v>0</v>
      </c>
      <c r="L7" s="145">
        <v>0</v>
      </c>
      <c r="M7" s="145">
        <v>9.87</v>
      </c>
      <c r="N7" s="76"/>
    </row>
    <row r="8" spans="1:14" ht="19.5" customHeight="1">
      <c r="A8" s="148"/>
      <c r="B8" s="148"/>
      <c r="C8" s="148"/>
      <c r="D8" s="161" t="s">
        <v>38</v>
      </c>
      <c r="E8" s="146">
        <v>800.95</v>
      </c>
      <c r="F8" s="146">
        <v>301.19</v>
      </c>
      <c r="G8" s="146">
        <v>464.79</v>
      </c>
      <c r="H8" s="146">
        <v>25.1</v>
      </c>
      <c r="I8" s="153">
        <v>0</v>
      </c>
      <c r="J8" s="149">
        <v>0</v>
      </c>
      <c r="K8" s="153">
        <v>0</v>
      </c>
      <c r="L8" s="145">
        <v>0</v>
      </c>
      <c r="M8" s="145">
        <v>9.87</v>
      </c>
      <c r="N8" s="65"/>
    </row>
    <row r="9" spans="1:14" ht="19.5" customHeight="1">
      <c r="A9" s="148"/>
      <c r="B9" s="148"/>
      <c r="C9" s="148"/>
      <c r="D9" s="161" t="s">
        <v>8</v>
      </c>
      <c r="E9" s="146">
        <v>800.95</v>
      </c>
      <c r="F9" s="146">
        <v>301.19</v>
      </c>
      <c r="G9" s="146">
        <v>464.79</v>
      </c>
      <c r="H9" s="146">
        <v>25.1</v>
      </c>
      <c r="I9" s="153">
        <v>0</v>
      </c>
      <c r="J9" s="149">
        <v>0</v>
      </c>
      <c r="K9" s="153">
        <v>0</v>
      </c>
      <c r="L9" s="145">
        <v>0</v>
      </c>
      <c r="M9" s="145">
        <v>9.87</v>
      </c>
      <c r="N9" s="22"/>
    </row>
    <row r="10" spans="1:14" ht="19.5" customHeight="1">
      <c r="A10" s="148" t="s">
        <v>185</v>
      </c>
      <c r="B10" s="148" t="s">
        <v>45</v>
      </c>
      <c r="C10" s="148" t="s">
        <v>157</v>
      </c>
      <c r="D10" s="161" t="s">
        <v>147</v>
      </c>
      <c r="E10" s="146">
        <v>800.95</v>
      </c>
      <c r="F10" s="146">
        <v>301.19</v>
      </c>
      <c r="G10" s="146">
        <v>464.79</v>
      </c>
      <c r="H10" s="146">
        <v>25.1</v>
      </c>
      <c r="I10" s="153">
        <v>0</v>
      </c>
      <c r="J10" s="149">
        <v>0</v>
      </c>
      <c r="K10" s="153">
        <v>0</v>
      </c>
      <c r="L10" s="145">
        <v>0</v>
      </c>
      <c r="M10" s="145">
        <v>9.87</v>
      </c>
      <c r="N10" s="22"/>
    </row>
    <row r="11" spans="1:14" ht="19.5" customHeight="1">
      <c r="A11" s="148"/>
      <c r="B11" s="148"/>
      <c r="C11" s="148"/>
      <c r="D11" s="161" t="s">
        <v>35</v>
      </c>
      <c r="E11" s="146">
        <v>112.56</v>
      </c>
      <c r="F11" s="146">
        <v>0</v>
      </c>
      <c r="G11" s="146">
        <v>0</v>
      </c>
      <c r="H11" s="146">
        <v>0</v>
      </c>
      <c r="I11" s="153">
        <v>112.56</v>
      </c>
      <c r="J11" s="149">
        <v>0</v>
      </c>
      <c r="K11" s="153">
        <v>0</v>
      </c>
      <c r="L11" s="145">
        <v>0</v>
      </c>
      <c r="M11" s="145">
        <v>0</v>
      </c>
      <c r="N11" s="22"/>
    </row>
    <row r="12" spans="1:14" ht="19.5" customHeight="1">
      <c r="A12" s="148"/>
      <c r="B12" s="148"/>
      <c r="C12" s="148"/>
      <c r="D12" s="161" t="s">
        <v>91</v>
      </c>
      <c r="E12" s="146">
        <v>112.56</v>
      </c>
      <c r="F12" s="146">
        <v>0</v>
      </c>
      <c r="G12" s="146">
        <v>0</v>
      </c>
      <c r="H12" s="146">
        <v>0</v>
      </c>
      <c r="I12" s="153">
        <v>112.56</v>
      </c>
      <c r="J12" s="149">
        <v>0</v>
      </c>
      <c r="K12" s="153">
        <v>0</v>
      </c>
      <c r="L12" s="145">
        <v>0</v>
      </c>
      <c r="M12" s="145">
        <v>0</v>
      </c>
      <c r="N12" s="22"/>
    </row>
    <row r="13" spans="1:14" ht="19.5" customHeight="1">
      <c r="A13" s="148" t="s">
        <v>90</v>
      </c>
      <c r="B13" s="148" t="s">
        <v>154</v>
      </c>
      <c r="C13" s="148" t="s">
        <v>157</v>
      </c>
      <c r="D13" s="161" t="s">
        <v>39</v>
      </c>
      <c r="E13" s="146">
        <v>89.24</v>
      </c>
      <c r="F13" s="146">
        <v>0</v>
      </c>
      <c r="G13" s="146">
        <v>0</v>
      </c>
      <c r="H13" s="146">
        <v>0</v>
      </c>
      <c r="I13" s="153">
        <v>89.24</v>
      </c>
      <c r="J13" s="149">
        <v>0</v>
      </c>
      <c r="K13" s="153">
        <v>0</v>
      </c>
      <c r="L13" s="145">
        <v>0</v>
      </c>
      <c r="M13" s="145">
        <v>0</v>
      </c>
      <c r="N13" s="22"/>
    </row>
    <row r="14" spans="1:14" ht="19.5" customHeight="1">
      <c r="A14" s="148" t="s">
        <v>90</v>
      </c>
      <c r="B14" s="148" t="s">
        <v>154</v>
      </c>
      <c r="C14" s="148" t="s">
        <v>58</v>
      </c>
      <c r="D14" s="161" t="s">
        <v>159</v>
      </c>
      <c r="E14" s="146">
        <v>23.32</v>
      </c>
      <c r="F14" s="146">
        <v>0</v>
      </c>
      <c r="G14" s="146">
        <v>0</v>
      </c>
      <c r="H14" s="146">
        <v>0</v>
      </c>
      <c r="I14" s="153">
        <v>23.32</v>
      </c>
      <c r="J14" s="149">
        <v>0</v>
      </c>
      <c r="K14" s="153">
        <v>0</v>
      </c>
      <c r="L14" s="145">
        <v>0</v>
      </c>
      <c r="M14" s="145">
        <v>0</v>
      </c>
      <c r="N14" s="22"/>
    </row>
    <row r="15" spans="1:14" ht="19.5" customHeight="1">
      <c r="A15" s="18"/>
      <c r="B15" s="18"/>
      <c r="C15" s="18"/>
      <c r="D15" s="23"/>
      <c r="E15" s="18"/>
      <c r="F15" s="18"/>
      <c r="G15" s="18"/>
      <c r="H15" s="6"/>
      <c r="I15" s="18"/>
      <c r="J15" s="18"/>
      <c r="K15" s="18"/>
      <c r="L15" s="6"/>
      <c r="M15" s="18"/>
      <c r="N15" s="22"/>
    </row>
    <row r="16" spans="1:14" ht="19.5" customHeight="1">
      <c r="A16" s="18"/>
      <c r="B16" s="18"/>
      <c r="C16" s="18"/>
      <c r="D16" s="70"/>
      <c r="E16" s="18"/>
      <c r="F16" s="18"/>
      <c r="G16" s="18"/>
      <c r="H16" s="6"/>
      <c r="I16" s="18"/>
      <c r="J16" s="18"/>
      <c r="K16" s="18"/>
      <c r="L16" s="6"/>
      <c r="M16" s="18"/>
      <c r="N16" s="22"/>
    </row>
    <row r="17" spans="1:14" ht="19.5" customHeight="1">
      <c r="A17" s="18"/>
      <c r="B17" s="18"/>
      <c r="C17" s="18"/>
      <c r="D17" s="70"/>
      <c r="E17" s="18"/>
      <c r="F17" s="18"/>
      <c r="G17" s="18"/>
      <c r="H17" s="6"/>
      <c r="I17" s="18"/>
      <c r="J17" s="18"/>
      <c r="K17" s="18"/>
      <c r="L17" s="6"/>
      <c r="M17" s="18"/>
      <c r="N17" s="22"/>
    </row>
    <row r="18" spans="1:14" ht="19.5" customHeight="1">
      <c r="A18" s="18"/>
      <c r="B18" s="18"/>
      <c r="C18" s="18"/>
      <c r="D18" s="24"/>
      <c r="E18" s="18"/>
      <c r="F18" s="18"/>
      <c r="G18" s="18"/>
      <c r="H18" s="6"/>
      <c r="I18" s="18"/>
      <c r="J18" s="18"/>
      <c r="K18" s="18"/>
      <c r="L18" s="6"/>
      <c r="M18" s="18"/>
      <c r="N18" s="22"/>
    </row>
    <row r="19" spans="1:14" ht="19.5" customHeight="1">
      <c r="A19" s="18"/>
      <c r="B19" s="18"/>
      <c r="C19" s="18"/>
      <c r="D19" s="18"/>
      <c r="E19" s="18"/>
      <c r="F19" s="18"/>
      <c r="G19" s="18"/>
      <c r="H19" s="6"/>
      <c r="I19" s="18"/>
      <c r="J19" s="18"/>
      <c r="K19" s="18"/>
      <c r="L19" s="6"/>
      <c r="M19" s="18"/>
      <c r="N19" s="22"/>
    </row>
    <row r="20" spans="1:14" ht="19.5" customHeight="1">
      <c r="A20" s="18"/>
      <c r="B20" s="18"/>
      <c r="C20" s="18"/>
      <c r="D20" s="18"/>
      <c r="E20" s="18"/>
      <c r="F20" s="18"/>
      <c r="G20" s="18"/>
      <c r="H20" s="6"/>
      <c r="I20" s="18"/>
      <c r="J20" s="18"/>
      <c r="K20" s="18"/>
      <c r="L20" s="6"/>
      <c r="M20" s="18"/>
      <c r="N20" s="22"/>
    </row>
    <row r="21" spans="1:14" ht="19.5" customHeight="1">
      <c r="A21" s="6"/>
      <c r="B21" s="6"/>
      <c r="C21" s="6"/>
      <c r="D21" s="6"/>
      <c r="E21" s="6"/>
      <c r="F21" s="18"/>
      <c r="G21" s="18"/>
      <c r="H21" s="6"/>
      <c r="I21" s="18"/>
      <c r="J21" s="18"/>
      <c r="K21" s="18"/>
      <c r="L21" s="6"/>
      <c r="M21" s="18"/>
      <c r="N21" s="22"/>
    </row>
    <row r="22" spans="1:14" ht="19.5" customHeight="1">
      <c r="A22" s="57"/>
      <c r="B22" s="57"/>
      <c r="C22" s="57"/>
      <c r="D22" s="57"/>
      <c r="E22" s="6"/>
      <c r="F22" s="18"/>
      <c r="G22" s="18"/>
      <c r="H22" s="6"/>
      <c r="I22" s="18"/>
      <c r="J22" s="18"/>
      <c r="K22" s="18"/>
      <c r="L22" s="6"/>
      <c r="M22" s="18"/>
      <c r="N22" s="22"/>
    </row>
    <row r="23" spans="1:14" ht="19.5" customHeight="1">
      <c r="A23" s="56"/>
      <c r="B23" s="56"/>
      <c r="C23" s="56"/>
      <c r="D23" s="56"/>
      <c r="E23" s="56"/>
      <c r="F23" s="19"/>
      <c r="G23" s="19"/>
      <c r="H23" s="56"/>
      <c r="I23" s="19"/>
      <c r="J23" s="19"/>
      <c r="K23" s="19"/>
      <c r="L23" s="56"/>
      <c r="M23" s="19"/>
      <c r="N23" s="20"/>
    </row>
    <row r="24" spans="1:14" ht="19.5" customHeight="1">
      <c r="A24" s="19"/>
      <c r="B24" s="19"/>
      <c r="C24" s="19"/>
      <c r="D24" s="19"/>
      <c r="E24" s="19"/>
      <c r="F24" s="19"/>
      <c r="G24" s="19"/>
      <c r="H24" s="56"/>
      <c r="I24" s="19"/>
      <c r="J24" s="19"/>
      <c r="K24" s="19"/>
      <c r="L24" s="56"/>
      <c r="M24" s="19"/>
      <c r="N24" s="20"/>
    </row>
    <row r="25" spans="1:14" ht="19.5" customHeight="1">
      <c r="A25" s="19"/>
      <c r="B25" s="19"/>
      <c r="C25" s="19"/>
      <c r="D25" s="19"/>
      <c r="E25" s="19"/>
      <c r="F25" s="19"/>
      <c r="G25" s="19"/>
      <c r="H25" s="56"/>
      <c r="I25" s="19"/>
      <c r="J25" s="19"/>
      <c r="K25" s="19"/>
      <c r="L25" s="56"/>
      <c r="M25" s="19"/>
      <c r="N25" s="20"/>
    </row>
    <row r="26" spans="1:14" ht="19.5" customHeight="1">
      <c r="A26" s="19"/>
      <c r="B26" s="19"/>
      <c r="C26" s="19"/>
      <c r="D26" s="19"/>
      <c r="E26" s="19"/>
      <c r="F26" s="19"/>
      <c r="G26" s="19"/>
      <c r="H26" s="56"/>
      <c r="I26" s="19"/>
      <c r="J26" s="19"/>
      <c r="K26" s="19"/>
      <c r="L26" s="56"/>
      <c r="M26" s="19"/>
      <c r="N26" s="20"/>
    </row>
    <row r="27" spans="1:14" ht="19.5" customHeight="1">
      <c r="A27" s="20"/>
      <c r="B27" s="20"/>
      <c r="C27" s="20"/>
      <c r="D27" s="20"/>
      <c r="E27" s="20"/>
      <c r="F27" s="20"/>
      <c r="G27" s="20"/>
      <c r="H27" s="5"/>
      <c r="I27" s="20"/>
      <c r="J27" s="20"/>
      <c r="K27" s="20"/>
      <c r="L27" s="5"/>
      <c r="M27" s="20"/>
      <c r="N27" s="20"/>
    </row>
    <row r="28" spans="1:14" ht="19.5" customHeight="1">
      <c r="A28" s="21"/>
      <c r="B28" s="19"/>
      <c r="C28" s="19"/>
      <c r="D28" s="19"/>
      <c r="E28" s="19"/>
      <c r="F28" s="19"/>
      <c r="G28" s="19"/>
      <c r="H28" s="56"/>
      <c r="I28" s="19"/>
      <c r="J28" s="19"/>
      <c r="K28" s="19"/>
      <c r="L28" s="56"/>
      <c r="M28" s="19"/>
      <c r="N28" s="20"/>
    </row>
    <row r="29" spans="1:14" ht="19.5" customHeight="1">
      <c r="A29" s="21"/>
      <c r="B29" s="19"/>
      <c r="C29" s="19"/>
      <c r="D29" s="19"/>
      <c r="E29" s="19"/>
      <c r="F29" s="19"/>
      <c r="G29" s="19"/>
      <c r="H29" s="56"/>
      <c r="I29" s="19"/>
      <c r="J29" s="19"/>
      <c r="K29" s="19"/>
      <c r="L29" s="56"/>
      <c r="M29" s="19"/>
      <c r="N29" s="20"/>
    </row>
    <row r="30" spans="1:14" ht="19.5" customHeight="1">
      <c r="A30" s="20"/>
      <c r="B30" s="20"/>
      <c r="C30" s="20"/>
      <c r="D30" s="20"/>
      <c r="E30" s="20"/>
      <c r="F30" s="20"/>
      <c r="G30" s="20"/>
      <c r="H30" s="5"/>
      <c r="I30" s="20"/>
      <c r="J30" s="20"/>
      <c r="K30" s="20"/>
      <c r="L30" s="5"/>
      <c r="M30" s="20"/>
      <c r="N30" s="20"/>
    </row>
    <row r="31" spans="1:14" ht="19.5" customHeight="1">
      <c r="A31" s="20"/>
      <c r="B31" s="20"/>
      <c r="C31" s="20"/>
      <c r="D31" s="20"/>
      <c r="E31" s="20"/>
      <c r="F31" s="20"/>
      <c r="G31" s="20"/>
      <c r="H31" s="5"/>
      <c r="I31" s="20"/>
      <c r="J31" s="20"/>
      <c r="K31" s="20"/>
      <c r="L31" s="5"/>
      <c r="M31" s="20"/>
      <c r="N31" s="20"/>
    </row>
    <row r="32" spans="1:14" ht="19.5" customHeight="1">
      <c r="A32" s="20"/>
      <c r="B32" s="20"/>
      <c r="C32" s="20"/>
      <c r="D32" s="20"/>
      <c r="E32" s="20"/>
      <c r="F32" s="20"/>
      <c r="G32" s="20"/>
      <c r="H32" s="5"/>
      <c r="I32" s="20"/>
      <c r="J32" s="20"/>
      <c r="K32" s="20"/>
      <c r="L32" s="5"/>
      <c r="M32" s="20"/>
      <c r="N32" s="20"/>
    </row>
    <row r="33" spans="1:14" ht="19.5" customHeight="1">
      <c r="A33" s="20"/>
      <c r="B33" s="20"/>
      <c r="C33" s="20"/>
      <c r="D33" s="20"/>
      <c r="E33" s="20"/>
      <c r="F33" s="20"/>
      <c r="G33" s="20"/>
      <c r="H33" s="5"/>
      <c r="I33" s="20"/>
      <c r="J33" s="20"/>
      <c r="K33" s="20"/>
      <c r="L33" s="5"/>
      <c r="M33" s="20"/>
      <c r="N33" s="20"/>
    </row>
  </sheetData>
  <mergeCells count="10">
    <mergeCell ref="M4:M6"/>
    <mergeCell ref="D5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1.5" style="0" customWidth="1"/>
    <col min="5" max="14" width="9" style="0" customWidth="1"/>
    <col min="15" max="15" width="9.16015625" style="0" customWidth="1"/>
    <col min="16" max="20" width="9" style="0" customWidth="1"/>
    <col min="21" max="22" width="8.66015625" style="0" customWidth="1"/>
    <col min="23" max="24" width="9.16015625" style="0" customWidth="1"/>
    <col min="25" max="25" width="9" style="0" customWidth="1"/>
    <col min="26" max="26" width="8.66015625" style="0" customWidth="1"/>
  </cols>
  <sheetData>
    <row r="1" spans="1:26" ht="19.5" customHeight="1">
      <c r="A1" s="45"/>
      <c r="B1" s="45"/>
      <c r="C1" s="45"/>
      <c r="D1" s="46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6" t="s">
        <v>161</v>
      </c>
      <c r="Z1" s="2"/>
    </row>
    <row r="2" spans="1:26" ht="25.5" customHeight="1">
      <c r="A2" s="136" t="s">
        <v>146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2"/>
    </row>
    <row r="3" spans="1:26" ht="19.5" customHeight="1">
      <c r="A3" s="155" t="s">
        <v>102</v>
      </c>
      <c r="B3" s="92"/>
      <c r="C3" s="92"/>
      <c r="D3" s="92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3" t="s">
        <v>105</v>
      </c>
      <c r="Z3" s="2"/>
    </row>
    <row r="4" spans="1:26" ht="19.5" customHeight="1">
      <c r="A4" s="110" t="s">
        <v>52</v>
      </c>
      <c r="B4" s="110"/>
      <c r="C4" s="110"/>
      <c r="D4" s="132"/>
      <c r="E4" s="171" t="s">
        <v>48</v>
      </c>
      <c r="F4" s="171" t="s">
        <v>166</v>
      </c>
      <c r="G4" s="171" t="s">
        <v>67</v>
      </c>
      <c r="H4" s="171" t="s">
        <v>59</v>
      </c>
      <c r="I4" s="171" t="s">
        <v>107</v>
      </c>
      <c r="J4" s="171" t="s">
        <v>186</v>
      </c>
      <c r="K4" s="171" t="s">
        <v>141</v>
      </c>
      <c r="L4" s="171" t="s">
        <v>81</v>
      </c>
      <c r="M4" s="171" t="s">
        <v>27</v>
      </c>
      <c r="N4" s="171" t="s">
        <v>71</v>
      </c>
      <c r="O4" s="171" t="s">
        <v>79</v>
      </c>
      <c r="P4" s="171" t="s">
        <v>57</v>
      </c>
      <c r="Q4" s="171" t="s">
        <v>145</v>
      </c>
      <c r="R4" s="171" t="s">
        <v>119</v>
      </c>
      <c r="S4" s="171" t="s">
        <v>179</v>
      </c>
      <c r="T4" s="171" t="s">
        <v>122</v>
      </c>
      <c r="U4" s="171" t="s">
        <v>137</v>
      </c>
      <c r="V4" s="171" t="s">
        <v>56</v>
      </c>
      <c r="W4" s="171" t="s">
        <v>131</v>
      </c>
      <c r="X4" s="171" t="s">
        <v>192</v>
      </c>
      <c r="Y4" s="166" t="s">
        <v>156</v>
      </c>
      <c r="Z4" s="2"/>
    </row>
    <row r="5" spans="1:26" ht="19.5" customHeight="1">
      <c r="A5" s="116" t="s">
        <v>191</v>
      </c>
      <c r="B5" s="111"/>
      <c r="C5" s="130"/>
      <c r="D5" s="171" t="s">
        <v>62</v>
      </c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66"/>
      <c r="Z5" s="2"/>
    </row>
    <row r="6" spans="1:26" ht="20.25" customHeight="1">
      <c r="A6" s="77" t="s">
        <v>86</v>
      </c>
      <c r="B6" s="74" t="s">
        <v>140</v>
      </c>
      <c r="C6" s="131" t="s">
        <v>138</v>
      </c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3"/>
      <c r="P6" s="171"/>
      <c r="Q6" s="171"/>
      <c r="R6" s="171"/>
      <c r="S6" s="171"/>
      <c r="T6" s="171"/>
      <c r="U6" s="171"/>
      <c r="V6" s="171"/>
      <c r="W6" s="173"/>
      <c r="X6" s="173"/>
      <c r="Y6" s="166"/>
      <c r="Z6" s="2"/>
    </row>
    <row r="7" spans="1:26" ht="19.5" customHeight="1">
      <c r="A7" s="148"/>
      <c r="B7" s="148"/>
      <c r="C7" s="148"/>
      <c r="D7" s="161" t="s">
        <v>48</v>
      </c>
      <c r="E7" s="146">
        <v>313.87</v>
      </c>
      <c r="F7" s="146">
        <v>50.9</v>
      </c>
      <c r="G7" s="146">
        <v>8</v>
      </c>
      <c r="H7" s="146">
        <v>0</v>
      </c>
      <c r="I7" s="146">
        <v>0</v>
      </c>
      <c r="J7" s="146">
        <v>0.5</v>
      </c>
      <c r="K7" s="146">
        <v>12</v>
      </c>
      <c r="L7" s="146">
        <v>16</v>
      </c>
      <c r="M7" s="146">
        <v>0</v>
      </c>
      <c r="N7" s="146">
        <v>21</v>
      </c>
      <c r="O7" s="147">
        <v>5</v>
      </c>
      <c r="P7" s="149">
        <v>2</v>
      </c>
      <c r="Q7" s="146">
        <v>10</v>
      </c>
      <c r="R7" s="146">
        <v>10</v>
      </c>
      <c r="S7" s="146">
        <v>8</v>
      </c>
      <c r="T7" s="146">
        <v>0</v>
      </c>
      <c r="U7" s="146">
        <v>16.63</v>
      </c>
      <c r="V7" s="146">
        <v>9.04</v>
      </c>
      <c r="W7" s="147">
        <v>102.72</v>
      </c>
      <c r="X7" s="159">
        <v>0</v>
      </c>
      <c r="Y7" s="145">
        <v>42.08</v>
      </c>
      <c r="Z7" s="76"/>
    </row>
    <row r="8" spans="1:26" ht="19.5" customHeight="1">
      <c r="A8" s="148"/>
      <c r="B8" s="148"/>
      <c r="C8" s="148"/>
      <c r="D8" s="161" t="s">
        <v>38</v>
      </c>
      <c r="E8" s="146">
        <v>313.87</v>
      </c>
      <c r="F8" s="146">
        <v>50.9</v>
      </c>
      <c r="G8" s="146">
        <v>8</v>
      </c>
      <c r="H8" s="146">
        <v>0</v>
      </c>
      <c r="I8" s="146">
        <v>0</v>
      </c>
      <c r="J8" s="146">
        <v>0.5</v>
      </c>
      <c r="K8" s="146">
        <v>12</v>
      </c>
      <c r="L8" s="146">
        <v>16</v>
      </c>
      <c r="M8" s="146">
        <v>0</v>
      </c>
      <c r="N8" s="146">
        <v>21</v>
      </c>
      <c r="O8" s="147">
        <v>5</v>
      </c>
      <c r="P8" s="149">
        <v>2</v>
      </c>
      <c r="Q8" s="146">
        <v>10</v>
      </c>
      <c r="R8" s="146">
        <v>10</v>
      </c>
      <c r="S8" s="146">
        <v>8</v>
      </c>
      <c r="T8" s="146">
        <v>0</v>
      </c>
      <c r="U8" s="146">
        <v>16.63</v>
      </c>
      <c r="V8" s="146">
        <v>9.04</v>
      </c>
      <c r="W8" s="147">
        <v>102.72</v>
      </c>
      <c r="X8" s="159">
        <v>0</v>
      </c>
      <c r="Y8" s="145">
        <v>42.08</v>
      </c>
      <c r="Z8" s="2"/>
    </row>
    <row r="9" spans="1:26" ht="19.5" customHeight="1">
      <c r="A9" s="148"/>
      <c r="B9" s="148"/>
      <c r="C9" s="148"/>
      <c r="D9" s="161" t="s">
        <v>8</v>
      </c>
      <c r="E9" s="146">
        <v>313.87</v>
      </c>
      <c r="F9" s="146">
        <v>50.9</v>
      </c>
      <c r="G9" s="146">
        <v>8</v>
      </c>
      <c r="H9" s="146">
        <v>0</v>
      </c>
      <c r="I9" s="146">
        <v>0</v>
      </c>
      <c r="J9" s="146">
        <v>0.5</v>
      </c>
      <c r="K9" s="146">
        <v>12</v>
      </c>
      <c r="L9" s="146">
        <v>16</v>
      </c>
      <c r="M9" s="146">
        <v>0</v>
      </c>
      <c r="N9" s="146">
        <v>21</v>
      </c>
      <c r="O9" s="147">
        <v>5</v>
      </c>
      <c r="P9" s="149">
        <v>2</v>
      </c>
      <c r="Q9" s="146">
        <v>10</v>
      </c>
      <c r="R9" s="146">
        <v>10</v>
      </c>
      <c r="S9" s="146">
        <v>8</v>
      </c>
      <c r="T9" s="146">
        <v>0</v>
      </c>
      <c r="U9" s="146">
        <v>16.63</v>
      </c>
      <c r="V9" s="146">
        <v>9.04</v>
      </c>
      <c r="W9" s="147">
        <v>102.72</v>
      </c>
      <c r="X9" s="159">
        <v>0</v>
      </c>
      <c r="Y9" s="145">
        <v>42.08</v>
      </c>
      <c r="Z9" s="27"/>
    </row>
    <row r="10" spans="1:26" ht="19.5" customHeight="1">
      <c r="A10" s="148" t="s">
        <v>185</v>
      </c>
      <c r="B10" s="148" t="s">
        <v>45</v>
      </c>
      <c r="C10" s="148" t="s">
        <v>157</v>
      </c>
      <c r="D10" s="161" t="s">
        <v>147</v>
      </c>
      <c r="E10" s="146">
        <v>313.87</v>
      </c>
      <c r="F10" s="146">
        <v>50.9</v>
      </c>
      <c r="G10" s="146">
        <v>8</v>
      </c>
      <c r="H10" s="146">
        <v>0</v>
      </c>
      <c r="I10" s="146">
        <v>0</v>
      </c>
      <c r="J10" s="146">
        <v>0.5</v>
      </c>
      <c r="K10" s="146">
        <v>12</v>
      </c>
      <c r="L10" s="146">
        <v>16</v>
      </c>
      <c r="M10" s="146">
        <v>0</v>
      </c>
      <c r="N10" s="146">
        <v>21</v>
      </c>
      <c r="O10" s="147">
        <v>5</v>
      </c>
      <c r="P10" s="149">
        <v>2</v>
      </c>
      <c r="Q10" s="146">
        <v>10</v>
      </c>
      <c r="R10" s="146">
        <v>10</v>
      </c>
      <c r="S10" s="146">
        <v>8</v>
      </c>
      <c r="T10" s="146">
        <v>0</v>
      </c>
      <c r="U10" s="146">
        <v>16.63</v>
      </c>
      <c r="V10" s="146">
        <v>9.04</v>
      </c>
      <c r="W10" s="147">
        <v>102.72</v>
      </c>
      <c r="X10" s="159">
        <v>0</v>
      </c>
      <c r="Y10" s="145">
        <v>42.08</v>
      </c>
      <c r="Z10" s="27"/>
    </row>
    <row r="11" spans="1:26" ht="19.5" customHeight="1">
      <c r="A11" s="25"/>
      <c r="B11" s="25"/>
      <c r="C11" s="25"/>
      <c r="D11" s="26"/>
      <c r="E11" s="17"/>
      <c r="F11" s="17"/>
      <c r="G11" s="25"/>
      <c r="H11" s="25"/>
      <c r="I11" s="25"/>
      <c r="J11" s="25"/>
      <c r="K11" s="25"/>
      <c r="L11" s="25"/>
      <c r="M11" s="25"/>
      <c r="N11" s="25"/>
      <c r="O11" s="7"/>
      <c r="P11" s="17"/>
      <c r="Q11" s="25"/>
      <c r="R11" s="25"/>
      <c r="S11" s="25"/>
      <c r="T11" s="17"/>
      <c r="U11" s="7"/>
      <c r="V11" s="7"/>
      <c r="W11" s="7"/>
      <c r="X11" s="7"/>
      <c r="Y11" s="25"/>
      <c r="Z11" s="27"/>
    </row>
    <row r="12" spans="1:26" ht="19.5" customHeight="1">
      <c r="A12" s="25"/>
      <c r="B12" s="25"/>
      <c r="C12" s="25"/>
      <c r="D12" s="63"/>
      <c r="E12" s="25"/>
      <c r="F12" s="17"/>
      <c r="G12" s="25"/>
      <c r="H12" s="25"/>
      <c r="I12" s="25"/>
      <c r="J12" s="25"/>
      <c r="K12" s="25"/>
      <c r="L12" s="25"/>
      <c r="M12" s="25"/>
      <c r="N12" s="25"/>
      <c r="O12" s="7"/>
      <c r="P12" s="17"/>
      <c r="Q12" s="25"/>
      <c r="R12" s="25"/>
      <c r="S12" s="25"/>
      <c r="T12" s="25"/>
      <c r="U12" s="7"/>
      <c r="V12" s="7"/>
      <c r="W12" s="7"/>
      <c r="X12" s="7"/>
      <c r="Y12" s="25"/>
      <c r="Z12" s="27"/>
    </row>
    <row r="13" spans="1:26" ht="19.5" customHeight="1">
      <c r="A13" s="25"/>
      <c r="B13" s="25"/>
      <c r="C13" s="25"/>
      <c r="D13" s="63"/>
      <c r="E13" s="25"/>
      <c r="F13" s="25"/>
      <c r="G13" s="17"/>
      <c r="H13" s="25"/>
      <c r="I13" s="25"/>
      <c r="J13" s="25"/>
      <c r="K13" s="25"/>
      <c r="L13" s="25"/>
      <c r="M13" s="25"/>
      <c r="N13" s="25"/>
      <c r="O13" s="7"/>
      <c r="P13" s="25"/>
      <c r="Q13" s="25"/>
      <c r="R13" s="25"/>
      <c r="S13" s="25"/>
      <c r="T13" s="25"/>
      <c r="U13" s="7"/>
      <c r="V13" s="7"/>
      <c r="W13" s="7"/>
      <c r="X13" s="7"/>
      <c r="Y13" s="25"/>
      <c r="Z13" s="27"/>
    </row>
    <row r="14" spans="1:26" ht="19.5" customHeight="1">
      <c r="A14" s="25"/>
      <c r="B14" s="25"/>
      <c r="C14" s="25"/>
      <c r="D14" s="26"/>
      <c r="E14" s="17"/>
      <c r="F14" s="17"/>
      <c r="G14" s="17"/>
      <c r="H14" s="17"/>
      <c r="I14" s="17"/>
      <c r="J14" s="17"/>
      <c r="K14" s="17"/>
      <c r="L14" s="17"/>
      <c r="M14" s="25"/>
      <c r="N14" s="17"/>
      <c r="O14" s="3"/>
      <c r="P14" s="17"/>
      <c r="Q14" s="17"/>
      <c r="R14" s="17"/>
      <c r="S14" s="25"/>
      <c r="T14" s="25"/>
      <c r="U14" s="3"/>
      <c r="V14" s="3"/>
      <c r="W14" s="7"/>
      <c r="X14" s="3"/>
      <c r="Y14" s="17"/>
      <c r="Z14" s="27"/>
    </row>
    <row r="15" spans="1:26" ht="19.5" customHeight="1">
      <c r="A15" s="25"/>
      <c r="B15" s="25"/>
      <c r="C15" s="25"/>
      <c r="D15" s="26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3"/>
      <c r="P15" s="17"/>
      <c r="Q15" s="17"/>
      <c r="R15" s="17"/>
      <c r="S15" s="17"/>
      <c r="T15" s="25"/>
      <c r="U15" s="3"/>
      <c r="V15" s="3"/>
      <c r="W15" s="7"/>
      <c r="X15" s="3"/>
      <c r="Y15" s="17"/>
      <c r="Z15" s="27"/>
    </row>
    <row r="16" spans="1:26" ht="19.5" customHeight="1">
      <c r="A16" s="25"/>
      <c r="B16" s="25"/>
      <c r="C16" s="25"/>
      <c r="D16" s="63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3"/>
      <c r="P16" s="17"/>
      <c r="Q16" s="17"/>
      <c r="R16" s="17"/>
      <c r="S16" s="25"/>
      <c r="T16" s="25"/>
      <c r="U16" s="3"/>
      <c r="V16" s="7"/>
      <c r="W16" s="3"/>
      <c r="X16" s="3"/>
      <c r="Y16" s="17"/>
      <c r="Z16" s="27"/>
    </row>
    <row r="17" spans="1:26" ht="19.5" customHeight="1">
      <c r="A17" s="25"/>
      <c r="B17" s="25"/>
      <c r="C17" s="25"/>
      <c r="D17" s="63"/>
      <c r="E17" s="29"/>
      <c r="F17" s="29"/>
      <c r="G17" s="29"/>
      <c r="H17" s="29"/>
      <c r="I17" s="29"/>
      <c r="J17" s="17"/>
      <c r="K17" s="17"/>
      <c r="L17" s="17"/>
      <c r="M17" s="17"/>
      <c r="N17" s="17"/>
      <c r="O17" s="3"/>
      <c r="P17" s="17"/>
      <c r="Q17" s="17"/>
      <c r="R17" s="17"/>
      <c r="S17" s="25"/>
      <c r="T17" s="17"/>
      <c r="U17" s="3"/>
      <c r="V17" s="3"/>
      <c r="W17" s="3"/>
      <c r="X17" s="3"/>
      <c r="Y17" s="17"/>
      <c r="Z17" s="27"/>
    </row>
    <row r="18" spans="1:26" ht="19.5" customHeight="1">
      <c r="A18" s="25"/>
      <c r="B18" s="25"/>
      <c r="C18" s="25"/>
      <c r="D18" s="28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3"/>
      <c r="P18" s="17"/>
      <c r="Q18" s="17"/>
      <c r="R18" s="17"/>
      <c r="S18" s="17"/>
      <c r="T18" s="17"/>
      <c r="U18" s="3"/>
      <c r="V18" s="3"/>
      <c r="W18" s="3"/>
      <c r="X18" s="3"/>
      <c r="Y18" s="17"/>
      <c r="Z18" s="27"/>
    </row>
    <row r="19" spans="1:26" ht="19.5" customHeight="1">
      <c r="A19" s="25"/>
      <c r="B19" s="25"/>
      <c r="C19" s="25"/>
      <c r="D19" s="26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"/>
      <c r="P19" s="17"/>
      <c r="Q19" s="17"/>
      <c r="R19" s="17"/>
      <c r="S19" s="17"/>
      <c r="T19" s="17"/>
      <c r="U19" s="3"/>
      <c r="V19" s="3"/>
      <c r="W19" s="3"/>
      <c r="X19" s="3"/>
      <c r="Y19" s="17"/>
      <c r="Z19" s="27"/>
    </row>
    <row r="20" spans="1:26" ht="19.5" customHeight="1">
      <c r="A20" s="26"/>
      <c r="B20" s="26"/>
      <c r="C20" s="26"/>
      <c r="D20" s="26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3"/>
      <c r="P20" s="17"/>
      <c r="Q20" s="17"/>
      <c r="R20" s="17"/>
      <c r="S20" s="17"/>
      <c r="T20" s="17"/>
      <c r="U20" s="3"/>
      <c r="V20" s="3"/>
      <c r="W20" s="3"/>
      <c r="X20" s="3"/>
      <c r="Y20" s="17"/>
      <c r="Z20" s="27"/>
    </row>
    <row r="21" spans="1:26" ht="19.5" customHeight="1">
      <c r="A21" s="27"/>
      <c r="B21" s="27"/>
      <c r="C21" s="27"/>
      <c r="D21" s="95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3"/>
      <c r="P21" s="17"/>
      <c r="Q21" s="17"/>
      <c r="R21" s="17"/>
      <c r="S21" s="17"/>
      <c r="T21" s="17"/>
      <c r="U21" s="3"/>
      <c r="V21" s="3"/>
      <c r="W21" s="3"/>
      <c r="X21" s="3"/>
      <c r="Y21" s="17"/>
      <c r="Z21" s="27"/>
    </row>
    <row r="22" spans="1:26" ht="19.5" customHeight="1">
      <c r="A22" s="27"/>
      <c r="B22" s="27"/>
      <c r="C22" s="27"/>
      <c r="D22" s="95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3"/>
      <c r="P22" s="17"/>
      <c r="Q22" s="17"/>
      <c r="R22" s="17"/>
      <c r="S22" s="17"/>
      <c r="T22" s="17"/>
      <c r="U22" s="3"/>
      <c r="V22" s="3"/>
      <c r="W22" s="3"/>
      <c r="X22" s="3"/>
      <c r="Y22" s="17"/>
      <c r="Z22" s="27"/>
    </row>
    <row r="23" spans="1:26" ht="19.5" customHeight="1">
      <c r="A23" s="27"/>
      <c r="B23" s="27"/>
      <c r="C23" s="27"/>
      <c r="D23" s="95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3"/>
      <c r="P23" s="17"/>
      <c r="Q23" s="17"/>
      <c r="R23" s="17"/>
      <c r="S23" s="17"/>
      <c r="T23" s="17"/>
      <c r="U23" s="3"/>
      <c r="V23" s="3"/>
      <c r="W23" s="3"/>
      <c r="X23" s="3"/>
      <c r="Y23" s="17"/>
      <c r="Z23" s="27"/>
    </row>
    <row r="24" spans="1:26" ht="19.5" customHeight="1">
      <c r="A24" s="27"/>
      <c r="B24" s="27"/>
      <c r="C24" s="27"/>
      <c r="D24" s="95"/>
      <c r="E24" s="17"/>
      <c r="F24" s="25"/>
      <c r="G24" s="17"/>
      <c r="H24" s="17"/>
      <c r="I24" s="17"/>
      <c r="J24" s="17"/>
      <c r="K24" s="17"/>
      <c r="L24" s="17"/>
      <c r="M24" s="17"/>
      <c r="N24" s="17"/>
      <c r="O24" s="3"/>
      <c r="P24" s="17"/>
      <c r="Q24" s="17"/>
      <c r="R24" s="17"/>
      <c r="S24" s="17"/>
      <c r="T24" s="17"/>
      <c r="U24" s="3"/>
      <c r="V24" s="3"/>
      <c r="W24" s="3"/>
      <c r="X24" s="3"/>
      <c r="Y24" s="17"/>
      <c r="Z24" s="27"/>
    </row>
    <row r="25" spans="1:26" ht="19.5" customHeight="1">
      <c r="A25" s="27"/>
      <c r="B25" s="27"/>
      <c r="C25" s="27"/>
      <c r="D25" s="95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3"/>
      <c r="P25" s="17"/>
      <c r="Q25" s="17"/>
      <c r="R25" s="17"/>
      <c r="S25" s="17"/>
      <c r="T25" s="17"/>
      <c r="U25" s="3"/>
      <c r="V25" s="3"/>
      <c r="W25" s="3"/>
      <c r="X25" s="3"/>
      <c r="Y25" s="17"/>
      <c r="Z25" s="27"/>
    </row>
    <row r="26" spans="1:26" ht="19.5" customHeight="1">
      <c r="A26" s="27"/>
      <c r="B26" s="27"/>
      <c r="C26" s="27"/>
      <c r="D26" s="95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3"/>
      <c r="P26" s="17"/>
      <c r="Q26" s="17"/>
      <c r="R26" s="17"/>
      <c r="S26" s="17"/>
      <c r="T26" s="17"/>
      <c r="U26" s="3"/>
      <c r="V26" s="3"/>
      <c r="W26" s="3"/>
      <c r="X26" s="3"/>
      <c r="Y26" s="17"/>
      <c r="Z26" s="27"/>
    </row>
    <row r="27" spans="1:26" ht="19.5" customHeight="1">
      <c r="A27" s="27"/>
      <c r="B27" s="27"/>
      <c r="C27" s="27"/>
      <c r="D27" s="95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3"/>
      <c r="P27" s="17"/>
      <c r="Q27" s="17"/>
      <c r="R27" s="17"/>
      <c r="S27" s="17"/>
      <c r="T27" s="17"/>
      <c r="U27" s="3"/>
      <c r="V27" s="3"/>
      <c r="W27" s="3"/>
      <c r="X27" s="3"/>
      <c r="Y27" s="17"/>
      <c r="Z27" s="27"/>
    </row>
    <row r="28" spans="1:26" ht="19.5" customHeight="1">
      <c r="A28" s="27"/>
      <c r="B28" s="27"/>
      <c r="C28" s="27"/>
      <c r="D28" s="95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3"/>
      <c r="P28" s="17"/>
      <c r="Q28" s="17"/>
      <c r="R28" s="17"/>
      <c r="S28" s="17"/>
      <c r="T28" s="17"/>
      <c r="U28" s="3"/>
      <c r="V28" s="3"/>
      <c r="W28" s="3"/>
      <c r="X28" s="3"/>
      <c r="Y28" s="17"/>
      <c r="Z28" s="27"/>
    </row>
    <row r="29" spans="1:26" ht="19.5" customHeight="1">
      <c r="A29" s="2"/>
      <c r="B29" s="2"/>
      <c r="C29" s="2"/>
      <c r="D29" s="4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3"/>
      <c r="P29" s="17"/>
      <c r="Q29" s="17"/>
      <c r="R29" s="17"/>
      <c r="S29" s="17"/>
      <c r="T29" s="17"/>
      <c r="U29" s="3"/>
      <c r="V29" s="3"/>
      <c r="W29" s="3"/>
      <c r="X29" s="3"/>
      <c r="Y29" s="17"/>
      <c r="Z29" s="2"/>
    </row>
    <row r="30" spans="1:26" ht="19.5" customHeight="1">
      <c r="A30" s="2"/>
      <c r="B30" s="2"/>
      <c r="C30" s="2"/>
      <c r="D30" s="4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3"/>
      <c r="P30" s="17"/>
      <c r="Q30" s="17"/>
      <c r="R30" s="17"/>
      <c r="S30" s="17"/>
      <c r="T30" s="17"/>
      <c r="U30" s="3"/>
      <c r="V30" s="3"/>
      <c r="W30" s="3"/>
      <c r="X30" s="3"/>
      <c r="Y30" s="17"/>
      <c r="Z30" s="2"/>
    </row>
    <row r="31" spans="1:26" ht="19.5" customHeight="1">
      <c r="A31" s="2"/>
      <c r="B31" s="2"/>
      <c r="C31" s="2"/>
      <c r="D31" s="4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3"/>
      <c r="P31" s="17"/>
      <c r="Q31" s="17"/>
      <c r="R31" s="17"/>
      <c r="S31" s="17"/>
      <c r="T31" s="17"/>
      <c r="U31" s="3"/>
      <c r="V31" s="3"/>
      <c r="W31" s="3"/>
      <c r="X31" s="3"/>
      <c r="Y31" s="17"/>
      <c r="Z31" s="2"/>
    </row>
    <row r="32" spans="1:26" ht="19.5" customHeight="1">
      <c r="A32" s="2"/>
      <c r="B32" s="2"/>
      <c r="C32" s="2"/>
      <c r="D32" s="4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3"/>
      <c r="P32" s="17"/>
      <c r="Q32" s="17"/>
      <c r="R32" s="17"/>
      <c r="S32" s="17"/>
      <c r="T32" s="17"/>
      <c r="U32" s="3"/>
      <c r="V32" s="3"/>
      <c r="W32" s="3"/>
      <c r="X32" s="3"/>
      <c r="Y32" s="17"/>
      <c r="Z32" s="2"/>
    </row>
    <row r="33" spans="1:26" ht="19.5" customHeight="1">
      <c r="A33" s="2"/>
      <c r="B33" s="2"/>
      <c r="C33" s="2"/>
      <c r="D33" s="4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3"/>
      <c r="P33" s="17"/>
      <c r="Q33" s="17"/>
      <c r="R33" s="17"/>
      <c r="S33" s="17"/>
      <c r="T33" s="17"/>
      <c r="U33" s="3"/>
      <c r="V33" s="3"/>
      <c r="W33" s="3"/>
      <c r="X33" s="3"/>
      <c r="Y33" s="17"/>
      <c r="Z33" s="2"/>
    </row>
    <row r="34" spans="1:26" ht="19.5" customHeight="1">
      <c r="A34" s="2"/>
      <c r="B34" s="2"/>
      <c r="C34" s="2"/>
      <c r="D34" s="4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3"/>
      <c r="P34" s="17"/>
      <c r="Q34" s="17"/>
      <c r="R34" s="17"/>
      <c r="S34" s="17"/>
      <c r="T34" s="17"/>
      <c r="U34" s="3"/>
      <c r="V34" s="3"/>
      <c r="W34" s="3"/>
      <c r="X34" s="3"/>
      <c r="Y34" s="17"/>
      <c r="Z34" s="2"/>
    </row>
    <row r="35" spans="1:26" ht="19.5" customHeight="1">
      <c r="A35" s="2"/>
      <c r="B35" s="2"/>
      <c r="C35" s="2"/>
      <c r="D35" s="4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3"/>
      <c r="P35" s="17"/>
      <c r="Q35" s="17"/>
      <c r="R35" s="17"/>
      <c r="S35" s="17"/>
      <c r="T35" s="17"/>
      <c r="U35" s="3"/>
      <c r="V35" s="3"/>
      <c r="W35" s="3"/>
      <c r="X35" s="3"/>
      <c r="Y35" s="17"/>
      <c r="Z35" s="2"/>
    </row>
    <row r="36" spans="1:26" ht="19.5" customHeight="1">
      <c r="A36" s="2"/>
      <c r="B36" s="2"/>
      <c r="C36" s="2"/>
      <c r="D36" s="4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3"/>
      <c r="P36" s="17"/>
      <c r="Q36" s="17"/>
      <c r="R36" s="17"/>
      <c r="S36" s="17"/>
      <c r="T36" s="17"/>
      <c r="U36" s="3"/>
      <c r="V36" s="3"/>
      <c r="W36" s="3"/>
      <c r="X36" s="3"/>
      <c r="Y36" s="17"/>
      <c r="Z36" s="2"/>
    </row>
    <row r="37" spans="1:26" ht="19.5" customHeight="1">
      <c r="A37" s="2"/>
      <c r="B37" s="2"/>
      <c r="C37" s="2"/>
      <c r="D37" s="4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3"/>
      <c r="P37" s="17"/>
      <c r="Q37" s="17"/>
      <c r="R37" s="17"/>
      <c r="S37" s="17"/>
      <c r="T37" s="17"/>
      <c r="U37" s="3"/>
      <c r="V37" s="3"/>
      <c r="W37" s="3"/>
      <c r="X37" s="3"/>
      <c r="Y37" s="17"/>
      <c r="Z37" s="2"/>
    </row>
    <row r="38" spans="1:26" ht="19.5" customHeight="1">
      <c r="A38" s="2"/>
      <c r="B38" s="2"/>
      <c r="C38" s="2"/>
      <c r="D38" s="4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3"/>
      <c r="P38" s="17"/>
      <c r="Q38" s="17"/>
      <c r="R38" s="17"/>
      <c r="S38" s="17"/>
      <c r="T38" s="17"/>
      <c r="U38" s="3"/>
      <c r="V38" s="3"/>
      <c r="W38" s="3"/>
      <c r="X38" s="3"/>
      <c r="Y38" s="17"/>
      <c r="Z38" s="2"/>
    </row>
    <row r="39" spans="1:26" ht="19.5" customHeight="1">
      <c r="A39" s="2"/>
      <c r="B39" s="2"/>
      <c r="C39" s="2"/>
      <c r="D39" s="4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3"/>
      <c r="P39" s="17"/>
      <c r="Q39" s="17"/>
      <c r="R39" s="17"/>
      <c r="S39" s="17"/>
      <c r="T39" s="17"/>
      <c r="U39" s="3"/>
      <c r="V39" s="3"/>
      <c r="W39" s="3"/>
      <c r="X39" s="3"/>
      <c r="Y39" s="17"/>
      <c r="Z39" s="2"/>
    </row>
    <row r="40" spans="1:26" ht="19.5" customHeight="1">
      <c r="A40" s="2"/>
      <c r="B40" s="2"/>
      <c r="C40" s="2"/>
      <c r="D40" s="4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3"/>
      <c r="P40" s="17"/>
      <c r="Q40" s="17"/>
      <c r="R40" s="17"/>
      <c r="S40" s="17"/>
      <c r="T40" s="17"/>
      <c r="U40" s="3"/>
      <c r="V40" s="3"/>
      <c r="W40" s="3"/>
      <c r="X40" s="3"/>
      <c r="Y40" s="17"/>
      <c r="Z40" s="2"/>
    </row>
    <row r="41" spans="1:26" ht="19.5" customHeight="1">
      <c r="A41" s="2"/>
      <c r="B41" s="2"/>
      <c r="C41" s="2"/>
      <c r="D41" s="4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3"/>
      <c r="P41" s="17"/>
      <c r="Q41" s="17"/>
      <c r="R41" s="17"/>
      <c r="S41" s="17"/>
      <c r="T41" s="17"/>
      <c r="U41" s="3"/>
      <c r="V41" s="3"/>
      <c r="W41" s="3"/>
      <c r="X41" s="3"/>
      <c r="Y41" s="17"/>
      <c r="Z41" s="2"/>
    </row>
    <row r="42" spans="1:26" ht="19.5" customHeight="1">
      <c r="A42" s="2"/>
      <c r="B42" s="2"/>
      <c r="C42" s="2"/>
      <c r="D42" s="4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3"/>
      <c r="P42" s="17"/>
      <c r="Q42" s="17"/>
      <c r="R42" s="17"/>
      <c r="S42" s="17"/>
      <c r="T42" s="17"/>
      <c r="U42" s="3"/>
      <c r="V42" s="3"/>
      <c r="W42" s="3"/>
      <c r="X42" s="3"/>
      <c r="Y42" s="17"/>
      <c r="Z42" s="2"/>
    </row>
    <row r="43" spans="1:26" ht="19.5" customHeight="1">
      <c r="A43" s="2"/>
      <c r="B43" s="2"/>
      <c r="C43" s="2"/>
      <c r="D43" s="4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3"/>
      <c r="P43" s="17"/>
      <c r="Q43" s="17"/>
      <c r="R43" s="17"/>
      <c r="S43" s="17"/>
      <c r="T43" s="17"/>
      <c r="U43" s="3"/>
      <c r="V43" s="3"/>
      <c r="W43" s="3"/>
      <c r="X43" s="3"/>
      <c r="Y43" s="17"/>
      <c r="Z43" s="2"/>
    </row>
    <row r="44" spans="1:26" ht="19.5" customHeight="1">
      <c r="A44" s="2"/>
      <c r="B44" s="2"/>
      <c r="C44" s="2"/>
      <c r="D44" s="4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3"/>
      <c r="P44" s="17"/>
      <c r="Q44" s="17"/>
      <c r="R44" s="17"/>
      <c r="S44" s="17"/>
      <c r="T44" s="17"/>
      <c r="U44" s="3"/>
      <c r="V44" s="3"/>
      <c r="W44" s="3"/>
      <c r="X44" s="3"/>
      <c r="Y44" s="17"/>
      <c r="Z44" s="2"/>
    </row>
    <row r="45" spans="1:26" ht="19.5" customHeight="1">
      <c r="A45" s="2"/>
      <c r="B45" s="2"/>
      <c r="C45" s="2"/>
      <c r="D45" s="4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3"/>
      <c r="P45" s="17"/>
      <c r="Q45" s="17"/>
      <c r="R45" s="17"/>
      <c r="S45" s="17"/>
      <c r="T45" s="17"/>
      <c r="U45" s="3"/>
      <c r="V45" s="3"/>
      <c r="W45" s="3"/>
      <c r="X45" s="3"/>
      <c r="Y45" s="17"/>
      <c r="Z45" s="2"/>
    </row>
    <row r="46" spans="1:26" ht="19.5" customHeight="1">
      <c r="A46" s="2"/>
      <c r="B46" s="2"/>
      <c r="C46" s="2"/>
      <c r="D46" s="4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3"/>
      <c r="P46" s="17"/>
      <c r="Q46" s="17"/>
      <c r="R46" s="17"/>
      <c r="S46" s="17"/>
      <c r="T46" s="17"/>
      <c r="U46" s="3"/>
      <c r="V46" s="3"/>
      <c r="W46" s="3"/>
      <c r="X46" s="3"/>
      <c r="Y46" s="17"/>
      <c r="Z46" s="2"/>
    </row>
    <row r="47" spans="1:26" ht="19.5" customHeight="1">
      <c r="A47" s="2"/>
      <c r="B47" s="2"/>
      <c r="C47" s="2"/>
      <c r="D47" s="4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3"/>
      <c r="P47" s="17"/>
      <c r="Q47" s="17"/>
      <c r="R47" s="17"/>
      <c r="S47" s="17"/>
      <c r="T47" s="17"/>
      <c r="U47" s="3"/>
      <c r="V47" s="3"/>
      <c r="W47" s="3"/>
      <c r="X47" s="3"/>
      <c r="Y47" s="17"/>
      <c r="Z47" s="2"/>
    </row>
    <row r="48" spans="1:26" ht="19.5" customHeight="1">
      <c r="A48" s="2"/>
      <c r="B48" s="2"/>
      <c r="C48" s="2"/>
      <c r="D48" s="4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3"/>
      <c r="P48" s="17"/>
      <c r="Q48" s="17"/>
      <c r="R48" s="17"/>
      <c r="S48" s="17"/>
      <c r="T48" s="17"/>
      <c r="U48" s="3"/>
      <c r="V48" s="3"/>
      <c r="W48" s="3"/>
      <c r="X48" s="3"/>
      <c r="Y48" s="17"/>
      <c r="Z48" s="2"/>
    </row>
    <row r="49" spans="1:26" ht="19.5" customHeight="1">
      <c r="A49" s="2"/>
      <c r="B49" s="2"/>
      <c r="C49" s="2"/>
      <c r="D49" s="4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3"/>
      <c r="P49" s="17"/>
      <c r="Q49" s="17"/>
      <c r="R49" s="17"/>
      <c r="S49" s="17"/>
      <c r="T49" s="17"/>
      <c r="U49" s="3"/>
      <c r="V49" s="3"/>
      <c r="W49" s="3"/>
      <c r="X49" s="3"/>
      <c r="Y49" s="17"/>
      <c r="Z49" s="2"/>
    </row>
    <row r="50" spans="1:26" ht="19.5" customHeight="1">
      <c r="A50" s="2"/>
      <c r="B50" s="2"/>
      <c r="C50" s="2"/>
      <c r="D50" s="4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3"/>
      <c r="P50" s="17"/>
      <c r="Q50" s="17"/>
      <c r="R50" s="17"/>
      <c r="S50" s="17"/>
      <c r="T50" s="17"/>
      <c r="U50" s="3"/>
      <c r="V50" s="3"/>
      <c r="W50" s="3"/>
      <c r="X50" s="3"/>
      <c r="Y50" s="17"/>
      <c r="Z50" s="2"/>
    </row>
    <row r="51" spans="1:26" ht="19.5" customHeight="1">
      <c r="A51" s="2"/>
      <c r="B51" s="2"/>
      <c r="C51" s="2"/>
      <c r="D51" s="4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3"/>
      <c r="P51" s="17"/>
      <c r="Q51" s="17"/>
      <c r="R51" s="17"/>
      <c r="S51" s="17"/>
      <c r="T51" s="17"/>
      <c r="U51" s="3"/>
      <c r="V51" s="3"/>
      <c r="W51" s="3"/>
      <c r="X51" s="3"/>
      <c r="Y51" s="17"/>
      <c r="Z51" s="2"/>
    </row>
    <row r="52" spans="1:26" ht="19.5" customHeight="1">
      <c r="A52" s="2"/>
      <c r="B52" s="2"/>
      <c r="C52" s="2"/>
      <c r="D52" s="4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3"/>
      <c r="P52" s="17"/>
      <c r="Q52" s="17"/>
      <c r="R52" s="17"/>
      <c r="S52" s="17"/>
      <c r="T52" s="17"/>
      <c r="U52" s="3"/>
      <c r="V52" s="3"/>
      <c r="W52" s="3"/>
      <c r="X52" s="3"/>
      <c r="Y52" s="17"/>
      <c r="Z52" s="2"/>
    </row>
  </sheetData>
  <mergeCells count="22">
    <mergeCell ref="H4:H6"/>
    <mergeCell ref="I4:I6"/>
    <mergeCell ref="J4:J6"/>
    <mergeCell ref="D5:D6"/>
    <mergeCell ref="E4:E6"/>
    <mergeCell ref="F4:F6"/>
    <mergeCell ref="G4:G6"/>
    <mergeCell ref="Y4:Y6"/>
    <mergeCell ref="P4:P6"/>
    <mergeCell ref="Q4:Q6"/>
    <mergeCell ref="R4:R6"/>
    <mergeCell ref="S4:S6"/>
    <mergeCell ref="T4:T6"/>
    <mergeCell ref="U4:U6"/>
    <mergeCell ref="X4:X6"/>
    <mergeCell ref="O4:O6"/>
    <mergeCell ref="W4:W6"/>
    <mergeCell ref="K4:K6"/>
    <mergeCell ref="L4:L6"/>
    <mergeCell ref="V4:V6"/>
    <mergeCell ref="M4:M6"/>
    <mergeCell ref="N4:N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4.66015625" style="0" customWidth="1"/>
    <col min="5" max="5" width="11.33203125" style="0" customWidth="1"/>
    <col min="6" max="8" width="8.83203125" style="0" customWidth="1"/>
    <col min="9" max="10" width="9" style="0" customWidth="1"/>
    <col min="11" max="19" width="8.83203125" style="0" customWidth="1"/>
    <col min="20" max="20" width="8.66015625" style="0" customWidth="1"/>
  </cols>
  <sheetData>
    <row r="1" spans="1:20" ht="19.5" customHeight="1">
      <c r="A1" s="32"/>
      <c r="B1" s="32"/>
      <c r="C1" s="32"/>
      <c r="D1" s="49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4" t="s">
        <v>9</v>
      </c>
      <c r="T1" s="2"/>
    </row>
    <row r="2" spans="1:20" ht="25.5" customHeight="1">
      <c r="A2" s="90" t="s">
        <v>24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2"/>
    </row>
    <row r="3" spans="1:20" ht="19.5" customHeight="1">
      <c r="A3" s="155" t="s">
        <v>102</v>
      </c>
      <c r="B3" s="92"/>
      <c r="C3" s="92"/>
      <c r="D3" s="92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33" t="s">
        <v>105</v>
      </c>
      <c r="T3" s="2"/>
    </row>
    <row r="4" spans="1:20" ht="19.5" customHeight="1">
      <c r="A4" s="126" t="s">
        <v>52</v>
      </c>
      <c r="B4" s="126"/>
      <c r="C4" s="126"/>
      <c r="D4" s="134"/>
      <c r="E4" s="171" t="s">
        <v>48</v>
      </c>
      <c r="F4" s="168" t="s">
        <v>11</v>
      </c>
      <c r="G4" s="168" t="s">
        <v>189</v>
      </c>
      <c r="H4" s="171" t="s">
        <v>143</v>
      </c>
      <c r="I4" s="171" t="s">
        <v>130</v>
      </c>
      <c r="J4" s="171" t="s">
        <v>4</v>
      </c>
      <c r="K4" s="171" t="s">
        <v>42</v>
      </c>
      <c r="L4" s="171" t="s">
        <v>175</v>
      </c>
      <c r="M4" s="171" t="s">
        <v>12</v>
      </c>
      <c r="N4" s="171" t="s">
        <v>136</v>
      </c>
      <c r="O4" s="171" t="s">
        <v>69</v>
      </c>
      <c r="P4" s="171" t="s">
        <v>16</v>
      </c>
      <c r="Q4" s="171" t="s">
        <v>75</v>
      </c>
      <c r="R4" s="171" t="s">
        <v>97</v>
      </c>
      <c r="S4" s="184" t="s">
        <v>114</v>
      </c>
      <c r="T4" s="2"/>
    </row>
    <row r="5" spans="1:20" ht="19.5" customHeight="1">
      <c r="A5" s="110" t="s">
        <v>191</v>
      </c>
      <c r="B5" s="109"/>
      <c r="C5" s="133"/>
      <c r="D5" s="171" t="s">
        <v>62</v>
      </c>
      <c r="E5" s="171"/>
      <c r="F5" s="168"/>
      <c r="G5" s="168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84"/>
      <c r="T5" s="2"/>
    </row>
    <row r="6" spans="1:20" ht="33.75" customHeight="1">
      <c r="A6" s="58" t="s">
        <v>86</v>
      </c>
      <c r="B6" s="58" t="s">
        <v>140</v>
      </c>
      <c r="C6" s="131" t="s">
        <v>138</v>
      </c>
      <c r="D6" s="171"/>
      <c r="E6" s="171"/>
      <c r="F6" s="168"/>
      <c r="G6" s="168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84"/>
      <c r="T6" s="2"/>
    </row>
    <row r="7" spans="1:20" ht="19.5" customHeight="1">
      <c r="A7" s="148"/>
      <c r="B7" s="148"/>
      <c r="C7" s="148"/>
      <c r="D7" s="161" t="s">
        <v>48</v>
      </c>
      <c r="E7" s="146">
        <v>209.03</v>
      </c>
      <c r="F7" s="146">
        <v>72.75</v>
      </c>
      <c r="G7" s="146">
        <v>8.89</v>
      </c>
      <c r="H7" s="146">
        <v>0</v>
      </c>
      <c r="I7" s="146">
        <v>0</v>
      </c>
      <c r="J7" s="153">
        <v>2</v>
      </c>
      <c r="K7" s="149">
        <v>0</v>
      </c>
      <c r="L7" s="146">
        <v>0</v>
      </c>
      <c r="M7" s="146">
        <v>0</v>
      </c>
      <c r="N7" s="146">
        <v>0</v>
      </c>
      <c r="O7" s="146">
        <v>0</v>
      </c>
      <c r="P7" s="146">
        <v>113.74</v>
      </c>
      <c r="Q7" s="146">
        <v>0</v>
      </c>
      <c r="R7" s="153">
        <v>2</v>
      </c>
      <c r="S7" s="145">
        <v>9.65</v>
      </c>
      <c r="T7" s="76"/>
    </row>
    <row r="8" spans="1:20" ht="19.5" customHeight="1">
      <c r="A8" s="148"/>
      <c r="B8" s="148"/>
      <c r="C8" s="148"/>
      <c r="D8" s="161" t="s">
        <v>139</v>
      </c>
      <c r="E8" s="146">
        <v>93.29</v>
      </c>
      <c r="F8" s="146">
        <v>72.75</v>
      </c>
      <c r="G8" s="146">
        <v>8.89</v>
      </c>
      <c r="H8" s="146">
        <v>0</v>
      </c>
      <c r="I8" s="146">
        <v>0</v>
      </c>
      <c r="J8" s="153">
        <v>2</v>
      </c>
      <c r="K8" s="149">
        <v>0</v>
      </c>
      <c r="L8" s="146">
        <v>0</v>
      </c>
      <c r="M8" s="146">
        <v>0</v>
      </c>
      <c r="N8" s="146">
        <v>0</v>
      </c>
      <c r="O8" s="146">
        <v>0</v>
      </c>
      <c r="P8" s="146">
        <v>0</v>
      </c>
      <c r="Q8" s="146">
        <v>0</v>
      </c>
      <c r="R8" s="153">
        <v>0</v>
      </c>
      <c r="S8" s="145">
        <v>9.65</v>
      </c>
      <c r="T8" s="2"/>
    </row>
    <row r="9" spans="1:20" ht="19.5" customHeight="1">
      <c r="A9" s="148"/>
      <c r="B9" s="148"/>
      <c r="C9" s="148"/>
      <c r="D9" s="161" t="s">
        <v>120</v>
      </c>
      <c r="E9" s="146">
        <v>91.29</v>
      </c>
      <c r="F9" s="146">
        <v>72.75</v>
      </c>
      <c r="G9" s="146">
        <v>8.89</v>
      </c>
      <c r="H9" s="146">
        <v>0</v>
      </c>
      <c r="I9" s="146">
        <v>0</v>
      </c>
      <c r="J9" s="153">
        <v>0</v>
      </c>
      <c r="K9" s="149">
        <v>0</v>
      </c>
      <c r="L9" s="146">
        <v>0</v>
      </c>
      <c r="M9" s="146">
        <v>0</v>
      </c>
      <c r="N9" s="146">
        <v>0</v>
      </c>
      <c r="O9" s="146">
        <v>0</v>
      </c>
      <c r="P9" s="146">
        <v>0</v>
      </c>
      <c r="Q9" s="146">
        <v>0</v>
      </c>
      <c r="R9" s="153">
        <v>0</v>
      </c>
      <c r="S9" s="145">
        <v>9.65</v>
      </c>
      <c r="T9" s="27"/>
    </row>
    <row r="10" spans="1:20" ht="19.5" customHeight="1">
      <c r="A10" s="148" t="s">
        <v>50</v>
      </c>
      <c r="B10" s="148" t="s">
        <v>154</v>
      </c>
      <c r="C10" s="148" t="s">
        <v>1</v>
      </c>
      <c r="D10" s="161" t="s">
        <v>76</v>
      </c>
      <c r="E10" s="146">
        <v>91.29</v>
      </c>
      <c r="F10" s="146">
        <v>72.75</v>
      </c>
      <c r="G10" s="146">
        <v>8.89</v>
      </c>
      <c r="H10" s="146">
        <v>0</v>
      </c>
      <c r="I10" s="146">
        <v>0</v>
      </c>
      <c r="J10" s="153">
        <v>0</v>
      </c>
      <c r="K10" s="149">
        <v>0</v>
      </c>
      <c r="L10" s="146">
        <v>0</v>
      </c>
      <c r="M10" s="146">
        <v>0</v>
      </c>
      <c r="N10" s="146">
        <v>0</v>
      </c>
      <c r="O10" s="146">
        <v>0</v>
      </c>
      <c r="P10" s="146">
        <v>0</v>
      </c>
      <c r="Q10" s="146">
        <v>0</v>
      </c>
      <c r="R10" s="153">
        <v>0</v>
      </c>
      <c r="S10" s="145">
        <v>9.65</v>
      </c>
      <c r="T10" s="27"/>
    </row>
    <row r="11" spans="1:20" ht="19.5" customHeight="1">
      <c r="A11" s="148"/>
      <c r="B11" s="148"/>
      <c r="C11" s="148"/>
      <c r="D11" s="161" t="s">
        <v>17</v>
      </c>
      <c r="E11" s="146">
        <v>2</v>
      </c>
      <c r="F11" s="146">
        <v>0</v>
      </c>
      <c r="G11" s="146">
        <v>0</v>
      </c>
      <c r="H11" s="146">
        <v>0</v>
      </c>
      <c r="I11" s="146">
        <v>0</v>
      </c>
      <c r="J11" s="153">
        <v>2</v>
      </c>
      <c r="K11" s="149">
        <v>0</v>
      </c>
      <c r="L11" s="146">
        <v>0</v>
      </c>
      <c r="M11" s="146">
        <v>0</v>
      </c>
      <c r="N11" s="146">
        <v>0</v>
      </c>
      <c r="O11" s="146">
        <v>0</v>
      </c>
      <c r="P11" s="146">
        <v>0</v>
      </c>
      <c r="Q11" s="146">
        <v>0</v>
      </c>
      <c r="R11" s="153">
        <v>0</v>
      </c>
      <c r="S11" s="145">
        <v>0</v>
      </c>
      <c r="T11" s="27"/>
    </row>
    <row r="12" spans="1:20" ht="19.5" customHeight="1">
      <c r="A12" s="148" t="s">
        <v>50</v>
      </c>
      <c r="B12" s="148" t="s">
        <v>13</v>
      </c>
      <c r="C12" s="148" t="s">
        <v>157</v>
      </c>
      <c r="D12" s="161" t="s">
        <v>177</v>
      </c>
      <c r="E12" s="146">
        <v>2</v>
      </c>
      <c r="F12" s="146">
        <v>0</v>
      </c>
      <c r="G12" s="146">
        <v>0</v>
      </c>
      <c r="H12" s="146">
        <v>0</v>
      </c>
      <c r="I12" s="146">
        <v>0</v>
      </c>
      <c r="J12" s="153">
        <v>2</v>
      </c>
      <c r="K12" s="149">
        <v>0</v>
      </c>
      <c r="L12" s="146">
        <v>0</v>
      </c>
      <c r="M12" s="146">
        <v>0</v>
      </c>
      <c r="N12" s="146">
        <v>0</v>
      </c>
      <c r="O12" s="146">
        <v>0</v>
      </c>
      <c r="P12" s="146">
        <v>0</v>
      </c>
      <c r="Q12" s="146">
        <v>0</v>
      </c>
      <c r="R12" s="153">
        <v>0</v>
      </c>
      <c r="S12" s="145">
        <v>0</v>
      </c>
      <c r="T12" s="27"/>
    </row>
    <row r="13" spans="1:20" ht="19.5" customHeight="1">
      <c r="A13" s="148"/>
      <c r="B13" s="148"/>
      <c r="C13" s="148"/>
      <c r="D13" s="161" t="s">
        <v>167</v>
      </c>
      <c r="E13" s="146">
        <v>115.74</v>
      </c>
      <c r="F13" s="146">
        <v>0</v>
      </c>
      <c r="G13" s="146">
        <v>0</v>
      </c>
      <c r="H13" s="146">
        <v>0</v>
      </c>
      <c r="I13" s="146">
        <v>0</v>
      </c>
      <c r="J13" s="153">
        <v>0</v>
      </c>
      <c r="K13" s="149">
        <v>0</v>
      </c>
      <c r="L13" s="146">
        <v>0</v>
      </c>
      <c r="M13" s="146">
        <v>0</v>
      </c>
      <c r="N13" s="146">
        <v>0</v>
      </c>
      <c r="O13" s="146">
        <v>0</v>
      </c>
      <c r="P13" s="146">
        <v>113.74</v>
      </c>
      <c r="Q13" s="146">
        <v>0</v>
      </c>
      <c r="R13" s="153">
        <v>2</v>
      </c>
      <c r="S13" s="145">
        <v>0</v>
      </c>
      <c r="T13" s="27"/>
    </row>
    <row r="14" spans="1:20" ht="19.5" customHeight="1">
      <c r="A14" s="148"/>
      <c r="B14" s="148"/>
      <c r="C14" s="148"/>
      <c r="D14" s="161" t="s">
        <v>36</v>
      </c>
      <c r="E14" s="146">
        <v>115.74</v>
      </c>
      <c r="F14" s="146">
        <v>0</v>
      </c>
      <c r="G14" s="146">
        <v>0</v>
      </c>
      <c r="H14" s="146">
        <v>0</v>
      </c>
      <c r="I14" s="146">
        <v>0</v>
      </c>
      <c r="J14" s="153">
        <v>0</v>
      </c>
      <c r="K14" s="149">
        <v>0</v>
      </c>
      <c r="L14" s="146">
        <v>0</v>
      </c>
      <c r="M14" s="146">
        <v>0</v>
      </c>
      <c r="N14" s="146">
        <v>0</v>
      </c>
      <c r="O14" s="146">
        <v>0</v>
      </c>
      <c r="P14" s="146">
        <v>113.74</v>
      </c>
      <c r="Q14" s="146">
        <v>0</v>
      </c>
      <c r="R14" s="153">
        <v>2</v>
      </c>
      <c r="S14" s="145">
        <v>0</v>
      </c>
      <c r="T14" s="27"/>
    </row>
    <row r="15" spans="1:20" ht="19.5" customHeight="1">
      <c r="A15" s="148" t="s">
        <v>77</v>
      </c>
      <c r="B15" s="148" t="s">
        <v>108</v>
      </c>
      <c r="C15" s="148" t="s">
        <v>157</v>
      </c>
      <c r="D15" s="161" t="s">
        <v>193</v>
      </c>
      <c r="E15" s="146">
        <v>113.74</v>
      </c>
      <c r="F15" s="146">
        <v>0</v>
      </c>
      <c r="G15" s="146">
        <v>0</v>
      </c>
      <c r="H15" s="146">
        <v>0</v>
      </c>
      <c r="I15" s="146">
        <v>0</v>
      </c>
      <c r="J15" s="153">
        <v>0</v>
      </c>
      <c r="K15" s="149">
        <v>0</v>
      </c>
      <c r="L15" s="146">
        <v>0</v>
      </c>
      <c r="M15" s="146">
        <v>0</v>
      </c>
      <c r="N15" s="146">
        <v>0</v>
      </c>
      <c r="O15" s="146">
        <v>0</v>
      </c>
      <c r="P15" s="146">
        <v>113.74</v>
      </c>
      <c r="Q15" s="146">
        <v>0</v>
      </c>
      <c r="R15" s="153">
        <v>0</v>
      </c>
      <c r="S15" s="145">
        <v>0</v>
      </c>
      <c r="T15" s="27"/>
    </row>
    <row r="16" spans="1:20" ht="19.5" customHeight="1">
      <c r="A16" s="148" t="s">
        <v>77</v>
      </c>
      <c r="B16" s="148" t="s">
        <v>108</v>
      </c>
      <c r="C16" s="148" t="s">
        <v>58</v>
      </c>
      <c r="D16" s="161" t="s">
        <v>21</v>
      </c>
      <c r="E16" s="146">
        <v>2</v>
      </c>
      <c r="F16" s="146">
        <v>0</v>
      </c>
      <c r="G16" s="146">
        <v>0</v>
      </c>
      <c r="H16" s="146">
        <v>0</v>
      </c>
      <c r="I16" s="146">
        <v>0</v>
      </c>
      <c r="J16" s="153">
        <v>0</v>
      </c>
      <c r="K16" s="149">
        <v>0</v>
      </c>
      <c r="L16" s="146">
        <v>0</v>
      </c>
      <c r="M16" s="146">
        <v>0</v>
      </c>
      <c r="N16" s="146">
        <v>0</v>
      </c>
      <c r="O16" s="146">
        <v>0</v>
      </c>
      <c r="P16" s="146">
        <v>0</v>
      </c>
      <c r="Q16" s="146">
        <v>0</v>
      </c>
      <c r="R16" s="153">
        <v>2</v>
      </c>
      <c r="S16" s="145">
        <v>0</v>
      </c>
      <c r="T16" s="27"/>
    </row>
    <row r="17" spans="1:20" ht="19.5" customHeight="1">
      <c r="A17" s="18"/>
      <c r="B17" s="18"/>
      <c r="C17" s="18"/>
      <c r="D17" s="71"/>
      <c r="E17" s="18"/>
      <c r="F17" s="18"/>
      <c r="G17" s="18"/>
      <c r="H17" s="18"/>
      <c r="I17" s="18"/>
      <c r="J17" s="6"/>
      <c r="K17" s="18"/>
      <c r="L17" s="18"/>
      <c r="M17" s="18"/>
      <c r="N17" s="18"/>
      <c r="O17" s="18"/>
      <c r="P17" s="18"/>
      <c r="Q17" s="18"/>
      <c r="R17" s="18"/>
      <c r="S17" s="27"/>
      <c r="T17" s="27"/>
    </row>
    <row r="18" spans="1:20" ht="19.5" customHeight="1">
      <c r="A18" s="18"/>
      <c r="B18" s="18"/>
      <c r="C18" s="18"/>
      <c r="D18" s="31"/>
      <c r="E18" s="18"/>
      <c r="F18" s="18"/>
      <c r="G18" s="18"/>
      <c r="H18" s="18"/>
      <c r="I18" s="18"/>
      <c r="J18" s="6"/>
      <c r="K18" s="18"/>
      <c r="L18" s="18"/>
      <c r="M18" s="18"/>
      <c r="N18" s="18"/>
      <c r="O18" s="18"/>
      <c r="P18" s="18"/>
      <c r="Q18" s="18"/>
      <c r="R18" s="18"/>
      <c r="S18" s="27"/>
      <c r="T18" s="27"/>
    </row>
    <row r="19" spans="1:20" ht="19.5" customHeight="1">
      <c r="A19" s="18"/>
      <c r="B19" s="18"/>
      <c r="C19" s="18"/>
      <c r="D19" s="30"/>
      <c r="E19" s="18"/>
      <c r="F19" s="18"/>
      <c r="G19" s="18"/>
      <c r="H19" s="18"/>
      <c r="I19" s="18"/>
      <c r="J19" s="6"/>
      <c r="K19" s="18"/>
      <c r="L19" s="18"/>
      <c r="M19" s="18"/>
      <c r="N19" s="18"/>
      <c r="O19" s="18"/>
      <c r="P19" s="18"/>
      <c r="Q19" s="18"/>
      <c r="R19" s="18"/>
      <c r="S19" s="27"/>
      <c r="T19" s="27"/>
    </row>
    <row r="20" spans="1:20" ht="19.5" customHeight="1">
      <c r="A20" s="30"/>
      <c r="B20" s="30"/>
      <c r="C20" s="30"/>
      <c r="D20" s="30"/>
      <c r="E20" s="18"/>
      <c r="F20" s="18"/>
      <c r="G20" s="18"/>
      <c r="H20" s="18"/>
      <c r="I20" s="18"/>
      <c r="J20" s="6"/>
      <c r="K20" s="18"/>
      <c r="L20" s="18"/>
      <c r="M20" s="18"/>
      <c r="N20" s="18"/>
      <c r="O20" s="18"/>
      <c r="P20" s="18"/>
      <c r="Q20" s="18"/>
      <c r="R20" s="18"/>
      <c r="S20" s="27"/>
      <c r="T20" s="27"/>
    </row>
    <row r="21" spans="1:20" ht="19.5" customHeight="1">
      <c r="A21" s="27"/>
      <c r="B21" s="27"/>
      <c r="C21" s="27"/>
      <c r="D21" s="95"/>
      <c r="E21" s="27"/>
      <c r="F21" s="27"/>
      <c r="G21" s="27"/>
      <c r="H21" s="27"/>
      <c r="I21" s="27"/>
      <c r="J21" s="2"/>
      <c r="K21" s="27"/>
      <c r="L21" s="27"/>
      <c r="M21" s="27"/>
      <c r="N21" s="27"/>
      <c r="O21" s="27"/>
      <c r="P21" s="27"/>
      <c r="Q21" s="27"/>
      <c r="R21" s="27"/>
      <c r="S21" s="27"/>
      <c r="T21" s="27"/>
    </row>
    <row r="22" spans="1:20" ht="19.5" customHeight="1">
      <c r="A22" s="27"/>
      <c r="B22" s="27"/>
      <c r="C22" s="27"/>
      <c r="D22" s="95"/>
      <c r="E22" s="27"/>
      <c r="F22" s="27"/>
      <c r="G22" s="27"/>
      <c r="H22" s="27"/>
      <c r="I22" s="27"/>
      <c r="J22" s="2"/>
      <c r="K22" s="27"/>
      <c r="L22" s="27"/>
      <c r="M22" s="27"/>
      <c r="N22" s="27"/>
      <c r="O22" s="27"/>
      <c r="P22" s="27"/>
      <c r="Q22" s="27"/>
      <c r="R22" s="27"/>
      <c r="S22" s="27"/>
      <c r="T22" s="27"/>
    </row>
    <row r="23" spans="1:20" ht="19.5" customHeight="1">
      <c r="A23" s="27"/>
      <c r="B23" s="27"/>
      <c r="C23" s="27"/>
      <c r="D23" s="95"/>
      <c r="E23" s="27"/>
      <c r="F23" s="27"/>
      <c r="G23" s="27"/>
      <c r="H23" s="27"/>
      <c r="I23" s="27"/>
      <c r="J23" s="2"/>
      <c r="K23" s="27"/>
      <c r="L23" s="27"/>
      <c r="M23" s="27"/>
      <c r="N23" s="27"/>
      <c r="O23" s="27"/>
      <c r="P23" s="27"/>
      <c r="Q23" s="27"/>
      <c r="R23" s="27"/>
      <c r="S23" s="27"/>
      <c r="T23" s="27"/>
    </row>
    <row r="24" spans="1:20" ht="19.5" customHeight="1">
      <c r="A24" s="27"/>
      <c r="B24" s="27"/>
      <c r="C24" s="27"/>
      <c r="D24" s="95"/>
      <c r="E24" s="27"/>
      <c r="F24" s="27"/>
      <c r="G24" s="27"/>
      <c r="H24" s="27"/>
      <c r="I24" s="27"/>
      <c r="J24" s="2"/>
      <c r="K24" s="27"/>
      <c r="L24" s="27"/>
      <c r="M24" s="27"/>
      <c r="N24" s="27"/>
      <c r="O24" s="27"/>
      <c r="P24" s="27"/>
      <c r="Q24" s="27"/>
      <c r="R24" s="27"/>
      <c r="S24" s="27"/>
      <c r="T24" s="27"/>
    </row>
    <row r="25" spans="1:20" ht="19.5" customHeight="1">
      <c r="A25" s="27"/>
      <c r="B25" s="27"/>
      <c r="C25" s="27"/>
      <c r="D25" s="95"/>
      <c r="E25" s="27"/>
      <c r="F25" s="27"/>
      <c r="G25" s="27"/>
      <c r="H25" s="27"/>
      <c r="I25" s="27"/>
      <c r="J25" s="2"/>
      <c r="K25" s="27"/>
      <c r="L25" s="27"/>
      <c r="M25" s="27"/>
      <c r="N25" s="27"/>
      <c r="O25" s="27"/>
      <c r="P25" s="27"/>
      <c r="Q25" s="27"/>
      <c r="R25" s="27"/>
      <c r="S25" s="27"/>
      <c r="T25" s="27"/>
    </row>
    <row r="26" spans="1:20" ht="19.5" customHeight="1">
      <c r="A26" s="27"/>
      <c r="B26" s="27"/>
      <c r="C26" s="27"/>
      <c r="D26" s="95"/>
      <c r="E26" s="27"/>
      <c r="F26" s="27"/>
      <c r="G26" s="27"/>
      <c r="H26" s="27"/>
      <c r="I26" s="27"/>
      <c r="J26" s="2"/>
      <c r="K26" s="27"/>
      <c r="L26" s="27"/>
      <c r="M26" s="27"/>
      <c r="N26" s="27"/>
      <c r="O26" s="27"/>
      <c r="P26" s="27"/>
      <c r="Q26" s="27"/>
      <c r="R26" s="27"/>
      <c r="S26" s="27"/>
      <c r="T26" s="27"/>
    </row>
    <row r="27" spans="1:20" ht="19.5" customHeight="1">
      <c r="A27" s="27"/>
      <c r="B27" s="27"/>
      <c r="C27" s="27"/>
      <c r="D27" s="95"/>
      <c r="E27" s="27"/>
      <c r="F27" s="27"/>
      <c r="G27" s="27"/>
      <c r="H27" s="27"/>
      <c r="I27" s="27"/>
      <c r="J27" s="2"/>
      <c r="K27" s="27"/>
      <c r="L27" s="27"/>
      <c r="M27" s="27"/>
      <c r="N27" s="27"/>
      <c r="O27" s="27"/>
      <c r="P27" s="27"/>
      <c r="Q27" s="27"/>
      <c r="R27" s="27"/>
      <c r="S27" s="27"/>
      <c r="T27" s="27"/>
    </row>
    <row r="28" spans="1:20" ht="19.5" customHeight="1">
      <c r="A28" s="27"/>
      <c r="B28" s="27"/>
      <c r="C28" s="27"/>
      <c r="D28" s="95"/>
      <c r="E28" s="27"/>
      <c r="F28" s="27"/>
      <c r="G28" s="27"/>
      <c r="H28" s="27"/>
      <c r="I28" s="27"/>
      <c r="J28" s="2"/>
      <c r="K28" s="27"/>
      <c r="L28" s="27"/>
      <c r="M28" s="27"/>
      <c r="N28" s="27"/>
      <c r="O28" s="27"/>
      <c r="P28" s="27"/>
      <c r="Q28" s="27"/>
      <c r="R28" s="27"/>
      <c r="S28" s="27"/>
      <c r="T28" s="27"/>
    </row>
    <row r="29" spans="1:20" ht="19.5" customHeight="1">
      <c r="A29" s="27"/>
      <c r="B29" s="27"/>
      <c r="C29" s="27"/>
      <c r="D29" s="95"/>
      <c r="E29" s="27"/>
      <c r="F29" s="27"/>
      <c r="G29" s="27"/>
      <c r="H29" s="27"/>
      <c r="I29" s="27"/>
      <c r="J29" s="2"/>
      <c r="K29" s="27"/>
      <c r="L29" s="27"/>
      <c r="M29" s="27"/>
      <c r="N29" s="27"/>
      <c r="O29" s="27"/>
      <c r="P29" s="27"/>
      <c r="Q29" s="27"/>
      <c r="R29" s="27"/>
      <c r="S29" s="27"/>
      <c r="T29" s="27"/>
    </row>
    <row r="30" spans="1:20" ht="19.5" customHeight="1">
      <c r="A30" s="27"/>
      <c r="B30" s="27"/>
      <c r="C30" s="27"/>
      <c r="D30" s="95"/>
      <c r="E30" s="27"/>
      <c r="F30" s="27"/>
      <c r="G30" s="27"/>
      <c r="H30" s="27"/>
      <c r="I30" s="27"/>
      <c r="J30" s="2"/>
      <c r="K30" s="27"/>
      <c r="L30" s="27"/>
      <c r="M30" s="27"/>
      <c r="N30" s="27"/>
      <c r="O30" s="27"/>
      <c r="P30" s="27"/>
      <c r="Q30" s="27"/>
      <c r="R30" s="27"/>
      <c r="S30" s="27"/>
      <c r="T30" s="27"/>
    </row>
  </sheetData>
  <mergeCells count="16">
    <mergeCell ref="Q4:Q6"/>
    <mergeCell ref="G4:G6"/>
    <mergeCell ref="H4:H6"/>
    <mergeCell ref="D5:D6"/>
    <mergeCell ref="E4:E6"/>
    <mergeCell ref="F4:F6"/>
    <mergeCell ref="R4:R6"/>
    <mergeCell ref="S4:S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4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45"/>
      <c r="B1" s="35"/>
      <c r="C1" s="35"/>
      <c r="D1" s="35"/>
      <c r="E1" s="35"/>
      <c r="F1" s="36" t="s">
        <v>65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</row>
    <row r="2" spans="1:243" ht="19.5" customHeight="1">
      <c r="A2" s="90" t="s">
        <v>66</v>
      </c>
      <c r="B2" s="125"/>
      <c r="C2" s="125"/>
      <c r="D2" s="125"/>
      <c r="E2" s="125"/>
      <c r="F2" s="125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</row>
    <row r="3" spans="1:243" ht="19.5" customHeight="1">
      <c r="A3" s="155" t="s">
        <v>102</v>
      </c>
      <c r="B3" s="92"/>
      <c r="C3" s="92"/>
      <c r="D3" s="92"/>
      <c r="E3" s="92"/>
      <c r="F3" s="33" t="s">
        <v>105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</row>
    <row r="4" spans="1:243" ht="19.5" customHeight="1">
      <c r="A4" s="110" t="s">
        <v>52</v>
      </c>
      <c r="B4" s="110"/>
      <c r="C4" s="110"/>
      <c r="D4" s="129"/>
      <c r="E4" s="132"/>
      <c r="F4" s="170" t="s">
        <v>169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</row>
    <row r="5" spans="1:243" ht="19.5" customHeight="1">
      <c r="A5" s="115" t="s">
        <v>191</v>
      </c>
      <c r="B5" s="111"/>
      <c r="C5" s="130"/>
      <c r="D5" s="163" t="s">
        <v>89</v>
      </c>
      <c r="E5" s="171" t="s">
        <v>40</v>
      </c>
      <c r="F5" s="170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</row>
    <row r="6" spans="1:243" ht="19.5" customHeight="1">
      <c r="A6" s="48" t="s">
        <v>86</v>
      </c>
      <c r="B6" s="58" t="s">
        <v>140</v>
      </c>
      <c r="C6" s="131" t="s">
        <v>138</v>
      </c>
      <c r="D6" s="163"/>
      <c r="E6" s="171"/>
      <c r="F6" s="164"/>
      <c r="G6" s="7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</row>
    <row r="7" spans="1:243" ht="19.5" customHeight="1">
      <c r="A7" s="150"/>
      <c r="B7" s="150"/>
      <c r="C7" s="150"/>
      <c r="D7" s="161"/>
      <c r="E7" s="161" t="s">
        <v>48</v>
      </c>
      <c r="F7" s="147">
        <v>921.77</v>
      </c>
      <c r="G7" s="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</row>
    <row r="8" spans="1:243" ht="19.5" customHeight="1">
      <c r="A8" s="150"/>
      <c r="B8" s="150"/>
      <c r="C8" s="150"/>
      <c r="D8" s="161"/>
      <c r="E8" s="161" t="s">
        <v>63</v>
      </c>
      <c r="F8" s="147">
        <v>921.77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</row>
    <row r="9" spans="1:243" ht="19.5" customHeight="1">
      <c r="A9" s="150"/>
      <c r="B9" s="150"/>
      <c r="C9" s="150"/>
      <c r="D9" s="161" t="s">
        <v>190</v>
      </c>
      <c r="E9" s="161" t="s">
        <v>116</v>
      </c>
      <c r="F9" s="147">
        <v>921.77</v>
      </c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  <c r="EO9" s="52"/>
      <c r="EP9" s="52"/>
      <c r="EQ9" s="52"/>
      <c r="ER9" s="52"/>
      <c r="ES9" s="52"/>
      <c r="ET9" s="52"/>
      <c r="EU9" s="52"/>
      <c r="EV9" s="52"/>
      <c r="EW9" s="52"/>
      <c r="EX9" s="52"/>
      <c r="EY9" s="52"/>
      <c r="EZ9" s="52"/>
      <c r="FA9" s="5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2"/>
      <c r="FT9" s="52"/>
      <c r="FU9" s="52"/>
      <c r="FV9" s="52"/>
      <c r="FW9" s="52"/>
      <c r="FX9" s="52"/>
      <c r="FY9" s="52"/>
      <c r="FZ9" s="52"/>
      <c r="GA9" s="52"/>
      <c r="GB9" s="52"/>
      <c r="GC9" s="52"/>
      <c r="GD9" s="52"/>
      <c r="GE9" s="52"/>
      <c r="GF9" s="52"/>
      <c r="GG9" s="52"/>
      <c r="GH9" s="52"/>
      <c r="GI9" s="52"/>
      <c r="GJ9" s="52"/>
      <c r="GK9" s="52"/>
      <c r="GL9" s="52"/>
      <c r="GM9" s="52"/>
      <c r="GN9" s="52"/>
      <c r="GO9" s="52"/>
      <c r="GP9" s="52"/>
      <c r="GQ9" s="52"/>
      <c r="GR9" s="52"/>
      <c r="GS9" s="52"/>
      <c r="GT9" s="52"/>
      <c r="GU9" s="52"/>
      <c r="GV9" s="52"/>
      <c r="GW9" s="52"/>
      <c r="GX9" s="52"/>
      <c r="GY9" s="52"/>
      <c r="GZ9" s="52"/>
      <c r="HA9" s="52"/>
      <c r="HB9" s="52"/>
      <c r="HC9" s="52"/>
      <c r="HD9" s="52"/>
      <c r="HE9" s="52"/>
      <c r="HF9" s="52"/>
      <c r="HG9" s="52"/>
      <c r="HH9" s="52"/>
      <c r="HI9" s="52"/>
      <c r="HJ9" s="52"/>
      <c r="HK9" s="52"/>
      <c r="HL9" s="52"/>
      <c r="HM9" s="52"/>
      <c r="HN9" s="52"/>
      <c r="HO9" s="52"/>
      <c r="HP9" s="52"/>
      <c r="HQ9" s="52"/>
      <c r="HR9" s="52"/>
      <c r="HS9" s="52"/>
      <c r="HT9" s="52"/>
      <c r="HU9" s="52"/>
      <c r="HV9" s="52"/>
      <c r="HW9" s="52"/>
      <c r="HX9" s="52"/>
      <c r="HY9" s="52"/>
      <c r="HZ9" s="52"/>
      <c r="IA9" s="52"/>
      <c r="IB9" s="52"/>
      <c r="IC9" s="52"/>
      <c r="ID9" s="52"/>
      <c r="IE9" s="52"/>
      <c r="IF9" s="52"/>
      <c r="IG9" s="52"/>
      <c r="IH9" s="52"/>
      <c r="II9" s="52"/>
    </row>
    <row r="10" spans="1:243" ht="19.5" customHeight="1">
      <c r="A10" s="150"/>
      <c r="B10" s="150"/>
      <c r="C10" s="150"/>
      <c r="D10" s="161"/>
      <c r="E10" s="161" t="s">
        <v>19</v>
      </c>
      <c r="F10" s="147">
        <v>871.77</v>
      </c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2"/>
      <c r="FT10" s="52"/>
      <c r="FU10" s="52"/>
      <c r="FV10" s="52"/>
      <c r="FW10" s="52"/>
      <c r="FX10" s="52"/>
      <c r="FY10" s="52"/>
      <c r="FZ10" s="52"/>
      <c r="GA10" s="52"/>
      <c r="GB10" s="52"/>
      <c r="GC10" s="52"/>
      <c r="GD10" s="52"/>
      <c r="GE10" s="52"/>
      <c r="GF10" s="52"/>
      <c r="GG10" s="52"/>
      <c r="GH10" s="52"/>
      <c r="GI10" s="52"/>
      <c r="GJ10" s="52"/>
      <c r="GK10" s="52"/>
      <c r="GL10" s="52"/>
      <c r="GM10" s="52"/>
      <c r="GN10" s="52"/>
      <c r="GO10" s="52"/>
      <c r="GP10" s="52"/>
      <c r="GQ10" s="52"/>
      <c r="GR10" s="52"/>
      <c r="GS10" s="52"/>
      <c r="GT10" s="52"/>
      <c r="GU10" s="52"/>
      <c r="GV10" s="52"/>
      <c r="GW10" s="52"/>
      <c r="GX10" s="52"/>
      <c r="GY10" s="52"/>
      <c r="GZ10" s="52"/>
      <c r="HA10" s="52"/>
      <c r="HB10" s="52"/>
      <c r="HC10" s="52"/>
      <c r="HD10" s="52"/>
      <c r="HE10" s="52"/>
      <c r="HF10" s="52"/>
      <c r="HG10" s="52"/>
      <c r="HH10" s="52"/>
      <c r="HI10" s="52"/>
      <c r="HJ10" s="52"/>
      <c r="HK10" s="52"/>
      <c r="HL10" s="52"/>
      <c r="HM10" s="52"/>
      <c r="HN10" s="52"/>
      <c r="HO10" s="52"/>
      <c r="HP10" s="52"/>
      <c r="HQ10" s="52"/>
      <c r="HR10" s="52"/>
      <c r="HS10" s="52"/>
      <c r="HT10" s="52"/>
      <c r="HU10" s="52"/>
      <c r="HV10" s="52"/>
      <c r="HW10" s="52"/>
      <c r="HX10" s="52"/>
      <c r="HY10" s="52"/>
      <c r="HZ10" s="52"/>
      <c r="IA10" s="52"/>
      <c r="IB10" s="52"/>
      <c r="IC10" s="52"/>
      <c r="ID10" s="52"/>
      <c r="IE10" s="52"/>
      <c r="IF10" s="52"/>
      <c r="IG10" s="52"/>
      <c r="IH10" s="52"/>
      <c r="II10" s="52"/>
    </row>
    <row r="11" spans="1:243" ht="19.5" customHeight="1">
      <c r="A11" s="150" t="s">
        <v>185</v>
      </c>
      <c r="B11" s="150" t="s">
        <v>45</v>
      </c>
      <c r="C11" s="150" t="s">
        <v>108</v>
      </c>
      <c r="D11" s="161" t="s">
        <v>129</v>
      </c>
      <c r="E11" s="161" t="s">
        <v>64</v>
      </c>
      <c r="F11" s="147">
        <v>150.2</v>
      </c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5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2"/>
      <c r="FT11" s="52"/>
      <c r="FU11" s="52"/>
      <c r="FV11" s="52"/>
      <c r="FW11" s="52"/>
      <c r="FX11" s="52"/>
      <c r="FY11" s="52"/>
      <c r="FZ11" s="52"/>
      <c r="GA11" s="52"/>
      <c r="GB11" s="52"/>
      <c r="GC11" s="52"/>
      <c r="GD11" s="52"/>
      <c r="GE11" s="52"/>
      <c r="GF11" s="52"/>
      <c r="GG11" s="52"/>
      <c r="GH11" s="52"/>
      <c r="GI11" s="52"/>
      <c r="GJ11" s="52"/>
      <c r="GK11" s="52"/>
      <c r="GL11" s="52"/>
      <c r="GM11" s="52"/>
      <c r="GN11" s="52"/>
      <c r="GO11" s="52"/>
      <c r="GP11" s="52"/>
      <c r="GQ11" s="52"/>
      <c r="GR11" s="52"/>
      <c r="GS11" s="52"/>
      <c r="GT11" s="52"/>
      <c r="GU11" s="52"/>
      <c r="GV11" s="52"/>
      <c r="GW11" s="52"/>
      <c r="GX11" s="52"/>
      <c r="GY11" s="52"/>
      <c r="GZ11" s="52"/>
      <c r="HA11" s="52"/>
      <c r="HB11" s="52"/>
      <c r="HC11" s="52"/>
      <c r="HD11" s="52"/>
      <c r="HE11" s="52"/>
      <c r="HF11" s="52"/>
      <c r="HG11" s="52"/>
      <c r="HH11" s="52"/>
      <c r="HI11" s="52"/>
      <c r="HJ11" s="52"/>
      <c r="HK11" s="52"/>
      <c r="HL11" s="52"/>
      <c r="HM11" s="52"/>
      <c r="HN11" s="52"/>
      <c r="HO11" s="52"/>
      <c r="HP11" s="52"/>
      <c r="HQ11" s="52"/>
      <c r="HR11" s="52"/>
      <c r="HS11" s="52"/>
      <c r="HT11" s="52"/>
      <c r="HU11" s="52"/>
      <c r="HV11" s="52"/>
      <c r="HW11" s="52"/>
      <c r="HX11" s="52"/>
      <c r="HY11" s="52"/>
      <c r="HZ11" s="52"/>
      <c r="IA11" s="52"/>
      <c r="IB11" s="52"/>
      <c r="IC11" s="52"/>
      <c r="ID11" s="52"/>
      <c r="IE11" s="52"/>
      <c r="IF11" s="52"/>
      <c r="IG11" s="52"/>
      <c r="IH11" s="52"/>
      <c r="II11" s="52"/>
    </row>
    <row r="12" spans="1:243" ht="19.5" customHeight="1">
      <c r="A12" s="150" t="s">
        <v>185</v>
      </c>
      <c r="B12" s="150" t="s">
        <v>45</v>
      </c>
      <c r="C12" s="150" t="s">
        <v>108</v>
      </c>
      <c r="D12" s="161" t="s">
        <v>129</v>
      </c>
      <c r="E12" s="161" t="s">
        <v>34</v>
      </c>
      <c r="F12" s="147">
        <v>43</v>
      </c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2"/>
      <c r="FT12" s="52"/>
      <c r="FU12" s="52"/>
      <c r="FV12" s="52"/>
      <c r="FW12" s="52"/>
      <c r="FX12" s="52"/>
      <c r="FY12" s="52"/>
      <c r="FZ12" s="52"/>
      <c r="GA12" s="52"/>
      <c r="GB12" s="52"/>
      <c r="GC12" s="52"/>
      <c r="GD12" s="52"/>
      <c r="GE12" s="52"/>
      <c r="GF12" s="52"/>
      <c r="GG12" s="52"/>
      <c r="GH12" s="52"/>
      <c r="GI12" s="52"/>
      <c r="GJ12" s="52"/>
      <c r="GK12" s="52"/>
      <c r="GL12" s="52"/>
      <c r="GM12" s="52"/>
      <c r="GN12" s="52"/>
      <c r="GO12" s="52"/>
      <c r="GP12" s="52"/>
      <c r="GQ12" s="52"/>
      <c r="GR12" s="52"/>
      <c r="GS12" s="52"/>
      <c r="GT12" s="52"/>
      <c r="GU12" s="52"/>
      <c r="GV12" s="52"/>
      <c r="GW12" s="52"/>
      <c r="GX12" s="52"/>
      <c r="GY12" s="52"/>
      <c r="GZ12" s="52"/>
      <c r="HA12" s="52"/>
      <c r="HB12" s="52"/>
      <c r="HC12" s="52"/>
      <c r="HD12" s="52"/>
      <c r="HE12" s="52"/>
      <c r="HF12" s="52"/>
      <c r="HG12" s="52"/>
      <c r="HH12" s="52"/>
      <c r="HI12" s="52"/>
      <c r="HJ12" s="52"/>
      <c r="HK12" s="52"/>
      <c r="HL12" s="52"/>
      <c r="HM12" s="52"/>
      <c r="HN12" s="52"/>
      <c r="HO12" s="52"/>
      <c r="HP12" s="52"/>
      <c r="HQ12" s="52"/>
      <c r="HR12" s="52"/>
      <c r="HS12" s="52"/>
      <c r="HT12" s="52"/>
      <c r="HU12" s="52"/>
      <c r="HV12" s="52"/>
      <c r="HW12" s="52"/>
      <c r="HX12" s="52"/>
      <c r="HY12" s="52"/>
      <c r="HZ12" s="52"/>
      <c r="IA12" s="52"/>
      <c r="IB12" s="52"/>
      <c r="IC12" s="52"/>
      <c r="ID12" s="52"/>
      <c r="IE12" s="52"/>
      <c r="IF12" s="52"/>
      <c r="IG12" s="52"/>
      <c r="IH12" s="52"/>
      <c r="II12" s="52"/>
    </row>
    <row r="13" spans="1:243" ht="19.5" customHeight="1">
      <c r="A13" s="150" t="s">
        <v>185</v>
      </c>
      <c r="B13" s="150" t="s">
        <v>45</v>
      </c>
      <c r="C13" s="150" t="s">
        <v>108</v>
      </c>
      <c r="D13" s="161" t="s">
        <v>129</v>
      </c>
      <c r="E13" s="161" t="s">
        <v>184</v>
      </c>
      <c r="F13" s="147">
        <v>18</v>
      </c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/>
      <c r="FF13" s="52"/>
      <c r="FG13" s="52"/>
      <c r="FH13" s="52"/>
      <c r="FI13" s="52"/>
      <c r="FJ13" s="52"/>
      <c r="FK13" s="52"/>
      <c r="FL13" s="52"/>
      <c r="FM13" s="52"/>
      <c r="FN13" s="52"/>
      <c r="FO13" s="52"/>
      <c r="FP13" s="52"/>
      <c r="FQ13" s="52"/>
      <c r="FR13" s="52"/>
      <c r="FS13" s="52"/>
      <c r="FT13" s="52"/>
      <c r="FU13" s="52"/>
      <c r="FV13" s="52"/>
      <c r="FW13" s="52"/>
      <c r="FX13" s="52"/>
      <c r="FY13" s="52"/>
      <c r="FZ13" s="52"/>
      <c r="GA13" s="52"/>
      <c r="GB13" s="52"/>
      <c r="GC13" s="52"/>
      <c r="GD13" s="52"/>
      <c r="GE13" s="52"/>
      <c r="GF13" s="52"/>
      <c r="GG13" s="52"/>
      <c r="GH13" s="52"/>
      <c r="GI13" s="52"/>
      <c r="GJ13" s="52"/>
      <c r="GK13" s="52"/>
      <c r="GL13" s="52"/>
      <c r="GM13" s="52"/>
      <c r="GN13" s="52"/>
      <c r="GO13" s="52"/>
      <c r="GP13" s="52"/>
      <c r="GQ13" s="52"/>
      <c r="GR13" s="52"/>
      <c r="GS13" s="52"/>
      <c r="GT13" s="52"/>
      <c r="GU13" s="52"/>
      <c r="GV13" s="52"/>
      <c r="GW13" s="52"/>
      <c r="GX13" s="52"/>
      <c r="GY13" s="52"/>
      <c r="GZ13" s="52"/>
      <c r="HA13" s="52"/>
      <c r="HB13" s="52"/>
      <c r="HC13" s="52"/>
      <c r="HD13" s="52"/>
      <c r="HE13" s="52"/>
      <c r="HF13" s="52"/>
      <c r="HG13" s="52"/>
      <c r="HH13" s="52"/>
      <c r="HI13" s="52"/>
      <c r="HJ13" s="52"/>
      <c r="HK13" s="52"/>
      <c r="HL13" s="52"/>
      <c r="HM13" s="52"/>
      <c r="HN13" s="52"/>
      <c r="HO13" s="52"/>
      <c r="HP13" s="52"/>
      <c r="HQ13" s="52"/>
      <c r="HR13" s="52"/>
      <c r="HS13" s="52"/>
      <c r="HT13" s="52"/>
      <c r="HU13" s="52"/>
      <c r="HV13" s="52"/>
      <c r="HW13" s="52"/>
      <c r="HX13" s="52"/>
      <c r="HY13" s="52"/>
      <c r="HZ13" s="52"/>
      <c r="IA13" s="52"/>
      <c r="IB13" s="52"/>
      <c r="IC13" s="52"/>
      <c r="ID13" s="52"/>
      <c r="IE13" s="52"/>
      <c r="IF13" s="52"/>
      <c r="IG13" s="52"/>
      <c r="IH13" s="52"/>
      <c r="II13" s="52"/>
    </row>
    <row r="14" spans="1:243" ht="19.5" customHeight="1">
      <c r="A14" s="150" t="s">
        <v>185</v>
      </c>
      <c r="B14" s="150" t="s">
        <v>45</v>
      </c>
      <c r="C14" s="150" t="s">
        <v>108</v>
      </c>
      <c r="D14" s="161" t="s">
        <v>129</v>
      </c>
      <c r="E14" s="161" t="s">
        <v>15</v>
      </c>
      <c r="F14" s="147">
        <v>14</v>
      </c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/>
      <c r="FF14" s="52"/>
      <c r="FG14" s="52"/>
      <c r="FH14" s="52"/>
      <c r="FI14" s="52"/>
      <c r="FJ14" s="52"/>
      <c r="FK14" s="52"/>
      <c r="FL14" s="52"/>
      <c r="FM14" s="52"/>
      <c r="FN14" s="52"/>
      <c r="FO14" s="52"/>
      <c r="FP14" s="52"/>
      <c r="FQ14" s="52"/>
      <c r="FR14" s="52"/>
      <c r="FS14" s="52"/>
      <c r="FT14" s="52"/>
      <c r="FU14" s="52"/>
      <c r="FV14" s="52"/>
      <c r="FW14" s="52"/>
      <c r="FX14" s="52"/>
      <c r="FY14" s="52"/>
      <c r="FZ14" s="52"/>
      <c r="GA14" s="52"/>
      <c r="GB14" s="52"/>
      <c r="GC14" s="52"/>
      <c r="GD14" s="52"/>
      <c r="GE14" s="52"/>
      <c r="GF14" s="52"/>
      <c r="GG14" s="52"/>
      <c r="GH14" s="52"/>
      <c r="GI14" s="52"/>
      <c r="GJ14" s="52"/>
      <c r="GK14" s="52"/>
      <c r="GL14" s="52"/>
      <c r="GM14" s="52"/>
      <c r="GN14" s="52"/>
      <c r="GO14" s="52"/>
      <c r="GP14" s="52"/>
      <c r="GQ14" s="52"/>
      <c r="GR14" s="52"/>
      <c r="GS14" s="52"/>
      <c r="GT14" s="52"/>
      <c r="GU14" s="52"/>
      <c r="GV14" s="52"/>
      <c r="GW14" s="52"/>
      <c r="GX14" s="52"/>
      <c r="GY14" s="52"/>
      <c r="GZ14" s="52"/>
      <c r="HA14" s="52"/>
      <c r="HB14" s="52"/>
      <c r="HC14" s="52"/>
      <c r="HD14" s="52"/>
      <c r="HE14" s="52"/>
      <c r="HF14" s="52"/>
      <c r="HG14" s="52"/>
      <c r="HH14" s="52"/>
      <c r="HI14" s="52"/>
      <c r="HJ14" s="52"/>
      <c r="HK14" s="52"/>
      <c r="HL14" s="52"/>
      <c r="HM14" s="52"/>
      <c r="HN14" s="52"/>
      <c r="HO14" s="52"/>
      <c r="HP14" s="52"/>
      <c r="HQ14" s="52"/>
      <c r="HR14" s="52"/>
      <c r="HS14" s="52"/>
      <c r="HT14" s="52"/>
      <c r="HU14" s="52"/>
      <c r="HV14" s="52"/>
      <c r="HW14" s="52"/>
      <c r="HX14" s="52"/>
      <c r="HY14" s="52"/>
      <c r="HZ14" s="52"/>
      <c r="IA14" s="52"/>
      <c r="IB14" s="52"/>
      <c r="IC14" s="52"/>
      <c r="ID14" s="52"/>
      <c r="IE14" s="52"/>
      <c r="IF14" s="52"/>
      <c r="IG14" s="52"/>
      <c r="IH14" s="52"/>
      <c r="II14" s="52"/>
    </row>
    <row r="15" spans="1:243" ht="19.5" customHeight="1">
      <c r="A15" s="150" t="s">
        <v>185</v>
      </c>
      <c r="B15" s="150" t="s">
        <v>45</v>
      </c>
      <c r="C15" s="150" t="s">
        <v>108</v>
      </c>
      <c r="D15" s="161" t="s">
        <v>129</v>
      </c>
      <c r="E15" s="161" t="s">
        <v>72</v>
      </c>
      <c r="F15" s="147">
        <v>23</v>
      </c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/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/>
      <c r="EU15" s="52"/>
      <c r="EV15" s="52"/>
      <c r="EW15" s="52"/>
      <c r="EX15" s="52"/>
      <c r="EY15" s="52"/>
      <c r="EZ15" s="52"/>
      <c r="FA15" s="52"/>
      <c r="FB15" s="52"/>
      <c r="FC15" s="52"/>
      <c r="FD15" s="52"/>
      <c r="FE15" s="52"/>
      <c r="FF15" s="52"/>
      <c r="FG15" s="52"/>
      <c r="FH15" s="52"/>
      <c r="FI15" s="52"/>
      <c r="FJ15" s="52"/>
      <c r="FK15" s="52"/>
      <c r="FL15" s="52"/>
      <c r="FM15" s="52"/>
      <c r="FN15" s="52"/>
      <c r="FO15" s="52"/>
      <c r="FP15" s="52"/>
      <c r="FQ15" s="52"/>
      <c r="FR15" s="52"/>
      <c r="FS15" s="52"/>
      <c r="FT15" s="52"/>
      <c r="FU15" s="52"/>
      <c r="FV15" s="52"/>
      <c r="FW15" s="52"/>
      <c r="FX15" s="52"/>
      <c r="FY15" s="52"/>
      <c r="FZ15" s="52"/>
      <c r="GA15" s="52"/>
      <c r="GB15" s="52"/>
      <c r="GC15" s="52"/>
      <c r="GD15" s="52"/>
      <c r="GE15" s="52"/>
      <c r="GF15" s="52"/>
      <c r="GG15" s="52"/>
      <c r="GH15" s="52"/>
      <c r="GI15" s="52"/>
      <c r="GJ15" s="52"/>
      <c r="GK15" s="52"/>
      <c r="GL15" s="52"/>
      <c r="GM15" s="52"/>
      <c r="GN15" s="52"/>
      <c r="GO15" s="52"/>
      <c r="GP15" s="52"/>
      <c r="GQ15" s="52"/>
      <c r="GR15" s="52"/>
      <c r="GS15" s="52"/>
      <c r="GT15" s="52"/>
      <c r="GU15" s="52"/>
      <c r="GV15" s="52"/>
      <c r="GW15" s="52"/>
      <c r="GX15" s="52"/>
      <c r="GY15" s="52"/>
      <c r="GZ15" s="52"/>
      <c r="HA15" s="52"/>
      <c r="HB15" s="52"/>
      <c r="HC15" s="52"/>
      <c r="HD15" s="52"/>
      <c r="HE15" s="52"/>
      <c r="HF15" s="52"/>
      <c r="HG15" s="52"/>
      <c r="HH15" s="52"/>
      <c r="HI15" s="52"/>
      <c r="HJ15" s="52"/>
      <c r="HK15" s="52"/>
      <c r="HL15" s="52"/>
      <c r="HM15" s="52"/>
      <c r="HN15" s="52"/>
      <c r="HO15" s="52"/>
      <c r="HP15" s="52"/>
      <c r="HQ15" s="52"/>
      <c r="HR15" s="52"/>
      <c r="HS15" s="52"/>
      <c r="HT15" s="52"/>
      <c r="HU15" s="52"/>
      <c r="HV15" s="52"/>
      <c r="HW15" s="52"/>
      <c r="HX15" s="52"/>
      <c r="HY15" s="52"/>
      <c r="HZ15" s="52"/>
      <c r="IA15" s="52"/>
      <c r="IB15" s="52"/>
      <c r="IC15" s="52"/>
      <c r="ID15" s="52"/>
      <c r="IE15" s="52"/>
      <c r="IF15" s="52"/>
      <c r="IG15" s="52"/>
      <c r="IH15" s="52"/>
      <c r="II15" s="52"/>
    </row>
    <row r="16" spans="1:243" ht="19.5" customHeight="1">
      <c r="A16" s="150" t="s">
        <v>185</v>
      </c>
      <c r="B16" s="150" t="s">
        <v>45</v>
      </c>
      <c r="C16" s="150" t="s">
        <v>108</v>
      </c>
      <c r="D16" s="161" t="s">
        <v>129</v>
      </c>
      <c r="E16" s="161" t="s">
        <v>110</v>
      </c>
      <c r="F16" s="147">
        <v>12</v>
      </c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/>
      <c r="EU16" s="52"/>
      <c r="EV16" s="52"/>
      <c r="EW16" s="52"/>
      <c r="EX16" s="52"/>
      <c r="EY16" s="52"/>
      <c r="EZ16" s="52"/>
      <c r="FA16" s="52"/>
      <c r="FB16" s="52"/>
      <c r="FC16" s="52"/>
      <c r="FD16" s="52"/>
      <c r="FE16" s="52"/>
      <c r="FF16" s="52"/>
      <c r="FG16" s="52"/>
      <c r="FH16" s="52"/>
      <c r="FI16" s="52"/>
      <c r="FJ16" s="52"/>
      <c r="FK16" s="52"/>
      <c r="FL16" s="52"/>
      <c r="FM16" s="52"/>
      <c r="FN16" s="52"/>
      <c r="FO16" s="52"/>
      <c r="FP16" s="52"/>
      <c r="FQ16" s="52"/>
      <c r="FR16" s="52"/>
      <c r="FS16" s="52"/>
      <c r="FT16" s="52"/>
      <c r="FU16" s="52"/>
      <c r="FV16" s="52"/>
      <c r="FW16" s="52"/>
      <c r="FX16" s="52"/>
      <c r="FY16" s="52"/>
      <c r="FZ16" s="52"/>
      <c r="GA16" s="52"/>
      <c r="GB16" s="52"/>
      <c r="GC16" s="52"/>
      <c r="GD16" s="52"/>
      <c r="GE16" s="52"/>
      <c r="GF16" s="52"/>
      <c r="GG16" s="52"/>
      <c r="GH16" s="52"/>
      <c r="GI16" s="52"/>
      <c r="GJ16" s="52"/>
      <c r="GK16" s="52"/>
      <c r="GL16" s="52"/>
      <c r="GM16" s="52"/>
      <c r="GN16" s="52"/>
      <c r="GO16" s="52"/>
      <c r="GP16" s="52"/>
      <c r="GQ16" s="52"/>
      <c r="GR16" s="52"/>
      <c r="GS16" s="52"/>
      <c r="GT16" s="52"/>
      <c r="GU16" s="52"/>
      <c r="GV16" s="52"/>
      <c r="GW16" s="52"/>
      <c r="GX16" s="52"/>
      <c r="GY16" s="52"/>
      <c r="GZ16" s="52"/>
      <c r="HA16" s="52"/>
      <c r="HB16" s="52"/>
      <c r="HC16" s="52"/>
      <c r="HD16" s="52"/>
      <c r="HE16" s="52"/>
      <c r="HF16" s="52"/>
      <c r="HG16" s="52"/>
      <c r="HH16" s="52"/>
      <c r="HI16" s="52"/>
      <c r="HJ16" s="52"/>
      <c r="HK16" s="52"/>
      <c r="HL16" s="52"/>
      <c r="HM16" s="52"/>
      <c r="HN16" s="52"/>
      <c r="HO16" s="52"/>
      <c r="HP16" s="52"/>
      <c r="HQ16" s="52"/>
      <c r="HR16" s="52"/>
      <c r="HS16" s="52"/>
      <c r="HT16" s="52"/>
      <c r="HU16" s="52"/>
      <c r="HV16" s="52"/>
      <c r="HW16" s="52"/>
      <c r="HX16" s="52"/>
      <c r="HY16" s="52"/>
      <c r="HZ16" s="52"/>
      <c r="IA16" s="52"/>
      <c r="IB16" s="52"/>
      <c r="IC16" s="52"/>
      <c r="ID16" s="52"/>
      <c r="IE16" s="52"/>
      <c r="IF16" s="52"/>
      <c r="IG16" s="52"/>
      <c r="IH16" s="52"/>
      <c r="II16" s="52"/>
    </row>
    <row r="17" spans="1:243" ht="19.5" customHeight="1">
      <c r="A17" s="150" t="s">
        <v>185</v>
      </c>
      <c r="B17" s="150" t="s">
        <v>45</v>
      </c>
      <c r="C17" s="150" t="s">
        <v>108</v>
      </c>
      <c r="D17" s="161" t="s">
        <v>129</v>
      </c>
      <c r="E17" s="161" t="s">
        <v>80</v>
      </c>
      <c r="F17" s="147">
        <v>24.8</v>
      </c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/>
      <c r="EJ17" s="52"/>
      <c r="EK17" s="52"/>
      <c r="EL17" s="52"/>
      <c r="EM17" s="52"/>
      <c r="EN17" s="52"/>
      <c r="EO17" s="52"/>
      <c r="EP17" s="52"/>
      <c r="EQ17" s="52"/>
      <c r="ER17" s="52"/>
      <c r="ES17" s="52"/>
      <c r="ET17" s="52"/>
      <c r="EU17" s="52"/>
      <c r="EV17" s="52"/>
      <c r="EW17" s="52"/>
      <c r="EX17" s="52"/>
      <c r="EY17" s="52"/>
      <c r="EZ17" s="52"/>
      <c r="FA17" s="52"/>
      <c r="FB17" s="52"/>
      <c r="FC17" s="52"/>
      <c r="FD17" s="52"/>
      <c r="FE17" s="52"/>
      <c r="FF17" s="52"/>
      <c r="FG17" s="52"/>
      <c r="FH17" s="52"/>
      <c r="FI17" s="52"/>
      <c r="FJ17" s="52"/>
      <c r="FK17" s="52"/>
      <c r="FL17" s="52"/>
      <c r="FM17" s="52"/>
      <c r="FN17" s="52"/>
      <c r="FO17" s="52"/>
      <c r="FP17" s="52"/>
      <c r="FQ17" s="52"/>
      <c r="FR17" s="52"/>
      <c r="FS17" s="52"/>
      <c r="FT17" s="52"/>
      <c r="FU17" s="52"/>
      <c r="FV17" s="52"/>
      <c r="FW17" s="52"/>
      <c r="FX17" s="52"/>
      <c r="FY17" s="52"/>
      <c r="FZ17" s="52"/>
      <c r="GA17" s="52"/>
      <c r="GB17" s="52"/>
      <c r="GC17" s="52"/>
      <c r="GD17" s="52"/>
      <c r="GE17" s="52"/>
      <c r="GF17" s="52"/>
      <c r="GG17" s="52"/>
      <c r="GH17" s="52"/>
      <c r="GI17" s="52"/>
      <c r="GJ17" s="52"/>
      <c r="GK17" s="52"/>
      <c r="GL17" s="52"/>
      <c r="GM17" s="52"/>
      <c r="GN17" s="52"/>
      <c r="GO17" s="52"/>
      <c r="GP17" s="52"/>
      <c r="GQ17" s="52"/>
      <c r="GR17" s="52"/>
      <c r="GS17" s="52"/>
      <c r="GT17" s="52"/>
      <c r="GU17" s="52"/>
      <c r="GV17" s="52"/>
      <c r="GW17" s="52"/>
      <c r="GX17" s="52"/>
      <c r="GY17" s="52"/>
      <c r="GZ17" s="52"/>
      <c r="HA17" s="52"/>
      <c r="HB17" s="52"/>
      <c r="HC17" s="52"/>
      <c r="HD17" s="52"/>
      <c r="HE17" s="52"/>
      <c r="HF17" s="52"/>
      <c r="HG17" s="52"/>
      <c r="HH17" s="52"/>
      <c r="HI17" s="52"/>
      <c r="HJ17" s="52"/>
      <c r="HK17" s="52"/>
      <c r="HL17" s="52"/>
      <c r="HM17" s="52"/>
      <c r="HN17" s="52"/>
      <c r="HO17" s="52"/>
      <c r="HP17" s="52"/>
      <c r="HQ17" s="52"/>
      <c r="HR17" s="52"/>
      <c r="HS17" s="52"/>
      <c r="HT17" s="52"/>
      <c r="HU17" s="52"/>
      <c r="HV17" s="52"/>
      <c r="HW17" s="52"/>
      <c r="HX17" s="52"/>
      <c r="HY17" s="52"/>
      <c r="HZ17" s="52"/>
      <c r="IA17" s="52"/>
      <c r="IB17" s="52"/>
      <c r="IC17" s="52"/>
      <c r="ID17" s="52"/>
      <c r="IE17" s="52"/>
      <c r="IF17" s="52"/>
      <c r="IG17" s="52"/>
      <c r="IH17" s="52"/>
      <c r="II17" s="52"/>
    </row>
    <row r="18" spans="1:243" ht="19.5" customHeight="1">
      <c r="A18" s="150" t="s">
        <v>185</v>
      </c>
      <c r="B18" s="150" t="s">
        <v>45</v>
      </c>
      <c r="C18" s="150" t="s">
        <v>108</v>
      </c>
      <c r="D18" s="161" t="s">
        <v>129</v>
      </c>
      <c r="E18" s="161" t="s">
        <v>171</v>
      </c>
      <c r="F18" s="147">
        <v>413.5</v>
      </c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/>
      <c r="EJ18" s="52"/>
      <c r="EK18" s="52"/>
      <c r="EL18" s="52"/>
      <c r="EM18" s="52"/>
      <c r="EN18" s="52"/>
      <c r="EO18" s="52"/>
      <c r="EP18" s="52"/>
      <c r="EQ18" s="52"/>
      <c r="ER18" s="52"/>
      <c r="ES18" s="52"/>
      <c r="ET18" s="52"/>
      <c r="EU18" s="52"/>
      <c r="EV18" s="52"/>
      <c r="EW18" s="52"/>
      <c r="EX18" s="52"/>
      <c r="EY18" s="52"/>
      <c r="EZ18" s="52"/>
      <c r="FA18" s="52"/>
      <c r="FB18" s="52"/>
      <c r="FC18" s="52"/>
      <c r="FD18" s="52"/>
      <c r="FE18" s="52"/>
      <c r="FF18" s="52"/>
      <c r="FG18" s="52"/>
      <c r="FH18" s="52"/>
      <c r="FI18" s="52"/>
      <c r="FJ18" s="52"/>
      <c r="FK18" s="52"/>
      <c r="FL18" s="52"/>
      <c r="FM18" s="52"/>
      <c r="FN18" s="52"/>
      <c r="FO18" s="52"/>
      <c r="FP18" s="52"/>
      <c r="FQ18" s="52"/>
      <c r="FR18" s="52"/>
      <c r="FS18" s="52"/>
      <c r="FT18" s="52"/>
      <c r="FU18" s="52"/>
      <c r="FV18" s="52"/>
      <c r="FW18" s="52"/>
      <c r="FX18" s="52"/>
      <c r="FY18" s="52"/>
      <c r="FZ18" s="52"/>
      <c r="GA18" s="52"/>
      <c r="GB18" s="52"/>
      <c r="GC18" s="52"/>
      <c r="GD18" s="52"/>
      <c r="GE18" s="52"/>
      <c r="GF18" s="52"/>
      <c r="GG18" s="52"/>
      <c r="GH18" s="52"/>
      <c r="GI18" s="52"/>
      <c r="GJ18" s="52"/>
      <c r="GK18" s="52"/>
      <c r="GL18" s="52"/>
      <c r="GM18" s="52"/>
      <c r="GN18" s="52"/>
      <c r="GO18" s="52"/>
      <c r="GP18" s="52"/>
      <c r="GQ18" s="52"/>
      <c r="GR18" s="52"/>
      <c r="GS18" s="52"/>
      <c r="GT18" s="52"/>
      <c r="GU18" s="52"/>
      <c r="GV18" s="52"/>
      <c r="GW18" s="52"/>
      <c r="GX18" s="52"/>
      <c r="GY18" s="52"/>
      <c r="GZ18" s="52"/>
      <c r="HA18" s="52"/>
      <c r="HB18" s="52"/>
      <c r="HC18" s="52"/>
      <c r="HD18" s="52"/>
      <c r="HE18" s="52"/>
      <c r="HF18" s="52"/>
      <c r="HG18" s="52"/>
      <c r="HH18" s="52"/>
      <c r="HI18" s="52"/>
      <c r="HJ18" s="52"/>
      <c r="HK18" s="52"/>
      <c r="HL18" s="52"/>
      <c r="HM18" s="52"/>
      <c r="HN18" s="52"/>
      <c r="HO18" s="52"/>
      <c r="HP18" s="52"/>
      <c r="HQ18" s="52"/>
      <c r="HR18" s="52"/>
      <c r="HS18" s="52"/>
      <c r="HT18" s="52"/>
      <c r="HU18" s="52"/>
      <c r="HV18" s="52"/>
      <c r="HW18" s="52"/>
      <c r="HX18" s="52"/>
      <c r="HY18" s="52"/>
      <c r="HZ18" s="52"/>
      <c r="IA18" s="52"/>
      <c r="IB18" s="52"/>
      <c r="IC18" s="52"/>
      <c r="ID18" s="52"/>
      <c r="IE18" s="52"/>
      <c r="IF18" s="52"/>
      <c r="IG18" s="52"/>
      <c r="IH18" s="52"/>
      <c r="II18" s="52"/>
    </row>
    <row r="19" spans="1:243" ht="19.5" customHeight="1">
      <c r="A19" s="150" t="s">
        <v>185</v>
      </c>
      <c r="B19" s="150" t="s">
        <v>45</v>
      </c>
      <c r="C19" s="150" t="s">
        <v>108</v>
      </c>
      <c r="D19" s="161" t="s">
        <v>129</v>
      </c>
      <c r="E19" s="161" t="s">
        <v>180</v>
      </c>
      <c r="F19" s="147">
        <v>28.5</v>
      </c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/>
      <c r="EJ19" s="52"/>
      <c r="EK19" s="52"/>
      <c r="EL19" s="52"/>
      <c r="EM19" s="52"/>
      <c r="EN19" s="52"/>
      <c r="EO19" s="52"/>
      <c r="EP19" s="52"/>
      <c r="EQ19" s="52"/>
      <c r="ER19" s="52"/>
      <c r="ES19" s="52"/>
      <c r="ET19" s="52"/>
      <c r="EU19" s="52"/>
      <c r="EV19" s="52"/>
      <c r="EW19" s="52"/>
      <c r="EX19" s="52"/>
      <c r="EY19" s="52"/>
      <c r="EZ19" s="52"/>
      <c r="FA19" s="52"/>
      <c r="FB19" s="52"/>
      <c r="FC19" s="52"/>
      <c r="FD19" s="52"/>
      <c r="FE19" s="52"/>
      <c r="FF19" s="52"/>
      <c r="FG19" s="52"/>
      <c r="FH19" s="52"/>
      <c r="FI19" s="52"/>
      <c r="FJ19" s="52"/>
      <c r="FK19" s="52"/>
      <c r="FL19" s="52"/>
      <c r="FM19" s="52"/>
      <c r="FN19" s="52"/>
      <c r="FO19" s="52"/>
      <c r="FP19" s="52"/>
      <c r="FQ19" s="52"/>
      <c r="FR19" s="52"/>
      <c r="FS19" s="52"/>
      <c r="FT19" s="52"/>
      <c r="FU19" s="52"/>
      <c r="FV19" s="52"/>
      <c r="FW19" s="52"/>
      <c r="FX19" s="52"/>
      <c r="FY19" s="52"/>
      <c r="FZ19" s="52"/>
      <c r="GA19" s="52"/>
      <c r="GB19" s="52"/>
      <c r="GC19" s="52"/>
      <c r="GD19" s="52"/>
      <c r="GE19" s="52"/>
      <c r="GF19" s="52"/>
      <c r="GG19" s="52"/>
      <c r="GH19" s="52"/>
      <c r="GI19" s="52"/>
      <c r="GJ19" s="52"/>
      <c r="GK19" s="52"/>
      <c r="GL19" s="52"/>
      <c r="GM19" s="52"/>
      <c r="GN19" s="52"/>
      <c r="GO19" s="52"/>
      <c r="GP19" s="52"/>
      <c r="GQ19" s="52"/>
      <c r="GR19" s="52"/>
      <c r="GS19" s="52"/>
      <c r="GT19" s="52"/>
      <c r="GU19" s="52"/>
      <c r="GV19" s="52"/>
      <c r="GW19" s="52"/>
      <c r="GX19" s="52"/>
      <c r="GY19" s="52"/>
      <c r="GZ19" s="52"/>
      <c r="HA19" s="52"/>
      <c r="HB19" s="52"/>
      <c r="HC19" s="52"/>
      <c r="HD19" s="52"/>
      <c r="HE19" s="52"/>
      <c r="HF19" s="52"/>
      <c r="HG19" s="52"/>
      <c r="HH19" s="52"/>
      <c r="HI19" s="52"/>
      <c r="HJ19" s="52"/>
      <c r="HK19" s="52"/>
      <c r="HL19" s="52"/>
      <c r="HM19" s="52"/>
      <c r="HN19" s="52"/>
      <c r="HO19" s="52"/>
      <c r="HP19" s="52"/>
      <c r="HQ19" s="52"/>
      <c r="HR19" s="52"/>
      <c r="HS19" s="52"/>
      <c r="HT19" s="52"/>
      <c r="HU19" s="52"/>
      <c r="HV19" s="52"/>
      <c r="HW19" s="52"/>
      <c r="HX19" s="52"/>
      <c r="HY19" s="52"/>
      <c r="HZ19" s="52"/>
      <c r="IA19" s="52"/>
      <c r="IB19" s="52"/>
      <c r="IC19" s="52"/>
      <c r="ID19" s="52"/>
      <c r="IE19" s="52"/>
      <c r="IF19" s="52"/>
      <c r="IG19" s="52"/>
      <c r="IH19" s="52"/>
      <c r="II19" s="52"/>
    </row>
    <row r="20" spans="1:243" ht="19.5" customHeight="1">
      <c r="A20" s="150" t="s">
        <v>185</v>
      </c>
      <c r="B20" s="150" t="s">
        <v>45</v>
      </c>
      <c r="C20" s="150" t="s">
        <v>108</v>
      </c>
      <c r="D20" s="161" t="s">
        <v>129</v>
      </c>
      <c r="E20" s="161" t="s">
        <v>127</v>
      </c>
      <c r="F20" s="147">
        <v>25.77</v>
      </c>
      <c r="G20" s="52"/>
      <c r="H20" s="61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J20" s="52"/>
      <c r="EK20" s="52"/>
      <c r="EL20" s="52"/>
      <c r="EM20" s="52"/>
      <c r="EN20" s="52"/>
      <c r="EO20" s="52"/>
      <c r="EP20" s="52"/>
      <c r="EQ20" s="52"/>
      <c r="ER20" s="52"/>
      <c r="ES20" s="52"/>
      <c r="ET20" s="52"/>
      <c r="EU20" s="52"/>
      <c r="EV20" s="52"/>
      <c r="EW20" s="52"/>
      <c r="EX20" s="52"/>
      <c r="EY20" s="52"/>
      <c r="EZ20" s="52"/>
      <c r="FA20" s="52"/>
      <c r="FB20" s="52"/>
      <c r="FC20" s="52"/>
      <c r="FD20" s="52"/>
      <c r="FE20" s="52"/>
      <c r="FF20" s="52"/>
      <c r="FG20" s="52"/>
      <c r="FH20" s="52"/>
      <c r="FI20" s="52"/>
      <c r="FJ20" s="52"/>
      <c r="FK20" s="52"/>
      <c r="FL20" s="52"/>
      <c r="FM20" s="52"/>
      <c r="FN20" s="52"/>
      <c r="FO20" s="52"/>
      <c r="FP20" s="52"/>
      <c r="FQ20" s="52"/>
      <c r="FR20" s="52"/>
      <c r="FS20" s="52"/>
      <c r="FT20" s="52"/>
      <c r="FU20" s="52"/>
      <c r="FV20" s="52"/>
      <c r="FW20" s="52"/>
      <c r="FX20" s="52"/>
      <c r="FY20" s="52"/>
      <c r="FZ20" s="52"/>
      <c r="GA20" s="52"/>
      <c r="GB20" s="52"/>
      <c r="GC20" s="52"/>
      <c r="GD20" s="52"/>
      <c r="GE20" s="52"/>
      <c r="GF20" s="52"/>
      <c r="GG20" s="52"/>
      <c r="GH20" s="52"/>
      <c r="GI20" s="52"/>
      <c r="GJ20" s="52"/>
      <c r="GK20" s="52"/>
      <c r="GL20" s="52"/>
      <c r="GM20" s="52"/>
      <c r="GN20" s="52"/>
      <c r="GO20" s="52"/>
      <c r="GP20" s="52"/>
      <c r="GQ20" s="52"/>
      <c r="GR20" s="52"/>
      <c r="GS20" s="52"/>
      <c r="GT20" s="52"/>
      <c r="GU20" s="52"/>
      <c r="GV20" s="52"/>
      <c r="GW20" s="52"/>
      <c r="GX20" s="52"/>
      <c r="GY20" s="52"/>
      <c r="GZ20" s="52"/>
      <c r="HA20" s="52"/>
      <c r="HB20" s="52"/>
      <c r="HC20" s="52"/>
      <c r="HD20" s="52"/>
      <c r="HE20" s="52"/>
      <c r="HF20" s="52"/>
      <c r="HG20" s="52"/>
      <c r="HH20" s="52"/>
      <c r="HI20" s="52"/>
      <c r="HJ20" s="52"/>
      <c r="HK20" s="52"/>
      <c r="HL20" s="52"/>
      <c r="HM20" s="52"/>
      <c r="HN20" s="52"/>
      <c r="HO20" s="52"/>
      <c r="HP20" s="52"/>
      <c r="HQ20" s="52"/>
      <c r="HR20" s="52"/>
      <c r="HS20" s="52"/>
      <c r="HT20" s="52"/>
      <c r="HU20" s="52"/>
      <c r="HV20" s="52"/>
      <c r="HW20" s="52"/>
      <c r="HX20" s="52"/>
      <c r="HY20" s="52"/>
      <c r="HZ20" s="52"/>
      <c r="IA20" s="52"/>
      <c r="IB20" s="52"/>
      <c r="IC20" s="52"/>
      <c r="ID20" s="52"/>
      <c r="IE20" s="52"/>
      <c r="IF20" s="52"/>
      <c r="IG20" s="52"/>
      <c r="IH20" s="52"/>
      <c r="II20" s="52"/>
    </row>
    <row r="21" spans="1:243" ht="19.5" customHeight="1">
      <c r="A21" s="150" t="s">
        <v>185</v>
      </c>
      <c r="B21" s="150" t="s">
        <v>45</v>
      </c>
      <c r="C21" s="150" t="s">
        <v>108</v>
      </c>
      <c r="D21" s="161" t="s">
        <v>129</v>
      </c>
      <c r="E21" s="161" t="s">
        <v>53</v>
      </c>
      <c r="F21" s="147">
        <v>6</v>
      </c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/>
      <c r="DY21" s="52"/>
      <c r="DZ21" s="52"/>
      <c r="EA21" s="52"/>
      <c r="EB21" s="52"/>
      <c r="EC21" s="52"/>
      <c r="ED21" s="52"/>
      <c r="EE21" s="52"/>
      <c r="EF21" s="52"/>
      <c r="EG21" s="52"/>
      <c r="EH21" s="52"/>
      <c r="EI21" s="52"/>
      <c r="EJ21" s="52"/>
      <c r="EK21" s="52"/>
      <c r="EL21" s="52"/>
      <c r="EM21" s="52"/>
      <c r="EN21" s="52"/>
      <c r="EO21" s="52"/>
      <c r="EP21" s="52"/>
      <c r="EQ21" s="52"/>
      <c r="ER21" s="52"/>
      <c r="ES21" s="52"/>
      <c r="ET21" s="52"/>
      <c r="EU21" s="52"/>
      <c r="EV21" s="52"/>
      <c r="EW21" s="52"/>
      <c r="EX21" s="52"/>
      <c r="EY21" s="52"/>
      <c r="EZ21" s="52"/>
      <c r="FA21" s="52"/>
      <c r="FB21" s="52"/>
      <c r="FC21" s="52"/>
      <c r="FD21" s="52"/>
      <c r="FE21" s="52"/>
      <c r="FF21" s="52"/>
      <c r="FG21" s="52"/>
      <c r="FH21" s="52"/>
      <c r="FI21" s="52"/>
      <c r="FJ21" s="52"/>
      <c r="FK21" s="52"/>
      <c r="FL21" s="52"/>
      <c r="FM21" s="52"/>
      <c r="FN21" s="52"/>
      <c r="FO21" s="52"/>
      <c r="FP21" s="52"/>
      <c r="FQ21" s="52"/>
      <c r="FR21" s="52"/>
      <c r="FS21" s="52"/>
      <c r="FT21" s="52"/>
      <c r="FU21" s="52"/>
      <c r="FV21" s="52"/>
      <c r="FW21" s="52"/>
      <c r="FX21" s="52"/>
      <c r="FY21" s="52"/>
      <c r="FZ21" s="52"/>
      <c r="GA21" s="52"/>
      <c r="GB21" s="52"/>
      <c r="GC21" s="52"/>
      <c r="GD21" s="52"/>
      <c r="GE21" s="52"/>
      <c r="GF21" s="52"/>
      <c r="GG21" s="52"/>
      <c r="GH21" s="52"/>
      <c r="GI21" s="52"/>
      <c r="GJ21" s="52"/>
      <c r="GK21" s="52"/>
      <c r="GL21" s="52"/>
      <c r="GM21" s="52"/>
      <c r="GN21" s="52"/>
      <c r="GO21" s="52"/>
      <c r="GP21" s="52"/>
      <c r="GQ21" s="52"/>
      <c r="GR21" s="52"/>
      <c r="GS21" s="52"/>
      <c r="GT21" s="52"/>
      <c r="GU21" s="52"/>
      <c r="GV21" s="52"/>
      <c r="GW21" s="52"/>
      <c r="GX21" s="52"/>
      <c r="GY21" s="52"/>
      <c r="GZ21" s="52"/>
      <c r="HA21" s="52"/>
      <c r="HB21" s="52"/>
      <c r="HC21" s="52"/>
      <c r="HD21" s="52"/>
      <c r="HE21" s="52"/>
      <c r="HF21" s="52"/>
      <c r="HG21" s="52"/>
      <c r="HH21" s="52"/>
      <c r="HI21" s="52"/>
      <c r="HJ21" s="52"/>
      <c r="HK21" s="52"/>
      <c r="HL21" s="52"/>
      <c r="HM21" s="52"/>
      <c r="HN21" s="52"/>
      <c r="HO21" s="52"/>
      <c r="HP21" s="52"/>
      <c r="HQ21" s="52"/>
      <c r="HR21" s="52"/>
      <c r="HS21" s="52"/>
      <c r="HT21" s="52"/>
      <c r="HU21" s="52"/>
      <c r="HV21" s="52"/>
      <c r="HW21" s="52"/>
      <c r="HX21" s="52"/>
      <c r="HY21" s="52"/>
      <c r="HZ21" s="52"/>
      <c r="IA21" s="52"/>
      <c r="IB21" s="52"/>
      <c r="IC21" s="52"/>
      <c r="ID21" s="52"/>
      <c r="IE21" s="52"/>
      <c r="IF21" s="52"/>
      <c r="IG21" s="52"/>
      <c r="IH21" s="52"/>
      <c r="II21" s="52"/>
    </row>
    <row r="22" spans="1:243" ht="19.5" customHeight="1">
      <c r="A22" s="150" t="s">
        <v>185</v>
      </c>
      <c r="B22" s="150" t="s">
        <v>45</v>
      </c>
      <c r="C22" s="150" t="s">
        <v>108</v>
      </c>
      <c r="D22" s="161" t="s">
        <v>129</v>
      </c>
      <c r="E22" s="161" t="s">
        <v>23</v>
      </c>
      <c r="F22" s="147">
        <v>81</v>
      </c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/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/>
      <c r="EU22" s="52"/>
      <c r="EV22" s="52"/>
      <c r="EW22" s="52"/>
      <c r="EX22" s="52"/>
      <c r="EY22" s="52"/>
      <c r="EZ22" s="52"/>
      <c r="FA22" s="52"/>
      <c r="FB22" s="52"/>
      <c r="FC22" s="52"/>
      <c r="FD22" s="52"/>
      <c r="FE22" s="52"/>
      <c r="FF22" s="52"/>
      <c r="FG22" s="52"/>
      <c r="FH22" s="52"/>
      <c r="FI22" s="52"/>
      <c r="FJ22" s="52"/>
      <c r="FK22" s="52"/>
      <c r="FL22" s="52"/>
      <c r="FM22" s="52"/>
      <c r="FN22" s="52"/>
      <c r="FO22" s="52"/>
      <c r="FP22" s="52"/>
      <c r="FQ22" s="52"/>
      <c r="FR22" s="52"/>
      <c r="FS22" s="52"/>
      <c r="FT22" s="52"/>
      <c r="FU22" s="52"/>
      <c r="FV22" s="52"/>
      <c r="FW22" s="52"/>
      <c r="FX22" s="52"/>
      <c r="FY22" s="52"/>
      <c r="FZ22" s="52"/>
      <c r="GA22" s="52"/>
      <c r="GB22" s="52"/>
      <c r="GC22" s="52"/>
      <c r="GD22" s="52"/>
      <c r="GE22" s="52"/>
      <c r="GF22" s="52"/>
      <c r="GG22" s="52"/>
      <c r="GH22" s="52"/>
      <c r="GI22" s="52"/>
      <c r="GJ22" s="52"/>
      <c r="GK22" s="52"/>
      <c r="GL22" s="52"/>
      <c r="GM22" s="52"/>
      <c r="GN22" s="52"/>
      <c r="GO22" s="52"/>
      <c r="GP22" s="52"/>
      <c r="GQ22" s="52"/>
      <c r="GR22" s="52"/>
      <c r="GS22" s="52"/>
      <c r="GT22" s="52"/>
      <c r="GU22" s="52"/>
      <c r="GV22" s="52"/>
      <c r="GW22" s="52"/>
      <c r="GX22" s="52"/>
      <c r="GY22" s="52"/>
      <c r="GZ22" s="52"/>
      <c r="HA22" s="52"/>
      <c r="HB22" s="52"/>
      <c r="HC22" s="52"/>
      <c r="HD22" s="52"/>
      <c r="HE22" s="52"/>
      <c r="HF22" s="52"/>
      <c r="HG22" s="52"/>
      <c r="HH22" s="52"/>
      <c r="HI22" s="52"/>
      <c r="HJ22" s="52"/>
      <c r="HK22" s="52"/>
      <c r="HL22" s="52"/>
      <c r="HM22" s="52"/>
      <c r="HN22" s="52"/>
      <c r="HO22" s="52"/>
      <c r="HP22" s="52"/>
      <c r="HQ22" s="52"/>
      <c r="HR22" s="52"/>
      <c r="HS22" s="52"/>
      <c r="HT22" s="52"/>
      <c r="HU22" s="52"/>
      <c r="HV22" s="52"/>
      <c r="HW22" s="52"/>
      <c r="HX22" s="52"/>
      <c r="HY22" s="52"/>
      <c r="HZ22" s="52"/>
      <c r="IA22" s="52"/>
      <c r="IB22" s="52"/>
      <c r="IC22" s="52"/>
      <c r="ID22" s="52"/>
      <c r="IE22" s="52"/>
      <c r="IF22" s="52"/>
      <c r="IG22" s="52"/>
      <c r="IH22" s="52"/>
      <c r="II22" s="52"/>
    </row>
    <row r="23" spans="1:243" ht="19.5" customHeight="1">
      <c r="A23" s="150" t="s">
        <v>185</v>
      </c>
      <c r="B23" s="150" t="s">
        <v>45</v>
      </c>
      <c r="C23" s="150" t="s">
        <v>108</v>
      </c>
      <c r="D23" s="161" t="s">
        <v>129</v>
      </c>
      <c r="E23" s="161" t="s">
        <v>73</v>
      </c>
      <c r="F23" s="147">
        <v>32</v>
      </c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/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/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/>
      <c r="EU23" s="52"/>
      <c r="EV23" s="52"/>
      <c r="EW23" s="52"/>
      <c r="EX23" s="52"/>
      <c r="EY23" s="52"/>
      <c r="EZ23" s="52"/>
      <c r="FA23" s="52"/>
      <c r="FB23" s="52"/>
      <c r="FC23" s="52"/>
      <c r="FD23" s="52"/>
      <c r="FE23" s="52"/>
      <c r="FF23" s="52"/>
      <c r="FG23" s="52"/>
      <c r="FH23" s="52"/>
      <c r="FI23" s="52"/>
      <c r="FJ23" s="52"/>
      <c r="FK23" s="52"/>
      <c r="FL23" s="52"/>
      <c r="FM23" s="52"/>
      <c r="FN23" s="52"/>
      <c r="FO23" s="52"/>
      <c r="FP23" s="52"/>
      <c r="FQ23" s="52"/>
      <c r="FR23" s="52"/>
      <c r="FS23" s="52"/>
      <c r="FT23" s="52"/>
      <c r="FU23" s="52"/>
      <c r="FV23" s="52"/>
      <c r="FW23" s="52"/>
      <c r="FX23" s="52"/>
      <c r="FY23" s="52"/>
      <c r="FZ23" s="52"/>
      <c r="GA23" s="52"/>
      <c r="GB23" s="52"/>
      <c r="GC23" s="52"/>
      <c r="GD23" s="52"/>
      <c r="GE23" s="52"/>
      <c r="GF23" s="52"/>
      <c r="GG23" s="52"/>
      <c r="GH23" s="52"/>
      <c r="GI23" s="52"/>
      <c r="GJ23" s="52"/>
      <c r="GK23" s="52"/>
      <c r="GL23" s="52"/>
      <c r="GM23" s="52"/>
      <c r="GN23" s="52"/>
      <c r="GO23" s="52"/>
      <c r="GP23" s="52"/>
      <c r="GQ23" s="52"/>
      <c r="GR23" s="52"/>
      <c r="GS23" s="52"/>
      <c r="GT23" s="52"/>
      <c r="GU23" s="52"/>
      <c r="GV23" s="52"/>
      <c r="GW23" s="52"/>
      <c r="GX23" s="52"/>
      <c r="GY23" s="52"/>
      <c r="GZ23" s="52"/>
      <c r="HA23" s="52"/>
      <c r="HB23" s="52"/>
      <c r="HC23" s="52"/>
      <c r="HD23" s="52"/>
      <c r="HE23" s="52"/>
      <c r="HF23" s="52"/>
      <c r="HG23" s="52"/>
      <c r="HH23" s="52"/>
      <c r="HI23" s="52"/>
      <c r="HJ23" s="52"/>
      <c r="HK23" s="52"/>
      <c r="HL23" s="52"/>
      <c r="HM23" s="52"/>
      <c r="HN23" s="52"/>
      <c r="HO23" s="52"/>
      <c r="HP23" s="52"/>
      <c r="HQ23" s="52"/>
      <c r="HR23" s="52"/>
      <c r="HS23" s="52"/>
      <c r="HT23" s="52"/>
      <c r="HU23" s="52"/>
      <c r="HV23" s="52"/>
      <c r="HW23" s="52"/>
      <c r="HX23" s="52"/>
      <c r="HY23" s="52"/>
      <c r="HZ23" s="52"/>
      <c r="IA23" s="52"/>
      <c r="IB23" s="52"/>
      <c r="IC23" s="52"/>
      <c r="ID23" s="52"/>
      <c r="IE23" s="52"/>
      <c r="IF23" s="52"/>
      <c r="IG23" s="52"/>
      <c r="IH23" s="52"/>
      <c r="II23" s="52"/>
    </row>
    <row r="24" spans="1:243" ht="19.5" customHeight="1">
      <c r="A24" s="150"/>
      <c r="B24" s="150"/>
      <c r="C24" s="150"/>
      <c r="D24" s="161"/>
      <c r="E24" s="161" t="s">
        <v>165</v>
      </c>
      <c r="F24" s="147">
        <v>50</v>
      </c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/>
      <c r="DY24" s="52"/>
      <c r="DZ24" s="52"/>
      <c r="EA24" s="52"/>
      <c r="EB24" s="52"/>
      <c r="EC24" s="52"/>
      <c r="ED24" s="52"/>
      <c r="EE24" s="52"/>
      <c r="EF24" s="52"/>
      <c r="EG24" s="52"/>
      <c r="EH24" s="52"/>
      <c r="EI24" s="52"/>
      <c r="EJ24" s="52"/>
      <c r="EK24" s="52"/>
      <c r="EL24" s="52"/>
      <c r="EM24" s="52"/>
      <c r="EN24" s="52"/>
      <c r="EO24" s="52"/>
      <c r="EP24" s="52"/>
      <c r="EQ24" s="52"/>
      <c r="ER24" s="52"/>
      <c r="ES24" s="52"/>
      <c r="ET24" s="52"/>
      <c r="EU24" s="52"/>
      <c r="EV24" s="52"/>
      <c r="EW24" s="52"/>
      <c r="EX24" s="52"/>
      <c r="EY24" s="52"/>
      <c r="EZ24" s="52"/>
      <c r="FA24" s="52"/>
      <c r="FB24" s="52"/>
      <c r="FC24" s="52"/>
      <c r="FD24" s="52"/>
      <c r="FE24" s="52"/>
      <c r="FF24" s="52"/>
      <c r="FG24" s="52"/>
      <c r="FH24" s="52"/>
      <c r="FI24" s="52"/>
      <c r="FJ24" s="52"/>
      <c r="FK24" s="52"/>
      <c r="FL24" s="52"/>
      <c r="FM24" s="52"/>
      <c r="FN24" s="52"/>
      <c r="FO24" s="52"/>
      <c r="FP24" s="52"/>
      <c r="FQ24" s="52"/>
      <c r="FR24" s="52"/>
      <c r="FS24" s="52"/>
      <c r="FT24" s="52"/>
      <c r="FU24" s="52"/>
      <c r="FV24" s="52"/>
      <c r="FW24" s="52"/>
      <c r="FX24" s="52"/>
      <c r="FY24" s="52"/>
      <c r="FZ24" s="52"/>
      <c r="GA24" s="52"/>
      <c r="GB24" s="52"/>
      <c r="GC24" s="52"/>
      <c r="GD24" s="52"/>
      <c r="GE24" s="52"/>
      <c r="GF24" s="52"/>
      <c r="GG24" s="52"/>
      <c r="GH24" s="52"/>
      <c r="GI24" s="52"/>
      <c r="GJ24" s="52"/>
      <c r="GK24" s="52"/>
      <c r="GL24" s="52"/>
      <c r="GM24" s="52"/>
      <c r="GN24" s="52"/>
      <c r="GO24" s="52"/>
      <c r="GP24" s="52"/>
      <c r="GQ24" s="52"/>
      <c r="GR24" s="52"/>
      <c r="GS24" s="52"/>
      <c r="GT24" s="52"/>
      <c r="GU24" s="52"/>
      <c r="GV24" s="52"/>
      <c r="GW24" s="52"/>
      <c r="GX24" s="52"/>
      <c r="GY24" s="52"/>
      <c r="GZ24" s="52"/>
      <c r="HA24" s="52"/>
      <c r="HB24" s="52"/>
      <c r="HC24" s="52"/>
      <c r="HD24" s="52"/>
      <c r="HE24" s="52"/>
      <c r="HF24" s="52"/>
      <c r="HG24" s="52"/>
      <c r="HH24" s="52"/>
      <c r="HI24" s="52"/>
      <c r="HJ24" s="52"/>
      <c r="HK24" s="52"/>
      <c r="HL24" s="52"/>
      <c r="HM24" s="52"/>
      <c r="HN24" s="52"/>
      <c r="HO24" s="52"/>
      <c r="HP24" s="52"/>
      <c r="HQ24" s="52"/>
      <c r="HR24" s="52"/>
      <c r="HS24" s="52"/>
      <c r="HT24" s="52"/>
      <c r="HU24" s="52"/>
      <c r="HV24" s="52"/>
      <c r="HW24" s="52"/>
      <c r="HX24" s="52"/>
      <c r="HY24" s="52"/>
      <c r="HZ24" s="52"/>
      <c r="IA24" s="52"/>
      <c r="IB24" s="52"/>
      <c r="IC24" s="52"/>
      <c r="ID24" s="52"/>
      <c r="IE24" s="52"/>
      <c r="IF24" s="52"/>
      <c r="IG24" s="52"/>
      <c r="IH24" s="52"/>
      <c r="II24" s="52"/>
    </row>
    <row r="25" spans="1:243" ht="19.5" customHeight="1">
      <c r="A25" s="150" t="s">
        <v>99</v>
      </c>
      <c r="B25" s="150" t="s">
        <v>13</v>
      </c>
      <c r="C25" s="150" t="s">
        <v>108</v>
      </c>
      <c r="D25" s="161" t="s">
        <v>129</v>
      </c>
      <c r="E25" s="161" t="s">
        <v>142</v>
      </c>
      <c r="F25" s="147">
        <v>50</v>
      </c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  <c r="DD25" s="52"/>
      <c r="DE25" s="52"/>
      <c r="DF25" s="52"/>
      <c r="DG25" s="52"/>
      <c r="DH25" s="52"/>
      <c r="DI25" s="52"/>
      <c r="DJ25" s="52"/>
      <c r="DK25" s="52"/>
      <c r="DL25" s="52"/>
      <c r="DM25" s="52"/>
      <c r="DN25" s="52"/>
      <c r="DO25" s="52"/>
      <c r="DP25" s="52"/>
      <c r="DQ25" s="52"/>
      <c r="DR25" s="52"/>
      <c r="DS25" s="52"/>
      <c r="DT25" s="52"/>
      <c r="DU25" s="52"/>
      <c r="DV25" s="52"/>
      <c r="DW25" s="52"/>
      <c r="DX25" s="52"/>
      <c r="DY25" s="52"/>
      <c r="DZ25" s="52"/>
      <c r="EA25" s="52"/>
      <c r="EB25" s="52"/>
      <c r="EC25" s="52"/>
      <c r="ED25" s="52"/>
      <c r="EE25" s="52"/>
      <c r="EF25" s="52"/>
      <c r="EG25" s="52"/>
      <c r="EH25" s="52"/>
      <c r="EI25" s="52"/>
      <c r="EJ25" s="52"/>
      <c r="EK25" s="52"/>
      <c r="EL25" s="52"/>
      <c r="EM25" s="52"/>
      <c r="EN25" s="52"/>
      <c r="EO25" s="52"/>
      <c r="EP25" s="52"/>
      <c r="EQ25" s="52"/>
      <c r="ER25" s="52"/>
      <c r="ES25" s="52"/>
      <c r="ET25" s="52"/>
      <c r="EU25" s="52"/>
      <c r="EV25" s="52"/>
      <c r="EW25" s="52"/>
      <c r="EX25" s="52"/>
      <c r="EY25" s="52"/>
      <c r="EZ25" s="52"/>
      <c r="FA25" s="52"/>
      <c r="FB25" s="52"/>
      <c r="FC25" s="52"/>
      <c r="FD25" s="52"/>
      <c r="FE25" s="52"/>
      <c r="FF25" s="52"/>
      <c r="FG25" s="52"/>
      <c r="FH25" s="52"/>
      <c r="FI25" s="52"/>
      <c r="FJ25" s="52"/>
      <c r="FK25" s="52"/>
      <c r="FL25" s="52"/>
      <c r="FM25" s="52"/>
      <c r="FN25" s="52"/>
      <c r="FO25" s="52"/>
      <c r="FP25" s="52"/>
      <c r="FQ25" s="52"/>
      <c r="FR25" s="52"/>
      <c r="FS25" s="52"/>
      <c r="FT25" s="52"/>
      <c r="FU25" s="52"/>
      <c r="FV25" s="52"/>
      <c r="FW25" s="52"/>
      <c r="FX25" s="52"/>
      <c r="FY25" s="52"/>
      <c r="FZ25" s="52"/>
      <c r="GA25" s="52"/>
      <c r="GB25" s="52"/>
      <c r="GC25" s="52"/>
      <c r="GD25" s="52"/>
      <c r="GE25" s="52"/>
      <c r="GF25" s="52"/>
      <c r="GG25" s="52"/>
      <c r="GH25" s="52"/>
      <c r="GI25" s="52"/>
      <c r="GJ25" s="52"/>
      <c r="GK25" s="52"/>
      <c r="GL25" s="52"/>
      <c r="GM25" s="52"/>
      <c r="GN25" s="52"/>
      <c r="GO25" s="52"/>
      <c r="GP25" s="52"/>
      <c r="GQ25" s="52"/>
      <c r="GR25" s="52"/>
      <c r="GS25" s="52"/>
      <c r="GT25" s="52"/>
      <c r="GU25" s="52"/>
      <c r="GV25" s="52"/>
      <c r="GW25" s="52"/>
      <c r="GX25" s="52"/>
      <c r="GY25" s="52"/>
      <c r="GZ25" s="52"/>
      <c r="HA25" s="52"/>
      <c r="HB25" s="52"/>
      <c r="HC25" s="52"/>
      <c r="HD25" s="52"/>
      <c r="HE25" s="52"/>
      <c r="HF25" s="52"/>
      <c r="HG25" s="52"/>
      <c r="HH25" s="52"/>
      <c r="HI25" s="52"/>
      <c r="HJ25" s="52"/>
      <c r="HK25" s="52"/>
      <c r="HL25" s="52"/>
      <c r="HM25" s="52"/>
      <c r="HN25" s="52"/>
      <c r="HO25" s="52"/>
      <c r="HP25" s="52"/>
      <c r="HQ25" s="52"/>
      <c r="HR25" s="52"/>
      <c r="HS25" s="52"/>
      <c r="HT25" s="52"/>
      <c r="HU25" s="52"/>
      <c r="HV25" s="52"/>
      <c r="HW25" s="52"/>
      <c r="HX25" s="52"/>
      <c r="HY25" s="52"/>
      <c r="HZ25" s="52"/>
      <c r="IA25" s="52"/>
      <c r="IB25" s="52"/>
      <c r="IC25" s="52"/>
      <c r="ID25" s="52"/>
      <c r="IE25" s="52"/>
      <c r="IF25" s="52"/>
      <c r="IG25" s="52"/>
      <c r="IH25" s="52"/>
      <c r="II25" s="52"/>
    </row>
    <row r="26" spans="1:243" ht="19.5" customHeight="1">
      <c r="A26" s="52"/>
      <c r="B26" s="52"/>
      <c r="C26" s="52"/>
      <c r="D26" s="53"/>
      <c r="E26" s="53"/>
      <c r="F26" s="53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  <c r="DR26" s="52"/>
      <c r="DS26" s="52"/>
      <c r="DT26" s="52"/>
      <c r="DU26" s="52"/>
      <c r="DV26" s="52"/>
      <c r="DW26" s="52"/>
      <c r="DX26" s="52"/>
      <c r="DY26" s="52"/>
      <c r="DZ26" s="52"/>
      <c r="EA26" s="52"/>
      <c r="EB26" s="52"/>
      <c r="EC26" s="52"/>
      <c r="ED26" s="52"/>
      <c r="EE26" s="52"/>
      <c r="EF26" s="52"/>
      <c r="EG26" s="52"/>
      <c r="EH26" s="52"/>
      <c r="EI26" s="52"/>
      <c r="EJ26" s="52"/>
      <c r="EK26" s="52"/>
      <c r="EL26" s="52"/>
      <c r="EM26" s="52"/>
      <c r="EN26" s="52"/>
      <c r="EO26" s="52"/>
      <c r="EP26" s="52"/>
      <c r="EQ26" s="52"/>
      <c r="ER26" s="52"/>
      <c r="ES26" s="52"/>
      <c r="ET26" s="52"/>
      <c r="EU26" s="52"/>
      <c r="EV26" s="52"/>
      <c r="EW26" s="52"/>
      <c r="EX26" s="52"/>
      <c r="EY26" s="52"/>
      <c r="EZ26" s="52"/>
      <c r="FA26" s="52"/>
      <c r="FB26" s="52"/>
      <c r="FC26" s="52"/>
      <c r="FD26" s="52"/>
      <c r="FE26" s="52"/>
      <c r="FF26" s="52"/>
      <c r="FG26" s="52"/>
      <c r="FH26" s="52"/>
      <c r="FI26" s="52"/>
      <c r="FJ26" s="52"/>
      <c r="FK26" s="52"/>
      <c r="FL26" s="52"/>
      <c r="FM26" s="52"/>
      <c r="FN26" s="52"/>
      <c r="FO26" s="52"/>
      <c r="FP26" s="52"/>
      <c r="FQ26" s="52"/>
      <c r="FR26" s="52"/>
      <c r="FS26" s="52"/>
      <c r="FT26" s="52"/>
      <c r="FU26" s="52"/>
      <c r="FV26" s="52"/>
      <c r="FW26" s="52"/>
      <c r="FX26" s="52"/>
      <c r="FY26" s="52"/>
      <c r="FZ26" s="52"/>
      <c r="GA26" s="52"/>
      <c r="GB26" s="52"/>
      <c r="GC26" s="52"/>
      <c r="GD26" s="52"/>
      <c r="GE26" s="52"/>
      <c r="GF26" s="52"/>
      <c r="GG26" s="52"/>
      <c r="GH26" s="52"/>
      <c r="GI26" s="52"/>
      <c r="GJ26" s="52"/>
      <c r="GK26" s="52"/>
      <c r="GL26" s="52"/>
      <c r="GM26" s="52"/>
      <c r="GN26" s="52"/>
      <c r="GO26" s="52"/>
      <c r="GP26" s="52"/>
      <c r="GQ26" s="52"/>
      <c r="GR26" s="52"/>
      <c r="GS26" s="52"/>
      <c r="GT26" s="52"/>
      <c r="GU26" s="52"/>
      <c r="GV26" s="52"/>
      <c r="GW26" s="52"/>
      <c r="GX26" s="52"/>
      <c r="GY26" s="52"/>
      <c r="GZ26" s="52"/>
      <c r="HA26" s="52"/>
      <c r="HB26" s="52"/>
      <c r="HC26" s="52"/>
      <c r="HD26" s="52"/>
      <c r="HE26" s="52"/>
      <c r="HF26" s="52"/>
      <c r="HG26" s="52"/>
      <c r="HH26" s="52"/>
      <c r="HI26" s="52"/>
      <c r="HJ26" s="52"/>
      <c r="HK26" s="52"/>
      <c r="HL26" s="52"/>
      <c r="HM26" s="52"/>
      <c r="HN26" s="52"/>
      <c r="HO26" s="52"/>
      <c r="HP26" s="52"/>
      <c r="HQ26" s="52"/>
      <c r="HR26" s="52"/>
      <c r="HS26" s="52"/>
      <c r="HT26" s="52"/>
      <c r="HU26" s="52"/>
      <c r="HV26" s="52"/>
      <c r="HW26" s="52"/>
      <c r="HX26" s="52"/>
      <c r="HY26" s="52"/>
      <c r="HZ26" s="52"/>
      <c r="IA26" s="52"/>
      <c r="IB26" s="52"/>
      <c r="IC26" s="52"/>
      <c r="ID26" s="52"/>
      <c r="IE26" s="52"/>
      <c r="IF26" s="52"/>
      <c r="IG26" s="52"/>
      <c r="IH26" s="52"/>
      <c r="II26" s="52"/>
    </row>
    <row r="27" spans="1:243" ht="19.5" customHeight="1">
      <c r="A27" s="52"/>
      <c r="B27" s="52"/>
      <c r="C27" s="52"/>
      <c r="D27" s="53"/>
      <c r="E27" s="53"/>
      <c r="F27" s="53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/>
      <c r="DN27" s="52"/>
      <c r="DO27" s="52"/>
      <c r="DP27" s="52"/>
      <c r="DQ27" s="52"/>
      <c r="DR27" s="52"/>
      <c r="DS27" s="52"/>
      <c r="DT27" s="52"/>
      <c r="DU27" s="52"/>
      <c r="DV27" s="52"/>
      <c r="DW27" s="52"/>
      <c r="DX27" s="52"/>
      <c r="DY27" s="52"/>
      <c r="DZ27" s="52"/>
      <c r="EA27" s="52"/>
      <c r="EB27" s="52"/>
      <c r="EC27" s="52"/>
      <c r="ED27" s="52"/>
      <c r="EE27" s="52"/>
      <c r="EF27" s="52"/>
      <c r="EG27" s="52"/>
      <c r="EH27" s="52"/>
      <c r="EI27" s="52"/>
      <c r="EJ27" s="52"/>
      <c r="EK27" s="52"/>
      <c r="EL27" s="52"/>
      <c r="EM27" s="52"/>
      <c r="EN27" s="52"/>
      <c r="EO27" s="52"/>
      <c r="EP27" s="52"/>
      <c r="EQ27" s="52"/>
      <c r="ER27" s="52"/>
      <c r="ES27" s="52"/>
      <c r="ET27" s="52"/>
      <c r="EU27" s="52"/>
      <c r="EV27" s="52"/>
      <c r="EW27" s="52"/>
      <c r="EX27" s="52"/>
      <c r="EY27" s="52"/>
      <c r="EZ27" s="52"/>
      <c r="FA27" s="52"/>
      <c r="FB27" s="52"/>
      <c r="FC27" s="52"/>
      <c r="FD27" s="52"/>
      <c r="FE27" s="52"/>
      <c r="FF27" s="52"/>
      <c r="FG27" s="52"/>
      <c r="FH27" s="52"/>
      <c r="FI27" s="52"/>
      <c r="FJ27" s="52"/>
      <c r="FK27" s="52"/>
      <c r="FL27" s="52"/>
      <c r="FM27" s="52"/>
      <c r="FN27" s="52"/>
      <c r="FO27" s="52"/>
      <c r="FP27" s="52"/>
      <c r="FQ27" s="52"/>
      <c r="FR27" s="52"/>
      <c r="FS27" s="52"/>
      <c r="FT27" s="52"/>
      <c r="FU27" s="52"/>
      <c r="FV27" s="52"/>
      <c r="FW27" s="52"/>
      <c r="FX27" s="52"/>
      <c r="FY27" s="52"/>
      <c r="FZ27" s="52"/>
      <c r="GA27" s="52"/>
      <c r="GB27" s="52"/>
      <c r="GC27" s="52"/>
      <c r="GD27" s="52"/>
      <c r="GE27" s="52"/>
      <c r="GF27" s="52"/>
      <c r="GG27" s="52"/>
      <c r="GH27" s="52"/>
      <c r="GI27" s="52"/>
      <c r="GJ27" s="52"/>
      <c r="GK27" s="52"/>
      <c r="GL27" s="52"/>
      <c r="GM27" s="52"/>
      <c r="GN27" s="52"/>
      <c r="GO27" s="52"/>
      <c r="GP27" s="52"/>
      <c r="GQ27" s="52"/>
      <c r="GR27" s="52"/>
      <c r="GS27" s="52"/>
      <c r="GT27" s="52"/>
      <c r="GU27" s="52"/>
      <c r="GV27" s="52"/>
      <c r="GW27" s="52"/>
      <c r="GX27" s="52"/>
      <c r="GY27" s="52"/>
      <c r="GZ27" s="52"/>
      <c r="HA27" s="52"/>
      <c r="HB27" s="52"/>
      <c r="HC27" s="52"/>
      <c r="HD27" s="52"/>
      <c r="HE27" s="52"/>
      <c r="HF27" s="52"/>
      <c r="HG27" s="52"/>
      <c r="HH27" s="52"/>
      <c r="HI27" s="52"/>
      <c r="HJ27" s="52"/>
      <c r="HK27" s="52"/>
      <c r="HL27" s="52"/>
      <c r="HM27" s="52"/>
      <c r="HN27" s="52"/>
      <c r="HO27" s="52"/>
      <c r="HP27" s="52"/>
      <c r="HQ27" s="52"/>
      <c r="HR27" s="52"/>
      <c r="HS27" s="52"/>
      <c r="HT27" s="52"/>
      <c r="HU27" s="52"/>
      <c r="HV27" s="52"/>
      <c r="HW27" s="52"/>
      <c r="HX27" s="52"/>
      <c r="HY27" s="52"/>
      <c r="HZ27" s="52"/>
      <c r="IA27" s="52"/>
      <c r="IB27" s="52"/>
      <c r="IC27" s="52"/>
      <c r="ID27" s="52"/>
      <c r="IE27" s="52"/>
      <c r="IF27" s="52"/>
      <c r="IG27" s="52"/>
      <c r="IH27" s="52"/>
      <c r="II27" s="52"/>
    </row>
    <row r="28" spans="1:243" ht="19.5" customHeight="1">
      <c r="A28" s="52"/>
      <c r="B28" s="52"/>
      <c r="C28" s="52"/>
      <c r="D28" s="52"/>
      <c r="E28" s="52"/>
      <c r="F28" s="53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/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/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2"/>
      <c r="FF28" s="52"/>
      <c r="FG28" s="52"/>
      <c r="FH28" s="52"/>
      <c r="FI28" s="52"/>
      <c r="FJ28" s="52"/>
      <c r="FK28" s="52"/>
      <c r="FL28" s="52"/>
      <c r="FM28" s="52"/>
      <c r="FN28" s="52"/>
      <c r="FO28" s="52"/>
      <c r="FP28" s="52"/>
      <c r="FQ28" s="52"/>
      <c r="FR28" s="52"/>
      <c r="FS28" s="52"/>
      <c r="FT28" s="52"/>
      <c r="FU28" s="52"/>
      <c r="FV28" s="52"/>
      <c r="FW28" s="52"/>
      <c r="FX28" s="52"/>
      <c r="FY28" s="52"/>
      <c r="FZ28" s="52"/>
      <c r="GA28" s="52"/>
      <c r="GB28" s="52"/>
      <c r="GC28" s="52"/>
      <c r="GD28" s="52"/>
      <c r="GE28" s="52"/>
      <c r="GF28" s="52"/>
      <c r="GG28" s="52"/>
      <c r="GH28" s="52"/>
      <c r="GI28" s="52"/>
      <c r="GJ28" s="52"/>
      <c r="GK28" s="52"/>
      <c r="GL28" s="52"/>
      <c r="GM28" s="52"/>
      <c r="GN28" s="52"/>
      <c r="GO28" s="52"/>
      <c r="GP28" s="52"/>
      <c r="GQ28" s="52"/>
      <c r="GR28" s="52"/>
      <c r="GS28" s="52"/>
      <c r="GT28" s="52"/>
      <c r="GU28" s="52"/>
      <c r="GV28" s="52"/>
      <c r="GW28" s="52"/>
      <c r="GX28" s="52"/>
      <c r="GY28" s="52"/>
      <c r="GZ28" s="52"/>
      <c r="HA28" s="52"/>
      <c r="HB28" s="52"/>
      <c r="HC28" s="52"/>
      <c r="HD28" s="52"/>
      <c r="HE28" s="52"/>
      <c r="HF28" s="52"/>
      <c r="HG28" s="52"/>
      <c r="HH28" s="52"/>
      <c r="HI28" s="52"/>
      <c r="HJ28" s="52"/>
      <c r="HK28" s="52"/>
      <c r="HL28" s="52"/>
      <c r="HM28" s="52"/>
      <c r="HN28" s="52"/>
      <c r="HO28" s="52"/>
      <c r="HP28" s="52"/>
      <c r="HQ28" s="52"/>
      <c r="HR28" s="52"/>
      <c r="HS28" s="52"/>
      <c r="HT28" s="52"/>
      <c r="HU28" s="52"/>
      <c r="HV28" s="52"/>
      <c r="HW28" s="52"/>
      <c r="HX28" s="52"/>
      <c r="HY28" s="52"/>
      <c r="HZ28" s="52"/>
      <c r="IA28" s="52"/>
      <c r="IB28" s="52"/>
      <c r="IC28" s="52"/>
      <c r="ID28" s="52"/>
      <c r="IE28" s="52"/>
      <c r="IF28" s="52"/>
      <c r="IG28" s="52"/>
      <c r="IH28" s="52"/>
      <c r="II28" s="52"/>
    </row>
    <row r="29" spans="1:243" ht="19.5" customHeight="1">
      <c r="A29" s="52"/>
      <c r="B29" s="52"/>
      <c r="C29" s="52"/>
      <c r="D29" s="53"/>
      <c r="E29" s="53"/>
      <c r="F29" s="53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/>
      <c r="DN29" s="52"/>
      <c r="DO29" s="52"/>
      <c r="DP29" s="52"/>
      <c r="DQ29" s="52"/>
      <c r="DR29" s="52"/>
      <c r="DS29" s="52"/>
      <c r="DT29" s="52"/>
      <c r="DU29" s="52"/>
      <c r="DV29" s="52"/>
      <c r="DW29" s="52"/>
      <c r="DX29" s="52"/>
      <c r="DY29" s="52"/>
      <c r="DZ29" s="52"/>
      <c r="EA29" s="52"/>
      <c r="EB29" s="52"/>
      <c r="EC29" s="52"/>
      <c r="ED29" s="52"/>
      <c r="EE29" s="52"/>
      <c r="EF29" s="52"/>
      <c r="EG29" s="52"/>
      <c r="EH29" s="52"/>
      <c r="EI29" s="52"/>
      <c r="EJ29" s="52"/>
      <c r="EK29" s="52"/>
      <c r="EL29" s="52"/>
      <c r="EM29" s="52"/>
      <c r="EN29" s="52"/>
      <c r="EO29" s="52"/>
      <c r="EP29" s="52"/>
      <c r="EQ29" s="52"/>
      <c r="ER29" s="52"/>
      <c r="ES29" s="52"/>
      <c r="ET29" s="52"/>
      <c r="EU29" s="52"/>
      <c r="EV29" s="52"/>
      <c r="EW29" s="52"/>
      <c r="EX29" s="52"/>
      <c r="EY29" s="52"/>
      <c r="EZ29" s="52"/>
      <c r="FA29" s="52"/>
      <c r="FB29" s="52"/>
      <c r="FC29" s="52"/>
      <c r="FD29" s="52"/>
      <c r="FE29" s="52"/>
      <c r="FF29" s="52"/>
      <c r="FG29" s="52"/>
      <c r="FH29" s="52"/>
      <c r="FI29" s="52"/>
      <c r="FJ29" s="52"/>
      <c r="FK29" s="52"/>
      <c r="FL29" s="52"/>
      <c r="FM29" s="52"/>
      <c r="FN29" s="52"/>
      <c r="FO29" s="52"/>
      <c r="FP29" s="52"/>
      <c r="FQ29" s="52"/>
      <c r="FR29" s="52"/>
      <c r="FS29" s="52"/>
      <c r="FT29" s="52"/>
      <c r="FU29" s="52"/>
      <c r="FV29" s="52"/>
      <c r="FW29" s="52"/>
      <c r="FX29" s="52"/>
      <c r="FY29" s="52"/>
      <c r="FZ29" s="52"/>
      <c r="GA29" s="52"/>
      <c r="GB29" s="52"/>
      <c r="GC29" s="52"/>
      <c r="GD29" s="52"/>
      <c r="GE29" s="52"/>
      <c r="GF29" s="52"/>
      <c r="GG29" s="52"/>
      <c r="GH29" s="52"/>
      <c r="GI29" s="52"/>
      <c r="GJ29" s="52"/>
      <c r="GK29" s="52"/>
      <c r="GL29" s="52"/>
      <c r="GM29" s="52"/>
      <c r="GN29" s="52"/>
      <c r="GO29" s="52"/>
      <c r="GP29" s="52"/>
      <c r="GQ29" s="52"/>
      <c r="GR29" s="52"/>
      <c r="GS29" s="52"/>
      <c r="GT29" s="52"/>
      <c r="GU29" s="52"/>
      <c r="GV29" s="52"/>
      <c r="GW29" s="52"/>
      <c r="GX29" s="52"/>
      <c r="GY29" s="52"/>
      <c r="GZ29" s="52"/>
      <c r="HA29" s="52"/>
      <c r="HB29" s="52"/>
      <c r="HC29" s="52"/>
      <c r="HD29" s="52"/>
      <c r="HE29" s="52"/>
      <c r="HF29" s="52"/>
      <c r="HG29" s="52"/>
      <c r="HH29" s="52"/>
      <c r="HI29" s="52"/>
      <c r="HJ29" s="52"/>
      <c r="HK29" s="52"/>
      <c r="HL29" s="52"/>
      <c r="HM29" s="52"/>
      <c r="HN29" s="52"/>
      <c r="HO29" s="52"/>
      <c r="HP29" s="52"/>
      <c r="HQ29" s="52"/>
      <c r="HR29" s="52"/>
      <c r="HS29" s="52"/>
      <c r="HT29" s="52"/>
      <c r="HU29" s="52"/>
      <c r="HV29" s="52"/>
      <c r="HW29" s="52"/>
      <c r="HX29" s="52"/>
      <c r="HY29" s="52"/>
      <c r="HZ29" s="52"/>
      <c r="IA29" s="52"/>
      <c r="IB29" s="52"/>
      <c r="IC29" s="52"/>
      <c r="ID29" s="52"/>
      <c r="IE29" s="52"/>
      <c r="IF29" s="52"/>
      <c r="IG29" s="52"/>
      <c r="IH29" s="52"/>
      <c r="II29" s="52"/>
    </row>
    <row r="30" spans="1:243" ht="19.5" customHeight="1">
      <c r="A30" s="52"/>
      <c r="B30" s="52"/>
      <c r="C30" s="52"/>
      <c r="D30" s="53"/>
      <c r="E30" s="53"/>
      <c r="F30" s="53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2"/>
      <c r="DI30" s="52"/>
      <c r="DJ30" s="52"/>
      <c r="DK30" s="52"/>
      <c r="DL30" s="52"/>
      <c r="DM30" s="52"/>
      <c r="DN30" s="52"/>
      <c r="DO30" s="52"/>
      <c r="DP30" s="52"/>
      <c r="DQ30" s="52"/>
      <c r="DR30" s="52"/>
      <c r="DS30" s="52"/>
      <c r="DT30" s="52"/>
      <c r="DU30" s="52"/>
      <c r="DV30" s="52"/>
      <c r="DW30" s="52"/>
      <c r="DX30" s="52"/>
      <c r="DY30" s="52"/>
      <c r="DZ30" s="52"/>
      <c r="EA30" s="52"/>
      <c r="EB30" s="52"/>
      <c r="EC30" s="52"/>
      <c r="ED30" s="52"/>
      <c r="EE30" s="52"/>
      <c r="EF30" s="52"/>
      <c r="EG30" s="52"/>
      <c r="EH30" s="52"/>
      <c r="EI30" s="52"/>
      <c r="EJ30" s="52"/>
      <c r="EK30" s="52"/>
      <c r="EL30" s="52"/>
      <c r="EM30" s="52"/>
      <c r="EN30" s="52"/>
      <c r="EO30" s="52"/>
      <c r="EP30" s="52"/>
      <c r="EQ30" s="52"/>
      <c r="ER30" s="52"/>
      <c r="ES30" s="52"/>
      <c r="ET30" s="52"/>
      <c r="EU30" s="52"/>
      <c r="EV30" s="52"/>
      <c r="EW30" s="52"/>
      <c r="EX30" s="52"/>
      <c r="EY30" s="52"/>
      <c r="EZ30" s="52"/>
      <c r="FA30" s="52"/>
      <c r="FB30" s="52"/>
      <c r="FC30" s="52"/>
      <c r="FD30" s="52"/>
      <c r="FE30" s="52"/>
      <c r="FF30" s="52"/>
      <c r="FG30" s="52"/>
      <c r="FH30" s="52"/>
      <c r="FI30" s="52"/>
      <c r="FJ30" s="52"/>
      <c r="FK30" s="52"/>
      <c r="FL30" s="52"/>
      <c r="FM30" s="52"/>
      <c r="FN30" s="52"/>
      <c r="FO30" s="52"/>
      <c r="FP30" s="52"/>
      <c r="FQ30" s="52"/>
      <c r="FR30" s="52"/>
      <c r="FS30" s="52"/>
      <c r="FT30" s="52"/>
      <c r="FU30" s="52"/>
      <c r="FV30" s="52"/>
      <c r="FW30" s="52"/>
      <c r="FX30" s="52"/>
      <c r="FY30" s="52"/>
      <c r="FZ30" s="52"/>
      <c r="GA30" s="52"/>
      <c r="GB30" s="52"/>
      <c r="GC30" s="52"/>
      <c r="GD30" s="52"/>
      <c r="GE30" s="52"/>
      <c r="GF30" s="52"/>
      <c r="GG30" s="52"/>
      <c r="GH30" s="52"/>
      <c r="GI30" s="52"/>
      <c r="GJ30" s="52"/>
      <c r="GK30" s="52"/>
      <c r="GL30" s="52"/>
      <c r="GM30" s="52"/>
      <c r="GN30" s="52"/>
      <c r="GO30" s="52"/>
      <c r="GP30" s="52"/>
      <c r="GQ30" s="52"/>
      <c r="GR30" s="52"/>
      <c r="GS30" s="52"/>
      <c r="GT30" s="52"/>
      <c r="GU30" s="52"/>
      <c r="GV30" s="52"/>
      <c r="GW30" s="52"/>
      <c r="GX30" s="52"/>
      <c r="GY30" s="52"/>
      <c r="GZ30" s="52"/>
      <c r="HA30" s="52"/>
      <c r="HB30" s="52"/>
      <c r="HC30" s="52"/>
      <c r="HD30" s="52"/>
      <c r="HE30" s="52"/>
      <c r="HF30" s="52"/>
      <c r="HG30" s="52"/>
      <c r="HH30" s="52"/>
      <c r="HI30" s="52"/>
      <c r="HJ30" s="52"/>
      <c r="HK30" s="52"/>
      <c r="HL30" s="52"/>
      <c r="HM30" s="52"/>
      <c r="HN30" s="52"/>
      <c r="HO30" s="52"/>
      <c r="HP30" s="52"/>
      <c r="HQ30" s="52"/>
      <c r="HR30" s="52"/>
      <c r="HS30" s="52"/>
      <c r="HT30" s="52"/>
      <c r="HU30" s="52"/>
      <c r="HV30" s="52"/>
      <c r="HW30" s="52"/>
      <c r="HX30" s="52"/>
      <c r="HY30" s="52"/>
      <c r="HZ30" s="52"/>
      <c r="IA30" s="52"/>
      <c r="IB30" s="52"/>
      <c r="IC30" s="52"/>
      <c r="ID30" s="52"/>
      <c r="IE30" s="52"/>
      <c r="IF30" s="52"/>
      <c r="IG30" s="52"/>
      <c r="IH30" s="52"/>
      <c r="II30" s="52"/>
    </row>
    <row r="31" spans="1:243" ht="19.5" customHeight="1">
      <c r="A31" s="52"/>
      <c r="B31" s="52"/>
      <c r="C31" s="52"/>
      <c r="D31" s="52"/>
      <c r="E31" s="52"/>
      <c r="F31" s="53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/>
      <c r="DP31" s="52"/>
      <c r="DQ31" s="52"/>
      <c r="DR31" s="52"/>
      <c r="DS31" s="52"/>
      <c r="DT31" s="52"/>
      <c r="DU31" s="52"/>
      <c r="DV31" s="52"/>
      <c r="DW31" s="52"/>
      <c r="DX31" s="52"/>
      <c r="DY31" s="52"/>
      <c r="DZ31" s="52"/>
      <c r="EA31" s="52"/>
      <c r="EB31" s="52"/>
      <c r="EC31" s="52"/>
      <c r="ED31" s="52"/>
      <c r="EE31" s="52"/>
      <c r="EF31" s="52"/>
      <c r="EG31" s="52"/>
      <c r="EH31" s="52"/>
      <c r="EI31" s="52"/>
      <c r="EJ31" s="52"/>
      <c r="EK31" s="52"/>
      <c r="EL31" s="52"/>
      <c r="EM31" s="52"/>
      <c r="EN31" s="52"/>
      <c r="EO31" s="52"/>
      <c r="EP31" s="52"/>
      <c r="EQ31" s="52"/>
      <c r="ER31" s="52"/>
      <c r="ES31" s="52"/>
      <c r="ET31" s="52"/>
      <c r="EU31" s="52"/>
      <c r="EV31" s="52"/>
      <c r="EW31" s="52"/>
      <c r="EX31" s="52"/>
      <c r="EY31" s="52"/>
      <c r="EZ31" s="52"/>
      <c r="FA31" s="52"/>
      <c r="FB31" s="52"/>
      <c r="FC31" s="52"/>
      <c r="FD31" s="52"/>
      <c r="FE31" s="52"/>
      <c r="FF31" s="52"/>
      <c r="FG31" s="52"/>
      <c r="FH31" s="52"/>
      <c r="FI31" s="52"/>
      <c r="FJ31" s="52"/>
      <c r="FK31" s="52"/>
      <c r="FL31" s="52"/>
      <c r="FM31" s="52"/>
      <c r="FN31" s="52"/>
      <c r="FO31" s="52"/>
      <c r="FP31" s="52"/>
      <c r="FQ31" s="52"/>
      <c r="FR31" s="52"/>
      <c r="FS31" s="52"/>
      <c r="FT31" s="52"/>
      <c r="FU31" s="52"/>
      <c r="FV31" s="52"/>
      <c r="FW31" s="52"/>
      <c r="FX31" s="52"/>
      <c r="FY31" s="52"/>
      <c r="FZ31" s="52"/>
      <c r="GA31" s="52"/>
      <c r="GB31" s="52"/>
      <c r="GC31" s="52"/>
      <c r="GD31" s="52"/>
      <c r="GE31" s="52"/>
      <c r="GF31" s="52"/>
      <c r="GG31" s="52"/>
      <c r="GH31" s="52"/>
      <c r="GI31" s="52"/>
      <c r="GJ31" s="52"/>
      <c r="GK31" s="52"/>
      <c r="GL31" s="52"/>
      <c r="GM31" s="52"/>
      <c r="GN31" s="52"/>
      <c r="GO31" s="52"/>
      <c r="GP31" s="52"/>
      <c r="GQ31" s="52"/>
      <c r="GR31" s="52"/>
      <c r="GS31" s="52"/>
      <c r="GT31" s="52"/>
      <c r="GU31" s="52"/>
      <c r="GV31" s="52"/>
      <c r="GW31" s="52"/>
      <c r="GX31" s="52"/>
      <c r="GY31" s="52"/>
      <c r="GZ31" s="52"/>
      <c r="HA31" s="52"/>
      <c r="HB31" s="52"/>
      <c r="HC31" s="52"/>
      <c r="HD31" s="52"/>
      <c r="HE31" s="52"/>
      <c r="HF31" s="52"/>
      <c r="HG31" s="52"/>
      <c r="HH31" s="52"/>
      <c r="HI31" s="52"/>
      <c r="HJ31" s="52"/>
      <c r="HK31" s="52"/>
      <c r="HL31" s="52"/>
      <c r="HM31" s="52"/>
      <c r="HN31" s="52"/>
      <c r="HO31" s="52"/>
      <c r="HP31" s="52"/>
      <c r="HQ31" s="52"/>
      <c r="HR31" s="52"/>
      <c r="HS31" s="52"/>
      <c r="HT31" s="52"/>
      <c r="HU31" s="52"/>
      <c r="HV31" s="52"/>
      <c r="HW31" s="52"/>
      <c r="HX31" s="52"/>
      <c r="HY31" s="52"/>
      <c r="HZ31" s="52"/>
      <c r="IA31" s="52"/>
      <c r="IB31" s="52"/>
      <c r="IC31" s="52"/>
      <c r="ID31" s="52"/>
      <c r="IE31" s="52"/>
      <c r="IF31" s="52"/>
      <c r="IG31" s="52"/>
      <c r="IH31" s="52"/>
      <c r="II31" s="52"/>
    </row>
    <row r="32" spans="1:243" ht="19.5" customHeight="1">
      <c r="A32" s="52"/>
      <c r="B32" s="52"/>
      <c r="C32" s="52"/>
      <c r="D32" s="52"/>
      <c r="E32" s="54"/>
      <c r="F32" s="53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  <c r="DR32" s="52"/>
      <c r="DS32" s="52"/>
      <c r="DT32" s="52"/>
      <c r="DU32" s="52"/>
      <c r="DV32" s="52"/>
      <c r="DW32" s="52"/>
      <c r="DX32" s="52"/>
      <c r="DY32" s="52"/>
      <c r="DZ32" s="52"/>
      <c r="EA32" s="52"/>
      <c r="EB32" s="52"/>
      <c r="EC32" s="52"/>
      <c r="ED32" s="52"/>
      <c r="EE32" s="52"/>
      <c r="EF32" s="52"/>
      <c r="EG32" s="52"/>
      <c r="EH32" s="52"/>
      <c r="EI32" s="52"/>
      <c r="EJ32" s="52"/>
      <c r="EK32" s="52"/>
      <c r="EL32" s="52"/>
      <c r="EM32" s="52"/>
      <c r="EN32" s="52"/>
      <c r="EO32" s="52"/>
      <c r="EP32" s="52"/>
      <c r="EQ32" s="52"/>
      <c r="ER32" s="52"/>
      <c r="ES32" s="52"/>
      <c r="ET32" s="52"/>
      <c r="EU32" s="52"/>
      <c r="EV32" s="52"/>
      <c r="EW32" s="52"/>
      <c r="EX32" s="52"/>
      <c r="EY32" s="52"/>
      <c r="EZ32" s="52"/>
      <c r="FA32" s="52"/>
      <c r="FB32" s="52"/>
      <c r="FC32" s="52"/>
      <c r="FD32" s="52"/>
      <c r="FE32" s="52"/>
      <c r="FF32" s="52"/>
      <c r="FG32" s="52"/>
      <c r="FH32" s="52"/>
      <c r="FI32" s="52"/>
      <c r="FJ32" s="52"/>
      <c r="FK32" s="52"/>
      <c r="FL32" s="52"/>
      <c r="FM32" s="52"/>
      <c r="FN32" s="52"/>
      <c r="FO32" s="52"/>
      <c r="FP32" s="52"/>
      <c r="FQ32" s="52"/>
      <c r="FR32" s="52"/>
      <c r="FS32" s="52"/>
      <c r="FT32" s="52"/>
      <c r="FU32" s="52"/>
      <c r="FV32" s="52"/>
      <c r="FW32" s="52"/>
      <c r="FX32" s="52"/>
      <c r="FY32" s="52"/>
      <c r="FZ32" s="52"/>
      <c r="GA32" s="52"/>
      <c r="GB32" s="52"/>
      <c r="GC32" s="52"/>
      <c r="GD32" s="52"/>
      <c r="GE32" s="52"/>
      <c r="GF32" s="52"/>
      <c r="GG32" s="52"/>
      <c r="GH32" s="52"/>
      <c r="GI32" s="52"/>
      <c r="GJ32" s="52"/>
      <c r="GK32" s="52"/>
      <c r="GL32" s="52"/>
      <c r="GM32" s="52"/>
      <c r="GN32" s="52"/>
      <c r="GO32" s="52"/>
      <c r="GP32" s="52"/>
      <c r="GQ32" s="52"/>
      <c r="GR32" s="52"/>
      <c r="GS32" s="52"/>
      <c r="GT32" s="52"/>
      <c r="GU32" s="52"/>
      <c r="GV32" s="52"/>
      <c r="GW32" s="52"/>
      <c r="GX32" s="52"/>
      <c r="GY32" s="52"/>
      <c r="GZ32" s="52"/>
      <c r="HA32" s="52"/>
      <c r="HB32" s="52"/>
      <c r="HC32" s="52"/>
      <c r="HD32" s="52"/>
      <c r="HE32" s="52"/>
      <c r="HF32" s="52"/>
      <c r="HG32" s="52"/>
      <c r="HH32" s="52"/>
      <c r="HI32" s="52"/>
      <c r="HJ32" s="52"/>
      <c r="HK32" s="52"/>
      <c r="HL32" s="52"/>
      <c r="HM32" s="52"/>
      <c r="HN32" s="52"/>
      <c r="HO32" s="52"/>
      <c r="HP32" s="52"/>
      <c r="HQ32" s="52"/>
      <c r="HR32" s="52"/>
      <c r="HS32" s="52"/>
      <c r="HT32" s="52"/>
      <c r="HU32" s="52"/>
      <c r="HV32" s="52"/>
      <c r="HW32" s="52"/>
      <c r="HX32" s="52"/>
      <c r="HY32" s="52"/>
      <c r="HZ32" s="52"/>
      <c r="IA32" s="52"/>
      <c r="IB32" s="52"/>
      <c r="IC32" s="52"/>
      <c r="ID32" s="52"/>
      <c r="IE32" s="52"/>
      <c r="IF32" s="52"/>
      <c r="IG32" s="52"/>
      <c r="IH32" s="52"/>
      <c r="II32" s="52"/>
    </row>
    <row r="33" spans="1:243" ht="19.5" customHeight="1">
      <c r="A33" s="52"/>
      <c r="B33" s="52"/>
      <c r="C33" s="52"/>
      <c r="D33" s="52"/>
      <c r="E33" s="54"/>
      <c r="F33" s="53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/>
      <c r="DR33" s="52"/>
      <c r="DS33" s="52"/>
      <c r="DT33" s="52"/>
      <c r="DU33" s="52"/>
      <c r="DV33" s="52"/>
      <c r="DW33" s="52"/>
      <c r="DX33" s="52"/>
      <c r="DY33" s="52"/>
      <c r="DZ33" s="52"/>
      <c r="EA33" s="52"/>
      <c r="EB33" s="52"/>
      <c r="EC33" s="52"/>
      <c r="ED33" s="52"/>
      <c r="EE33" s="52"/>
      <c r="EF33" s="52"/>
      <c r="EG33" s="52"/>
      <c r="EH33" s="52"/>
      <c r="EI33" s="52"/>
      <c r="EJ33" s="52"/>
      <c r="EK33" s="52"/>
      <c r="EL33" s="52"/>
      <c r="EM33" s="52"/>
      <c r="EN33" s="52"/>
      <c r="EO33" s="52"/>
      <c r="EP33" s="52"/>
      <c r="EQ33" s="52"/>
      <c r="ER33" s="52"/>
      <c r="ES33" s="52"/>
      <c r="ET33" s="52"/>
      <c r="EU33" s="52"/>
      <c r="EV33" s="52"/>
      <c r="EW33" s="52"/>
      <c r="EX33" s="52"/>
      <c r="EY33" s="52"/>
      <c r="EZ33" s="52"/>
      <c r="FA33" s="52"/>
      <c r="FB33" s="52"/>
      <c r="FC33" s="52"/>
      <c r="FD33" s="52"/>
      <c r="FE33" s="52"/>
      <c r="FF33" s="52"/>
      <c r="FG33" s="52"/>
      <c r="FH33" s="52"/>
      <c r="FI33" s="52"/>
      <c r="FJ33" s="52"/>
      <c r="FK33" s="52"/>
      <c r="FL33" s="52"/>
      <c r="FM33" s="52"/>
      <c r="FN33" s="52"/>
      <c r="FO33" s="52"/>
      <c r="FP33" s="52"/>
      <c r="FQ33" s="52"/>
      <c r="FR33" s="52"/>
      <c r="FS33" s="52"/>
      <c r="FT33" s="52"/>
      <c r="FU33" s="52"/>
      <c r="FV33" s="52"/>
      <c r="FW33" s="52"/>
      <c r="FX33" s="52"/>
      <c r="FY33" s="52"/>
      <c r="FZ33" s="52"/>
      <c r="GA33" s="52"/>
      <c r="GB33" s="52"/>
      <c r="GC33" s="52"/>
      <c r="GD33" s="52"/>
      <c r="GE33" s="52"/>
      <c r="GF33" s="52"/>
      <c r="GG33" s="52"/>
      <c r="GH33" s="52"/>
      <c r="GI33" s="52"/>
      <c r="GJ33" s="52"/>
      <c r="GK33" s="52"/>
      <c r="GL33" s="52"/>
      <c r="GM33" s="52"/>
      <c r="GN33" s="52"/>
      <c r="GO33" s="52"/>
      <c r="GP33" s="52"/>
      <c r="GQ33" s="52"/>
      <c r="GR33" s="52"/>
      <c r="GS33" s="52"/>
      <c r="GT33" s="52"/>
      <c r="GU33" s="52"/>
      <c r="GV33" s="52"/>
      <c r="GW33" s="52"/>
      <c r="GX33" s="52"/>
      <c r="GY33" s="52"/>
      <c r="GZ33" s="52"/>
      <c r="HA33" s="52"/>
      <c r="HB33" s="52"/>
      <c r="HC33" s="52"/>
      <c r="HD33" s="52"/>
      <c r="HE33" s="52"/>
      <c r="HF33" s="52"/>
      <c r="HG33" s="52"/>
      <c r="HH33" s="52"/>
      <c r="HI33" s="52"/>
      <c r="HJ33" s="52"/>
      <c r="HK33" s="52"/>
      <c r="HL33" s="52"/>
      <c r="HM33" s="52"/>
      <c r="HN33" s="52"/>
      <c r="HO33" s="52"/>
      <c r="HP33" s="52"/>
      <c r="HQ33" s="52"/>
      <c r="HR33" s="52"/>
      <c r="HS33" s="52"/>
      <c r="HT33" s="52"/>
      <c r="HU33" s="52"/>
      <c r="HV33" s="52"/>
      <c r="HW33" s="52"/>
      <c r="HX33" s="52"/>
      <c r="HY33" s="52"/>
      <c r="HZ33" s="52"/>
      <c r="IA33" s="52"/>
      <c r="IB33" s="52"/>
      <c r="IC33" s="52"/>
      <c r="ID33" s="52"/>
      <c r="IE33" s="52"/>
      <c r="IF33" s="52"/>
      <c r="IG33" s="52"/>
      <c r="IH33" s="52"/>
      <c r="II33" s="52"/>
    </row>
    <row r="34" spans="1:243" ht="19.5" customHeight="1">
      <c r="A34" s="52"/>
      <c r="B34" s="52"/>
      <c r="C34" s="52"/>
      <c r="D34" s="52"/>
      <c r="E34" s="52"/>
      <c r="F34" s="53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  <c r="DR34" s="52"/>
      <c r="DS34" s="52"/>
      <c r="DT34" s="52"/>
      <c r="DU34" s="52"/>
      <c r="DV34" s="52"/>
      <c r="DW34" s="52"/>
      <c r="DX34" s="52"/>
      <c r="DY34" s="52"/>
      <c r="DZ34" s="52"/>
      <c r="EA34" s="52"/>
      <c r="EB34" s="52"/>
      <c r="EC34" s="52"/>
      <c r="ED34" s="52"/>
      <c r="EE34" s="52"/>
      <c r="EF34" s="52"/>
      <c r="EG34" s="52"/>
      <c r="EH34" s="52"/>
      <c r="EI34" s="52"/>
      <c r="EJ34" s="52"/>
      <c r="EK34" s="52"/>
      <c r="EL34" s="52"/>
      <c r="EM34" s="52"/>
      <c r="EN34" s="52"/>
      <c r="EO34" s="52"/>
      <c r="EP34" s="52"/>
      <c r="EQ34" s="52"/>
      <c r="ER34" s="52"/>
      <c r="ES34" s="52"/>
      <c r="ET34" s="52"/>
      <c r="EU34" s="52"/>
      <c r="EV34" s="52"/>
      <c r="EW34" s="52"/>
      <c r="EX34" s="52"/>
      <c r="EY34" s="52"/>
      <c r="EZ34" s="52"/>
      <c r="FA34" s="52"/>
      <c r="FB34" s="52"/>
      <c r="FC34" s="52"/>
      <c r="FD34" s="52"/>
      <c r="FE34" s="52"/>
      <c r="FF34" s="52"/>
      <c r="FG34" s="52"/>
      <c r="FH34" s="52"/>
      <c r="FI34" s="52"/>
      <c r="FJ34" s="52"/>
      <c r="FK34" s="52"/>
      <c r="FL34" s="52"/>
      <c r="FM34" s="52"/>
      <c r="FN34" s="52"/>
      <c r="FO34" s="52"/>
      <c r="FP34" s="52"/>
      <c r="FQ34" s="52"/>
      <c r="FR34" s="52"/>
      <c r="FS34" s="52"/>
      <c r="FT34" s="52"/>
      <c r="FU34" s="52"/>
      <c r="FV34" s="52"/>
      <c r="FW34" s="52"/>
      <c r="FX34" s="52"/>
      <c r="FY34" s="52"/>
      <c r="FZ34" s="52"/>
      <c r="GA34" s="52"/>
      <c r="GB34" s="52"/>
      <c r="GC34" s="52"/>
      <c r="GD34" s="52"/>
      <c r="GE34" s="52"/>
      <c r="GF34" s="52"/>
      <c r="GG34" s="52"/>
      <c r="GH34" s="52"/>
      <c r="GI34" s="52"/>
      <c r="GJ34" s="52"/>
      <c r="GK34" s="52"/>
      <c r="GL34" s="52"/>
      <c r="GM34" s="52"/>
      <c r="GN34" s="52"/>
      <c r="GO34" s="52"/>
      <c r="GP34" s="52"/>
      <c r="GQ34" s="52"/>
      <c r="GR34" s="52"/>
      <c r="GS34" s="52"/>
      <c r="GT34" s="52"/>
      <c r="GU34" s="52"/>
      <c r="GV34" s="52"/>
      <c r="GW34" s="52"/>
      <c r="GX34" s="52"/>
      <c r="GY34" s="52"/>
      <c r="GZ34" s="52"/>
      <c r="HA34" s="52"/>
      <c r="HB34" s="52"/>
      <c r="HC34" s="52"/>
      <c r="HD34" s="52"/>
      <c r="HE34" s="52"/>
      <c r="HF34" s="52"/>
      <c r="HG34" s="52"/>
      <c r="HH34" s="52"/>
      <c r="HI34" s="52"/>
      <c r="HJ34" s="52"/>
      <c r="HK34" s="52"/>
      <c r="HL34" s="52"/>
      <c r="HM34" s="52"/>
      <c r="HN34" s="52"/>
      <c r="HO34" s="52"/>
      <c r="HP34" s="52"/>
      <c r="HQ34" s="52"/>
      <c r="HR34" s="52"/>
      <c r="HS34" s="52"/>
      <c r="HT34" s="52"/>
      <c r="HU34" s="52"/>
      <c r="HV34" s="52"/>
      <c r="HW34" s="52"/>
      <c r="HX34" s="52"/>
      <c r="HY34" s="52"/>
      <c r="HZ34" s="52"/>
      <c r="IA34" s="52"/>
      <c r="IB34" s="52"/>
      <c r="IC34" s="52"/>
      <c r="ID34" s="52"/>
      <c r="IE34" s="52"/>
      <c r="IF34" s="52"/>
      <c r="IG34" s="52"/>
      <c r="IH34" s="52"/>
      <c r="II34" s="52"/>
    </row>
    <row r="35" spans="1:243" ht="19.5" customHeight="1">
      <c r="A35" s="52"/>
      <c r="B35" s="52"/>
      <c r="C35" s="52"/>
      <c r="D35" s="52"/>
      <c r="E35" s="55"/>
      <c r="F35" s="53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  <c r="DQ35" s="52"/>
      <c r="DR35" s="52"/>
      <c r="DS35" s="52"/>
      <c r="DT35" s="52"/>
      <c r="DU35" s="52"/>
      <c r="DV35" s="52"/>
      <c r="DW35" s="52"/>
      <c r="DX35" s="52"/>
      <c r="DY35" s="52"/>
      <c r="DZ35" s="52"/>
      <c r="EA35" s="52"/>
      <c r="EB35" s="52"/>
      <c r="EC35" s="52"/>
      <c r="ED35" s="52"/>
      <c r="EE35" s="52"/>
      <c r="EF35" s="52"/>
      <c r="EG35" s="52"/>
      <c r="EH35" s="52"/>
      <c r="EI35" s="52"/>
      <c r="EJ35" s="52"/>
      <c r="EK35" s="52"/>
      <c r="EL35" s="52"/>
      <c r="EM35" s="52"/>
      <c r="EN35" s="52"/>
      <c r="EO35" s="52"/>
      <c r="EP35" s="52"/>
      <c r="EQ35" s="52"/>
      <c r="ER35" s="52"/>
      <c r="ES35" s="52"/>
      <c r="ET35" s="52"/>
      <c r="EU35" s="52"/>
      <c r="EV35" s="52"/>
      <c r="EW35" s="52"/>
      <c r="EX35" s="52"/>
      <c r="EY35" s="52"/>
      <c r="EZ35" s="52"/>
      <c r="FA35" s="52"/>
      <c r="FB35" s="52"/>
      <c r="FC35" s="52"/>
      <c r="FD35" s="52"/>
      <c r="FE35" s="52"/>
      <c r="FF35" s="52"/>
      <c r="FG35" s="52"/>
      <c r="FH35" s="52"/>
      <c r="FI35" s="52"/>
      <c r="FJ35" s="52"/>
      <c r="FK35" s="52"/>
      <c r="FL35" s="52"/>
      <c r="FM35" s="52"/>
      <c r="FN35" s="52"/>
      <c r="FO35" s="52"/>
      <c r="FP35" s="52"/>
      <c r="FQ35" s="52"/>
      <c r="FR35" s="52"/>
      <c r="FS35" s="52"/>
      <c r="FT35" s="52"/>
      <c r="FU35" s="52"/>
      <c r="FV35" s="52"/>
      <c r="FW35" s="52"/>
      <c r="FX35" s="52"/>
      <c r="FY35" s="52"/>
      <c r="FZ35" s="52"/>
      <c r="GA35" s="52"/>
      <c r="GB35" s="52"/>
      <c r="GC35" s="52"/>
      <c r="GD35" s="52"/>
      <c r="GE35" s="52"/>
      <c r="GF35" s="52"/>
      <c r="GG35" s="52"/>
      <c r="GH35" s="52"/>
      <c r="GI35" s="52"/>
      <c r="GJ35" s="52"/>
      <c r="GK35" s="52"/>
      <c r="GL35" s="52"/>
      <c r="GM35" s="52"/>
      <c r="GN35" s="52"/>
      <c r="GO35" s="52"/>
      <c r="GP35" s="52"/>
      <c r="GQ35" s="52"/>
      <c r="GR35" s="52"/>
      <c r="GS35" s="52"/>
      <c r="GT35" s="52"/>
      <c r="GU35" s="52"/>
      <c r="GV35" s="52"/>
      <c r="GW35" s="52"/>
      <c r="GX35" s="52"/>
      <c r="GY35" s="52"/>
      <c r="GZ35" s="52"/>
      <c r="HA35" s="52"/>
      <c r="HB35" s="52"/>
      <c r="HC35" s="52"/>
      <c r="HD35" s="52"/>
      <c r="HE35" s="52"/>
      <c r="HF35" s="52"/>
      <c r="HG35" s="52"/>
      <c r="HH35" s="52"/>
      <c r="HI35" s="52"/>
      <c r="HJ35" s="52"/>
      <c r="HK35" s="52"/>
      <c r="HL35" s="52"/>
      <c r="HM35" s="52"/>
      <c r="HN35" s="52"/>
      <c r="HO35" s="52"/>
      <c r="HP35" s="52"/>
      <c r="HQ35" s="52"/>
      <c r="HR35" s="52"/>
      <c r="HS35" s="52"/>
      <c r="HT35" s="52"/>
      <c r="HU35" s="52"/>
      <c r="HV35" s="52"/>
      <c r="HW35" s="52"/>
      <c r="HX35" s="52"/>
      <c r="HY35" s="52"/>
      <c r="HZ35" s="52"/>
      <c r="IA35" s="52"/>
      <c r="IB35" s="52"/>
      <c r="IC35" s="52"/>
      <c r="ID35" s="52"/>
      <c r="IE35" s="52"/>
      <c r="IF35" s="52"/>
      <c r="IG35" s="52"/>
      <c r="IH35" s="52"/>
      <c r="II35" s="52"/>
    </row>
    <row r="36" spans="1:243" ht="19.5" customHeight="1">
      <c r="A36" s="3"/>
      <c r="B36" s="3"/>
      <c r="C36" s="3"/>
      <c r="D36" s="3"/>
      <c r="E36" s="51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</row>
    <row r="37" spans="1:243" ht="19.5" customHeight="1">
      <c r="A37" s="50"/>
      <c r="B37" s="50"/>
      <c r="C37" s="50"/>
      <c r="D37" s="50"/>
      <c r="E37" s="50"/>
      <c r="F37" s="16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</row>
    <row r="38" spans="1:243" ht="19.5" customHeight="1">
      <c r="A38" s="3"/>
      <c r="B38" s="3"/>
      <c r="C38" s="3"/>
      <c r="D38" s="3"/>
      <c r="E38" s="3"/>
      <c r="F38" s="16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</row>
    <row r="39" spans="1:243" ht="19.5" customHeight="1">
      <c r="A39" s="17"/>
      <c r="B39" s="17"/>
      <c r="C39" s="17"/>
      <c r="D39" s="17"/>
      <c r="E39" s="17"/>
      <c r="F39" s="16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</row>
    <row r="40" spans="1:243" ht="19.5" customHeight="1">
      <c r="A40" s="17"/>
      <c r="B40" s="17"/>
      <c r="C40" s="17"/>
      <c r="D40" s="17"/>
      <c r="E40" s="17"/>
      <c r="F40" s="16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</row>
    <row r="41" spans="1:243" ht="19.5" customHeight="1">
      <c r="A41" s="17"/>
      <c r="B41" s="17"/>
      <c r="C41" s="17"/>
      <c r="D41" s="17"/>
      <c r="E41" s="17"/>
      <c r="F41" s="16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</row>
    <row r="42" spans="1:243" ht="19.5" customHeight="1">
      <c r="A42" s="17"/>
      <c r="B42" s="17"/>
      <c r="C42" s="17"/>
      <c r="D42" s="17"/>
      <c r="E42" s="17"/>
      <c r="F42" s="16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  <c r="IG42" s="17"/>
      <c r="IH42" s="17"/>
      <c r="II42" s="17"/>
    </row>
    <row r="43" spans="1:243" ht="19.5" customHeight="1">
      <c r="A43" s="17"/>
      <c r="B43" s="17"/>
      <c r="C43" s="17"/>
      <c r="D43" s="17"/>
      <c r="E43" s="17"/>
      <c r="F43" s="16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</row>
    <row r="44" spans="1:243" ht="19.5" customHeight="1">
      <c r="A44" s="17"/>
      <c r="B44" s="17"/>
      <c r="C44" s="17"/>
      <c r="D44" s="17"/>
      <c r="E44" s="17"/>
      <c r="F44" s="16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</row>
    <row r="45" spans="1:243" ht="19.5" customHeight="1">
      <c r="A45" s="17"/>
      <c r="B45" s="17"/>
      <c r="C45" s="17"/>
      <c r="D45" s="17"/>
      <c r="E45" s="17"/>
      <c r="F45" s="16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  <c r="IG45" s="17"/>
      <c r="IH45" s="17"/>
      <c r="II45" s="17"/>
    </row>
    <row r="46" spans="1:243" ht="19.5" customHeight="1">
      <c r="A46" s="17"/>
      <c r="B46" s="17"/>
      <c r="C46" s="17"/>
      <c r="D46" s="17"/>
      <c r="E46" s="17"/>
      <c r="F46" s="16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</row>
    <row r="47" spans="1:243" ht="19.5" customHeight="1">
      <c r="A47" s="17"/>
      <c r="B47" s="17"/>
      <c r="C47" s="17"/>
      <c r="D47" s="17"/>
      <c r="E47" s="17"/>
      <c r="F47" s="16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  <c r="IH47" s="17"/>
      <c r="II47" s="17"/>
    </row>
    <row r="48" spans="1:243" ht="19.5" customHeight="1">
      <c r="A48" s="17"/>
      <c r="B48" s="17"/>
      <c r="C48" s="17"/>
      <c r="D48" s="17"/>
      <c r="E48" s="17"/>
      <c r="F48" s="16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17"/>
      <c r="HL48" s="17"/>
      <c r="HM48" s="17"/>
      <c r="HN48" s="17"/>
      <c r="HO48" s="17"/>
      <c r="HP48" s="17"/>
      <c r="HQ48" s="17"/>
      <c r="HR48" s="17"/>
      <c r="HS48" s="17"/>
      <c r="HT48" s="17"/>
      <c r="HU48" s="17"/>
      <c r="HV48" s="17"/>
      <c r="HW48" s="17"/>
      <c r="HX48" s="17"/>
      <c r="HY48" s="17"/>
      <c r="HZ48" s="17"/>
      <c r="IA48" s="17"/>
      <c r="IB48" s="17"/>
      <c r="IC48" s="17"/>
      <c r="ID48" s="17"/>
      <c r="IE48" s="17"/>
      <c r="IF48" s="17"/>
      <c r="IG48" s="17"/>
      <c r="IH48" s="17"/>
      <c r="II48" s="17"/>
    </row>
  </sheetData>
  <mergeCells count="3">
    <mergeCell ref="D5:D6"/>
    <mergeCell ref="E5:E6"/>
    <mergeCell ref="F4:F6"/>
  </mergeCells>
  <printOptions horizontalCentered="1"/>
  <pageMargins left="0.5905511811023622" right="0.5905511811023622" top="0.5905511811023622" bottom="0.5905511811023622" header="0.5905511811023622" footer="0.39370078740157477"/>
  <pageSetup fitToHeight="1000" fitToWidth="1" orientation="landscape" paperSize="9" r:id="rId1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tabSelected="1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32"/>
      <c r="B1" s="32"/>
      <c r="C1" s="32"/>
      <c r="D1" s="32"/>
      <c r="E1" s="49"/>
      <c r="F1" s="32"/>
      <c r="G1" s="32"/>
      <c r="H1" s="34" t="s">
        <v>176</v>
      </c>
      <c r="I1" s="2"/>
    </row>
    <row r="2" spans="1:9" ht="25.5" customHeight="1">
      <c r="A2" s="90" t="s">
        <v>49</v>
      </c>
      <c r="B2" s="66"/>
      <c r="C2" s="66"/>
      <c r="D2" s="66"/>
      <c r="E2" s="66"/>
      <c r="F2" s="66"/>
      <c r="G2" s="66"/>
      <c r="H2" s="66"/>
      <c r="I2" s="2"/>
    </row>
    <row r="3" spans="1:9" ht="19.5" customHeight="1">
      <c r="A3" s="162" t="s">
        <v>102</v>
      </c>
      <c r="B3" s="47"/>
      <c r="C3" s="47"/>
      <c r="D3" s="47"/>
      <c r="E3" s="47"/>
      <c r="F3" s="47"/>
      <c r="G3" s="47"/>
      <c r="H3" s="33" t="s">
        <v>105</v>
      </c>
      <c r="I3" s="2"/>
    </row>
    <row r="4" spans="1:9" ht="19.5" customHeight="1">
      <c r="A4" s="171" t="s">
        <v>100</v>
      </c>
      <c r="B4" s="166" t="s">
        <v>152</v>
      </c>
      <c r="C4" s="67" t="s">
        <v>126</v>
      </c>
      <c r="D4" s="67"/>
      <c r="E4" s="67"/>
      <c r="F4" s="67"/>
      <c r="G4" s="67"/>
      <c r="H4" s="67"/>
      <c r="I4" s="2"/>
    </row>
    <row r="5" spans="1:9" ht="19.5" customHeight="1">
      <c r="A5" s="171"/>
      <c r="B5" s="171"/>
      <c r="C5" s="165" t="s">
        <v>48</v>
      </c>
      <c r="D5" s="171" t="s">
        <v>31</v>
      </c>
      <c r="E5" s="68" t="s">
        <v>55</v>
      </c>
      <c r="F5" s="69"/>
      <c r="G5" s="69"/>
      <c r="H5" s="184" t="s">
        <v>98</v>
      </c>
      <c r="I5" s="2"/>
    </row>
    <row r="6" spans="1:9" ht="33.75" customHeight="1">
      <c r="A6" s="173"/>
      <c r="B6" s="173"/>
      <c r="C6" s="165"/>
      <c r="D6" s="166"/>
      <c r="E6" s="96" t="s">
        <v>113</v>
      </c>
      <c r="F6" s="97" t="s">
        <v>46</v>
      </c>
      <c r="G6" s="98" t="s">
        <v>163</v>
      </c>
      <c r="H6" s="184"/>
      <c r="I6" s="2"/>
    </row>
    <row r="7" spans="1:9" ht="19.5" customHeight="1">
      <c r="A7" s="148" t="s">
        <v>144</v>
      </c>
      <c r="B7" s="150" t="s">
        <v>102</v>
      </c>
      <c r="C7" s="149">
        <v>45.77</v>
      </c>
      <c r="D7" s="146">
        <v>14</v>
      </c>
      <c r="E7" s="151">
        <v>25.77</v>
      </c>
      <c r="F7" s="151">
        <v>0</v>
      </c>
      <c r="G7" s="151">
        <v>25.77</v>
      </c>
      <c r="H7" s="153">
        <v>6</v>
      </c>
      <c r="I7" s="76"/>
    </row>
    <row r="8" spans="1:9" ht="19.5" customHeight="1">
      <c r="A8" s="6"/>
      <c r="B8" s="6"/>
      <c r="C8" s="6"/>
      <c r="D8" s="6"/>
      <c r="E8" s="78"/>
      <c r="F8" s="6"/>
      <c r="G8" s="6"/>
      <c r="H8" s="2"/>
      <c r="I8" s="2"/>
    </row>
    <row r="9" spans="1:9" ht="19.5" customHeight="1">
      <c r="A9" s="18"/>
      <c r="B9" s="18"/>
      <c r="C9" s="18"/>
      <c r="D9" s="18"/>
      <c r="E9" s="71"/>
      <c r="F9" s="72"/>
      <c r="G9" s="72"/>
      <c r="H9" s="2"/>
      <c r="I9" s="27"/>
    </row>
    <row r="10" spans="1:9" ht="19.5" customHeight="1">
      <c r="A10" s="18"/>
      <c r="B10" s="18"/>
      <c r="C10" s="18"/>
      <c r="D10" s="18"/>
      <c r="E10" s="30"/>
      <c r="F10" s="18"/>
      <c r="G10" s="18"/>
      <c r="H10" s="27"/>
      <c r="I10" s="27"/>
    </row>
    <row r="11" spans="1:9" ht="19.5" customHeight="1">
      <c r="A11" s="18"/>
      <c r="B11" s="18"/>
      <c r="C11" s="18"/>
      <c r="D11" s="18"/>
      <c r="E11" s="30"/>
      <c r="F11" s="18"/>
      <c r="G11" s="18"/>
      <c r="H11" s="27"/>
      <c r="I11" s="27"/>
    </row>
    <row r="12" spans="1:9" ht="19.5" customHeight="1">
      <c r="A12" s="18"/>
      <c r="B12" s="18"/>
      <c r="C12" s="18"/>
      <c r="D12" s="18"/>
      <c r="E12" s="71"/>
      <c r="F12" s="18"/>
      <c r="G12" s="18"/>
      <c r="H12" s="27"/>
      <c r="I12" s="27"/>
    </row>
    <row r="13" spans="1:9" ht="19.5" customHeight="1">
      <c r="A13" s="18"/>
      <c r="B13" s="18"/>
      <c r="C13" s="18"/>
      <c r="D13" s="18"/>
      <c r="E13" s="71"/>
      <c r="F13" s="18"/>
      <c r="G13" s="18"/>
      <c r="H13" s="27"/>
      <c r="I13" s="27"/>
    </row>
    <row r="14" spans="1:9" ht="19.5" customHeight="1">
      <c r="A14" s="18"/>
      <c r="B14" s="18"/>
      <c r="C14" s="18"/>
      <c r="D14" s="18"/>
      <c r="E14" s="30"/>
      <c r="F14" s="18"/>
      <c r="G14" s="18"/>
      <c r="H14" s="27"/>
      <c r="I14" s="27"/>
    </row>
    <row r="15" spans="1:9" ht="19.5" customHeight="1">
      <c r="A15" s="18"/>
      <c r="B15" s="18"/>
      <c r="C15" s="18"/>
      <c r="D15" s="18"/>
      <c r="E15" s="30"/>
      <c r="F15" s="18"/>
      <c r="G15" s="18"/>
      <c r="H15" s="27"/>
      <c r="I15" s="27"/>
    </row>
    <row r="16" spans="1:9" ht="19.5" customHeight="1">
      <c r="A16" s="18"/>
      <c r="B16" s="18"/>
      <c r="C16" s="18"/>
      <c r="D16" s="18"/>
      <c r="E16" s="71"/>
      <c r="F16" s="18"/>
      <c r="G16" s="18"/>
      <c r="H16" s="27"/>
      <c r="I16" s="27"/>
    </row>
    <row r="17" spans="1:9" ht="19.5" customHeight="1">
      <c r="A17" s="18"/>
      <c r="B17" s="18"/>
      <c r="C17" s="18"/>
      <c r="D17" s="18"/>
      <c r="E17" s="71"/>
      <c r="F17" s="18"/>
      <c r="G17" s="18"/>
      <c r="H17" s="27"/>
      <c r="I17" s="27"/>
    </row>
    <row r="18" spans="1:9" ht="19.5" customHeight="1">
      <c r="A18" s="18"/>
      <c r="B18" s="18"/>
      <c r="C18" s="18"/>
      <c r="D18" s="18"/>
      <c r="E18" s="31"/>
      <c r="F18" s="18"/>
      <c r="G18" s="18"/>
      <c r="H18" s="27"/>
      <c r="I18" s="27"/>
    </row>
    <row r="19" spans="1:9" ht="19.5" customHeight="1">
      <c r="A19" s="18"/>
      <c r="B19" s="18"/>
      <c r="C19" s="18"/>
      <c r="D19" s="18"/>
      <c r="E19" s="30"/>
      <c r="F19" s="18"/>
      <c r="G19" s="18"/>
      <c r="H19" s="27"/>
      <c r="I19" s="27"/>
    </row>
    <row r="20" spans="1:9" ht="19.5" customHeight="1">
      <c r="A20" s="30"/>
      <c r="B20" s="30"/>
      <c r="C20" s="30"/>
      <c r="D20" s="30"/>
      <c r="E20" s="30"/>
      <c r="F20" s="18"/>
      <c r="G20" s="18"/>
      <c r="H20" s="27"/>
      <c r="I20" s="27"/>
    </row>
    <row r="21" spans="1:9" ht="19.5" customHeight="1">
      <c r="A21" s="27"/>
      <c r="B21" s="27"/>
      <c r="C21" s="27"/>
      <c r="D21" s="27"/>
      <c r="E21" s="95"/>
      <c r="F21" s="27"/>
      <c r="G21" s="27"/>
      <c r="H21" s="27"/>
      <c r="I21" s="27"/>
    </row>
    <row r="22" spans="1:9" ht="19.5" customHeight="1">
      <c r="A22" s="27"/>
      <c r="B22" s="27"/>
      <c r="C22" s="27"/>
      <c r="D22" s="27"/>
      <c r="E22" s="95"/>
      <c r="F22" s="27"/>
      <c r="G22" s="27"/>
      <c r="H22" s="27"/>
      <c r="I22" s="27"/>
    </row>
    <row r="23" spans="1:9" ht="19.5" customHeight="1">
      <c r="A23" s="27"/>
      <c r="B23" s="27"/>
      <c r="C23" s="27"/>
      <c r="D23" s="27"/>
      <c r="E23" s="95"/>
      <c r="F23" s="27"/>
      <c r="G23" s="27"/>
      <c r="H23" s="27"/>
      <c r="I23" s="27"/>
    </row>
    <row r="24" spans="1:9" ht="19.5" customHeight="1">
      <c r="A24" s="27"/>
      <c r="B24" s="27"/>
      <c r="C24" s="27"/>
      <c r="D24" s="27"/>
      <c r="E24" s="95"/>
      <c r="F24" s="27"/>
      <c r="G24" s="27"/>
      <c r="H24" s="27"/>
      <c r="I24" s="27"/>
    </row>
    <row r="25" spans="1:9" ht="19.5" customHeight="1">
      <c r="A25" s="27"/>
      <c r="B25" s="27"/>
      <c r="C25" s="27"/>
      <c r="D25" s="27"/>
      <c r="E25" s="95"/>
      <c r="F25" s="27"/>
      <c r="G25" s="27"/>
      <c r="H25" s="27"/>
      <c r="I25" s="27"/>
    </row>
    <row r="26" spans="1:9" ht="19.5" customHeight="1">
      <c r="A26" s="27"/>
      <c r="B26" s="27"/>
      <c r="C26" s="27"/>
      <c r="D26" s="27"/>
      <c r="E26" s="95"/>
      <c r="F26" s="27"/>
      <c r="G26" s="27"/>
      <c r="H26" s="27"/>
      <c r="I26" s="27"/>
    </row>
    <row r="27" spans="1:9" ht="19.5" customHeight="1">
      <c r="A27" s="27"/>
      <c r="B27" s="27"/>
      <c r="C27" s="27"/>
      <c r="D27" s="27"/>
      <c r="E27" s="95"/>
      <c r="F27" s="27"/>
      <c r="G27" s="27"/>
      <c r="H27" s="27"/>
      <c r="I27" s="27"/>
    </row>
    <row r="28" spans="1:9" ht="19.5" customHeight="1">
      <c r="A28" s="27"/>
      <c r="B28" s="27"/>
      <c r="C28" s="27"/>
      <c r="D28" s="27"/>
      <c r="E28" s="95"/>
      <c r="F28" s="27"/>
      <c r="G28" s="27"/>
      <c r="H28" s="27"/>
      <c r="I28" s="27"/>
    </row>
    <row r="29" spans="1:9" ht="19.5" customHeight="1">
      <c r="A29" s="27"/>
      <c r="B29" s="27"/>
      <c r="C29" s="27"/>
      <c r="D29" s="27"/>
      <c r="E29" s="95"/>
      <c r="F29" s="27"/>
      <c r="G29" s="27"/>
      <c r="H29" s="27"/>
      <c r="I29" s="27"/>
    </row>
    <row r="30" spans="1:9" ht="19.5" customHeight="1">
      <c r="A30" s="27"/>
      <c r="B30" s="27"/>
      <c r="C30" s="27"/>
      <c r="D30" s="27"/>
      <c r="E30" s="95"/>
      <c r="F30" s="27"/>
      <c r="G30" s="27"/>
      <c r="H30" s="27"/>
      <c r="I30" s="27"/>
    </row>
  </sheetData>
  <mergeCells count="5"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秦敏</cp:lastModifiedBy>
  <dcterms:created xsi:type="dcterms:W3CDTF">2016-03-02T09:38:20Z</dcterms:created>
  <dcterms:modified xsi:type="dcterms:W3CDTF">2016-03-07T01:48:36Z</dcterms:modified>
  <cp:category/>
  <cp:version/>
  <cp:contentType/>
  <cp:contentStatus/>
</cp:coreProperties>
</file>