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tabRatio="763" activeTab="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<sst xmlns="http://schemas.openxmlformats.org/spreadsheetml/2006/main" count="691" uniqueCount="208">
  <si>
    <t>当年财政拨款收入</t>
  </si>
  <si>
    <t xml:space="preserve">      飞机人工增雨经费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</si>
  <si>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</si>
  <si>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</si>
  <si>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</si>
  <si>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</si>
  <si>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</si>
  <si>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</si>
  <si>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</si>
  <si>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605</t>
  </si>
  <si>
    <t>表2-3</t>
  </si>
  <si>
    <t>从其他部门取得的收入</t>
  </si>
  <si>
    <t>离休费</t>
  </si>
  <si>
    <t>605903</t>
  </si>
  <si>
    <t>助学金</t>
  </si>
  <si>
    <t>99</t>
  </si>
  <si>
    <t>上年财政拨款资金结转</t>
  </si>
  <si>
    <t>住房公积金</t>
  </si>
  <si>
    <t xml:space="preserve">  605904</t>
  </si>
  <si>
    <t>基本支出</t>
  </si>
  <si>
    <t xml:space="preserve">    其他科学技术支出</t>
  </si>
  <si>
    <t>省级当年财政拨款安排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</si>
  <si>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</si>
  <si>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</si>
  <si>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</si>
  <si>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</si>
  <si>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</si>
  <si>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</si>
  <si>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</si>
  <si>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</si>
  <si>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</si>
  <si>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</si>
  <si>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</si>
  <si>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资源勘探信息等支出</t>
  </si>
  <si>
    <t>农林水支出</t>
  </si>
  <si>
    <t>中央提前通知专项转移支付</t>
  </si>
  <si>
    <t>三、事业收入</t>
  </si>
  <si>
    <t>医疗卫生与计划生育支出</t>
  </si>
  <si>
    <t xml:space="preserve">      弹药仓储费</t>
  </si>
  <si>
    <t xml:space="preserve">  住房改革支出</t>
  </si>
  <si>
    <t>单位名称  （科目）</t>
  </si>
  <si>
    <t>单位名称  （科目、项目）</t>
  </si>
  <si>
    <t>213</t>
  </si>
  <si>
    <t>表2</t>
  </si>
  <si>
    <t>救济费</t>
  </si>
  <si>
    <t>五、转移性支出</t>
  </si>
  <si>
    <t xml:space="preserve">      农业气象预报及气候资源开发利用</t>
  </si>
  <si>
    <t>公务用车购置费</t>
  </si>
  <si>
    <t>四、事业单位经营收入</t>
  </si>
  <si>
    <t>合计</t>
  </si>
  <si>
    <t>“三公”经费财政拨款预算表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</si>
  <si>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</si>
  <si>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</si>
  <si>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</si>
  <si>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</si>
  <si>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</si>
  <si>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</si>
  <si>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上年结转_四川省粮食增产气象保障工程</t>
  </si>
  <si>
    <t>四川省气象局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</si>
  <si>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</si>
  <si>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</si>
  <si>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</si>
  <si>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</si>
  <si>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</si>
  <si>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</si>
  <si>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</si>
  <si>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</si>
  <si>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</si>
  <si>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</si>
  <si>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</si>
  <si>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</si>
  <si>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>605904</t>
  </si>
  <si>
    <t>差旅费</t>
  </si>
  <si>
    <t xml:space="preserve">      部门应急机动经费</t>
  </si>
  <si>
    <t xml:space="preserve">  605903</t>
  </si>
  <si>
    <t>七、用事业基金弥补收支差额</t>
  </si>
  <si>
    <t>提租补贴</t>
  </si>
  <si>
    <t xml:space="preserve">      加密自动气象站资料传输费及区域气象站中心站运行维持</t>
  </si>
  <si>
    <t xml:space="preserve">  气象事务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</si>
  <si>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</si>
  <si>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</si>
  <si>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</si>
  <si>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</si>
  <si>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</si>
  <si>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</si>
  <si>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</si>
  <si>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 xml:space="preserve">      上年结转_信息化建设及运行维护费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</si>
  <si>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</si>
  <si>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</si>
  <si>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</si>
  <si>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</si>
  <si>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</si>
  <si>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</si>
  <si>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</si>
  <si>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</si>
  <si>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</si>
  <si>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</si>
  <si>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</si>
  <si>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</si>
  <si>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</si>
  <si>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  其他气象事务支出</t>
  </si>
  <si>
    <t xml:space="preserve">      气象灾害预警信息发布平台维持</t>
  </si>
  <si>
    <t>购房补贴</t>
  </si>
  <si>
    <t>公务接待费</t>
  </si>
  <si>
    <t>单位编码</t>
  </si>
  <si>
    <t>转移性收入</t>
  </si>
  <si>
    <t xml:space="preserve">      农村综合信息服务平台应用开发</t>
  </si>
  <si>
    <t>支      出      总      计</t>
  </si>
  <si>
    <t>上年结转安排</t>
  </si>
  <si>
    <t xml:space="preserve">  四川省气象局机关</t>
  </si>
  <si>
    <t>单位：万元</t>
  </si>
  <si>
    <t>人员支出财政拨款预算表</t>
  </si>
  <si>
    <t xml:space="preserve">      应急通信保障能力建设</t>
  </si>
  <si>
    <t>手续费</t>
  </si>
  <si>
    <t>02</t>
  </si>
  <si>
    <t xml:space="preserve">    其中：事业单位经营亏损</t>
  </si>
  <si>
    <t xml:space="preserve">    气象事业机构</t>
  </si>
  <si>
    <t>伙食补助费</t>
  </si>
  <si>
    <t xml:space="preserve">   从不同级政府取得的收入</t>
  </si>
  <si>
    <t>小计</t>
  </si>
  <si>
    <t xml:space="preserve">  四川省人工影响天气办公室</t>
  </si>
  <si>
    <t>其他对个人和家庭的补助</t>
  </si>
  <si>
    <t>表2-1</t>
  </si>
  <si>
    <t xml:space="preserve">      信息化建设及运行维护费</t>
  </si>
  <si>
    <t>表1-2</t>
  </si>
  <si>
    <t>605901</t>
  </si>
  <si>
    <t xml:space="preserve">   附属单位上缴收入</t>
  </si>
  <si>
    <t>培训费</t>
  </si>
  <si>
    <t>委托业务费</t>
  </si>
  <si>
    <t>11</t>
  </si>
  <si>
    <t xml:space="preserve">      四川省强降水诱发地质灾害风险评估技术研究及应用</t>
  </si>
  <si>
    <t>国土海洋气象等支出</t>
  </si>
  <si>
    <t>项目支出</t>
  </si>
  <si>
    <t>全额事业单位（在蓉）</t>
  </si>
  <si>
    <t xml:space="preserve">      设备购置费</t>
  </si>
  <si>
    <t xml:space="preserve">  605902</t>
  </si>
  <si>
    <t>其他收入</t>
  </si>
  <si>
    <t xml:space="preserve">   对附属单位补助支出</t>
  </si>
  <si>
    <t>当年财政拨款预算安排</t>
  </si>
  <si>
    <t>220</t>
  </si>
  <si>
    <t xml:space="preserve">      公务用车运行维护费</t>
  </si>
  <si>
    <t>对附属单位补助支出</t>
  </si>
  <si>
    <t>抚恤金</t>
  </si>
  <si>
    <t>其他交通费用</t>
  </si>
  <si>
    <t>上年应返还额度结转</t>
  </si>
  <si>
    <t>伙食费</t>
  </si>
  <si>
    <t xml:space="preserve">  其他科学技术支出</t>
  </si>
  <si>
    <t xml:space="preserve">    统计监测与信息服务</t>
  </si>
  <si>
    <t>215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</si>
  <si>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</si>
  <si>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</si>
  <si>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</si>
  <si>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</si>
  <si>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</si>
  <si>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</si>
  <si>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</si>
  <si>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</si>
  <si>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</si>
  <si>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</si>
  <si>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206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</si>
  <si>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</si>
  <si>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</si>
  <si>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</si>
  <si>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</si>
  <si>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</si>
  <si>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</si>
  <si>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</si>
  <si>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</si>
  <si>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</si>
  <si>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  四川省粮食增产气象保障工程</t>
  </si>
  <si>
    <t xml:space="preserve">  农业</t>
  </si>
  <si>
    <t>一、人员支出</t>
  </si>
  <si>
    <t xml:space="preserve">  四川省农业气象中心</t>
  </si>
  <si>
    <t>表2-2</t>
  </si>
  <si>
    <t>总计</t>
  </si>
  <si>
    <t xml:space="preserve">    事业运行</t>
  </si>
  <si>
    <t>公务用车运行费</t>
  </si>
  <si>
    <t>表1-1</t>
  </si>
  <si>
    <t>605902</t>
  </si>
  <si>
    <t xml:space="preserve">      信息化建设及运行维护经费</t>
  </si>
  <si>
    <t>办公费</t>
  </si>
  <si>
    <t>住房保障支出</t>
  </si>
  <si>
    <t xml:space="preserve">  605901</t>
  </si>
  <si>
    <t>国有资本经营预算安排</t>
  </si>
  <si>
    <t>金额</t>
  </si>
  <si>
    <t>四、项目支出</t>
  </si>
  <si>
    <t xml:space="preserve">      培训费</t>
  </si>
  <si>
    <t>部门收入总表</t>
  </si>
  <si>
    <t>基本工资</t>
  </si>
  <si>
    <t xml:space="preserve">      四川应急通信保障能力建设示范工程</t>
  </si>
  <si>
    <t xml:space="preserve">  工业和信息产业监管</t>
  </si>
  <si>
    <t>医疗费</t>
  </si>
  <si>
    <t>表3</t>
  </si>
  <si>
    <t>事业收入</t>
  </si>
  <si>
    <t>劳务费</t>
  </si>
  <si>
    <t xml:space="preserve">    其他工业和信息产业监管支出</t>
  </si>
  <si>
    <t>政府性基金安排</t>
  </si>
  <si>
    <t>八、上年结转</t>
  </si>
  <si>
    <t>其他工资福利支出</t>
  </si>
  <si>
    <t xml:space="preserve">      物业管理费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</si>
  <si>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</si>
  <si>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</si>
  <si>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</si>
  <si>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</si>
  <si>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</si>
  <si>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</si>
  <si>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四川省农村经济综合信息中心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</si>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</sst>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5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7" fillId="25" borderId="5" applyNumberFormat="0" applyAlignment="0" applyProtection="0"/>
    <xf numFmtId="0" fontId="48" fillId="26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25" borderId="8" applyNumberFormat="0" applyAlignment="0" applyProtection="0"/>
    <xf numFmtId="0" fontId="54" fillId="35" borderId="5" applyNumberFormat="0" applyAlignment="0" applyProtection="0"/>
    <xf numFmtId="0" fontId="0" fillId="36" borderId="9" applyNumberFormat="0" applyFont="0" applyAlignment="0" applyProtection="0"/>
  </cellStyleXfs>
  <cellXfs count="175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 horizontal="right" vertical="center"/>
    </xf>
    <xf numFmtId="0" fontId="17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07" fontId="17" fillId="0" borderId="19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7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95</v>
      </c>
    </row>
    <row r="2" spans="1:4" ht="19.5" customHeight="1">
      <c r="A2" s="109" t="s">
        <v>27</v>
      </c>
      <c r="B2" s="109"/>
      <c r="C2" s="109"/>
      <c r="D2" s="109"/>
    </row>
    <row r="3" spans="1:4" ht="19.5" customHeight="1">
      <c r="A3" s="98" t="s">
        <v>58</v>
      </c>
      <c r="B3" s="98"/>
      <c r="C3" s="31"/>
      <c r="D3" s="32" t="s">
        <v>110</v>
      </c>
    </row>
    <row r="4" spans="1:4" ht="23.25" customHeight="1">
      <c r="A4" s="110" t="s">
        <v>201</v>
      </c>
      <c r="B4" s="110"/>
      <c r="C4" s="110" t="s">
        <v>8</v>
      </c>
      <c r="D4" s="110"/>
    </row>
    <row r="5" spans="1:4" ht="23.25" customHeight="1">
      <c r="A5" s="69" t="s">
        <v>62</v>
      </c>
      <c r="B5" s="108" t="s">
        <v>150</v>
      </c>
      <c r="C5" s="69" t="s">
        <v>62</v>
      </c>
      <c r="D5" s="74" t="s">
        <v>150</v>
      </c>
    </row>
    <row r="6" spans="1:4" ht="19.5" customHeight="1">
      <c r="A6" s="79" t="s">
        <v>54</v>
      </c>
      <c r="B6" s="134">
        <v>2288.28</v>
      </c>
      <c r="C6" s="80" t="s">
        <v>171</v>
      </c>
      <c r="D6" s="134">
        <v>324.71</v>
      </c>
    </row>
    <row r="7" spans="1:4" ht="19.5" customHeight="1">
      <c r="A7" s="75" t="s">
        <v>7</v>
      </c>
      <c r="B7" s="136">
        <v>0</v>
      </c>
      <c r="C7" s="75" t="s">
        <v>4</v>
      </c>
      <c r="D7" s="134">
        <v>101.39</v>
      </c>
    </row>
    <row r="8" spans="1:4" ht="19.5" customHeight="1">
      <c r="A8" s="75" t="s">
        <v>36</v>
      </c>
      <c r="B8" s="134">
        <v>0</v>
      </c>
      <c r="C8" s="75" t="s">
        <v>97</v>
      </c>
      <c r="D8" s="134">
        <v>22.09</v>
      </c>
    </row>
    <row r="9" spans="1:4" ht="19.5" customHeight="1">
      <c r="A9" s="75" t="s">
        <v>48</v>
      </c>
      <c r="B9" s="134">
        <v>0</v>
      </c>
      <c r="C9" s="75" t="s">
        <v>185</v>
      </c>
      <c r="D9" s="134">
        <v>6438.14</v>
      </c>
    </row>
    <row r="10" spans="1:4" ht="19.5" customHeight="1">
      <c r="A10" s="75" t="s">
        <v>161</v>
      </c>
      <c r="B10" s="78">
        <f>SUM(B11:B14)</f>
        <v>0</v>
      </c>
      <c r="C10" s="75" t="s">
        <v>45</v>
      </c>
      <c r="D10" s="78">
        <f>SUM(D11:D12)</f>
        <v>0</v>
      </c>
    </row>
    <row r="11" spans="1:4" ht="19.5" customHeight="1">
      <c r="A11" s="79" t="s">
        <v>85</v>
      </c>
      <c r="B11" s="78">
        <v>0</v>
      </c>
      <c r="C11" s="83" t="s">
        <v>80</v>
      </c>
      <c r="D11" s="78">
        <v>0</v>
      </c>
    </row>
    <row r="12" spans="1:4" ht="19.5" customHeight="1">
      <c r="A12" s="79" t="s">
        <v>126</v>
      </c>
      <c r="B12" s="134">
        <v>0</v>
      </c>
      <c r="C12" s="83" t="s">
        <v>137</v>
      </c>
      <c r="D12" s="134">
        <v>0</v>
      </c>
    </row>
    <row r="13" spans="1:4" ht="19.5" customHeight="1">
      <c r="A13" s="82" t="s">
        <v>31</v>
      </c>
      <c r="B13" s="136">
        <v>0</v>
      </c>
      <c r="C13" s="80"/>
      <c r="D13" s="81"/>
    </row>
    <row r="14" spans="1:4" ht="19.5" customHeight="1">
      <c r="A14" s="79" t="s">
        <v>118</v>
      </c>
      <c r="B14" s="137">
        <v>0</v>
      </c>
      <c r="C14" s="80"/>
      <c r="D14" s="76"/>
    </row>
    <row r="15" spans="1:4" ht="19.5" customHeight="1">
      <c r="A15" s="79" t="s">
        <v>90</v>
      </c>
      <c r="B15" s="134">
        <v>6</v>
      </c>
      <c r="C15" s="80"/>
      <c r="D15" s="76"/>
    </row>
    <row r="16" spans="1:4" ht="19.5" customHeight="1">
      <c r="A16" s="75"/>
      <c r="B16" s="81"/>
      <c r="C16" s="75"/>
      <c r="D16" s="76"/>
    </row>
    <row r="17" spans="1:7" ht="19.5" customHeight="1">
      <c r="A17" s="69" t="s">
        <v>149</v>
      </c>
      <c r="B17" s="76">
        <f>SUM(B6:B10,B15)</f>
        <v>2294.28</v>
      </c>
      <c r="C17" s="69" t="s">
        <v>91</v>
      </c>
      <c r="D17" s="76">
        <f>SUM(D6:D10)</f>
        <v>6886.33</v>
      </c>
      <c r="G17" s="133" t="s">
        <v>3</v>
      </c>
    </row>
    <row r="18" spans="1:4" ht="19.5" customHeight="1">
      <c r="A18" s="75" t="s">
        <v>75</v>
      </c>
      <c r="B18" s="134">
        <v>9.6</v>
      </c>
      <c r="C18" s="75" t="s">
        <v>162</v>
      </c>
      <c r="D18" s="134">
        <v>0</v>
      </c>
    </row>
    <row r="19" spans="1:4" ht="19.5" customHeight="1">
      <c r="A19" s="75" t="s">
        <v>197</v>
      </c>
      <c r="B19" s="134">
        <v>4582.45</v>
      </c>
      <c r="C19" s="75" t="s">
        <v>202</v>
      </c>
      <c r="D19" s="134">
        <v>0</v>
      </c>
    </row>
    <row r="20" spans="1:4" ht="19.5" customHeight="1">
      <c r="A20" s="75" t="s">
        <v>115</v>
      </c>
      <c r="B20" s="134">
        <v>0</v>
      </c>
      <c r="C20" s="75" t="s">
        <v>88</v>
      </c>
      <c r="D20" s="134">
        <v>0</v>
      </c>
    </row>
    <row r="21" spans="1:4" ht="19.5" customHeight="1">
      <c r="A21" s="75"/>
      <c r="B21" s="134"/>
      <c r="C21" s="75" t="s">
        <v>115</v>
      </c>
      <c r="D21" s="134">
        <v>0</v>
      </c>
    </row>
    <row r="22" spans="1:4" ht="19.5" customHeight="1">
      <c r="A22" s="75"/>
      <c r="B22" s="77"/>
      <c r="C22" s="75"/>
      <c r="D22" s="76"/>
    </row>
    <row r="23" spans="1:31" ht="19.5" customHeight="1">
      <c r="A23" s="75"/>
      <c r="B23" s="77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165</v>
      </c>
      <c r="B24" s="77">
        <f>SUM(B17:B19)</f>
        <v>6886.33</v>
      </c>
      <c r="C24" s="69" t="s">
        <v>107</v>
      </c>
      <c r="D24" s="76">
        <f>SUM(D17,D18,D20)</f>
        <v>6886.33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67" t="s">
        <v>177</v>
      </c>
    </row>
    <row r="2" spans="1:18" ht="19.5" customHeight="1">
      <c r="A2" s="84" t="s">
        <v>187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9.5" customHeight="1">
      <c r="A3" s="86" t="s">
        <v>58</v>
      </c>
      <c r="B3" s="86"/>
      <c r="C3" s="86"/>
      <c r="D3" s="86"/>
      <c r="E3" s="8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110</v>
      </c>
    </row>
    <row r="4" spans="1:18" ht="19.5" customHeight="1">
      <c r="A4" s="106" t="s">
        <v>52</v>
      </c>
      <c r="B4" s="106"/>
      <c r="C4" s="106"/>
      <c r="D4" s="125"/>
      <c r="E4" s="128"/>
      <c r="F4" s="161" t="s">
        <v>49</v>
      </c>
      <c r="G4" s="158" t="s">
        <v>30</v>
      </c>
      <c r="H4" s="156" t="s">
        <v>0</v>
      </c>
      <c r="I4" s="155" t="s">
        <v>6</v>
      </c>
      <c r="J4" s="160" t="s">
        <v>193</v>
      </c>
      <c r="K4" s="157" t="s">
        <v>99</v>
      </c>
      <c r="L4" s="135" t="s">
        <v>105</v>
      </c>
      <c r="M4" s="135"/>
      <c r="N4" s="135"/>
      <c r="O4" s="135"/>
      <c r="P4" s="135"/>
      <c r="Q4" s="153" t="s">
        <v>136</v>
      </c>
      <c r="R4" s="156" t="s">
        <v>160</v>
      </c>
    </row>
    <row r="5" spans="1:18" ht="19.5" customHeight="1">
      <c r="A5" s="111" t="s">
        <v>204</v>
      </c>
      <c r="B5" s="111"/>
      <c r="C5" s="131"/>
      <c r="D5" s="161" t="s">
        <v>92</v>
      </c>
      <c r="E5" s="161" t="s">
        <v>40</v>
      </c>
      <c r="F5" s="161"/>
      <c r="G5" s="158"/>
      <c r="H5" s="156"/>
      <c r="I5" s="155"/>
      <c r="J5" s="160"/>
      <c r="K5" s="157"/>
      <c r="L5" s="161" t="s">
        <v>119</v>
      </c>
      <c r="M5" s="161" t="s">
        <v>22</v>
      </c>
      <c r="N5" s="162" t="s">
        <v>51</v>
      </c>
      <c r="O5" s="162" t="s">
        <v>11</v>
      </c>
      <c r="P5" s="157" t="s">
        <v>68</v>
      </c>
      <c r="Q5" s="153"/>
      <c r="R5" s="156"/>
    </row>
    <row r="6" spans="1:18" ht="30.75" customHeight="1">
      <c r="A6" s="52" t="s">
        <v>89</v>
      </c>
      <c r="B6" s="47" t="s">
        <v>154</v>
      </c>
      <c r="C6" s="127" t="s">
        <v>153</v>
      </c>
      <c r="D6" s="161"/>
      <c r="E6" s="161"/>
      <c r="F6" s="161"/>
      <c r="G6" s="158"/>
      <c r="H6" s="159"/>
      <c r="I6" s="155"/>
      <c r="J6" s="160"/>
      <c r="K6" s="157"/>
      <c r="L6" s="161"/>
      <c r="M6" s="163"/>
      <c r="N6" s="162"/>
      <c r="O6" s="162"/>
      <c r="P6" s="157"/>
      <c r="Q6" s="154"/>
      <c r="R6" s="156"/>
    </row>
    <row r="7" spans="1:18" ht="19.5" customHeight="1">
      <c r="A7" s="142"/>
      <c r="B7" s="142"/>
      <c r="C7" s="97"/>
      <c r="D7" s="145"/>
      <c r="E7" s="141" t="s">
        <v>49</v>
      </c>
      <c r="F7" s="139">
        <f aca="true" t="shared" si="0" ref="F7:F27">SUM(G7:L7,Q7:R7)</f>
        <v>6886.33</v>
      </c>
      <c r="G7" s="144">
        <v>4582.45</v>
      </c>
      <c r="H7" s="140">
        <v>2288.28</v>
      </c>
      <c r="I7" s="139">
        <v>0</v>
      </c>
      <c r="J7" s="146">
        <v>0</v>
      </c>
      <c r="K7" s="143">
        <v>0</v>
      </c>
      <c r="L7" s="143">
        <f aca="true" t="shared" si="1" ref="L7:L27">SUM(M7:P7)</f>
        <v>0</v>
      </c>
      <c r="M7" s="140">
        <v>0</v>
      </c>
      <c r="N7" s="138">
        <v>0</v>
      </c>
      <c r="O7" s="143">
        <v>0</v>
      </c>
      <c r="P7" s="143">
        <v>0</v>
      </c>
      <c r="Q7" s="140">
        <v>6</v>
      </c>
      <c r="R7" s="139">
        <v>9.6</v>
      </c>
    </row>
    <row r="8" spans="1:18" ht="19.5" customHeight="1">
      <c r="A8" s="142"/>
      <c r="B8" s="142"/>
      <c r="C8" s="97"/>
      <c r="D8" s="145"/>
      <c r="E8" s="141" t="s">
        <v>133</v>
      </c>
      <c r="F8" s="139">
        <f t="shared" si="0"/>
        <v>6886.33</v>
      </c>
      <c r="G8" s="144">
        <v>4582.45</v>
      </c>
      <c r="H8" s="140">
        <v>2288.28</v>
      </c>
      <c r="I8" s="139">
        <v>0</v>
      </c>
      <c r="J8" s="146">
        <v>0</v>
      </c>
      <c r="K8" s="143">
        <v>0</v>
      </c>
      <c r="L8" s="143">
        <f t="shared" si="1"/>
        <v>0</v>
      </c>
      <c r="M8" s="140">
        <v>0</v>
      </c>
      <c r="N8" s="138">
        <v>0</v>
      </c>
      <c r="O8" s="143">
        <v>0</v>
      </c>
      <c r="P8" s="143">
        <v>0</v>
      </c>
      <c r="Q8" s="140">
        <v>6</v>
      </c>
      <c r="R8" s="139">
        <v>9.6</v>
      </c>
    </row>
    <row r="9" spans="1:18" ht="19.5" customHeight="1">
      <c r="A9" s="142"/>
      <c r="B9" s="142"/>
      <c r="C9" s="97"/>
      <c r="D9" s="145" t="s">
        <v>125</v>
      </c>
      <c r="E9" s="141" t="s">
        <v>120</v>
      </c>
      <c r="F9" s="139">
        <f t="shared" si="0"/>
        <v>1301.9199999999998</v>
      </c>
      <c r="G9" s="144">
        <v>692.81</v>
      </c>
      <c r="H9" s="140">
        <v>593.51</v>
      </c>
      <c r="I9" s="139">
        <v>0</v>
      </c>
      <c r="J9" s="146">
        <v>0</v>
      </c>
      <c r="K9" s="143">
        <v>0</v>
      </c>
      <c r="L9" s="143">
        <f t="shared" si="1"/>
        <v>0</v>
      </c>
      <c r="M9" s="140">
        <v>0</v>
      </c>
      <c r="N9" s="138">
        <v>0</v>
      </c>
      <c r="O9" s="143">
        <v>0</v>
      </c>
      <c r="P9" s="143">
        <v>0</v>
      </c>
      <c r="Q9" s="140">
        <v>6</v>
      </c>
      <c r="R9" s="139">
        <v>9.6</v>
      </c>
    </row>
    <row r="10" spans="1:18" ht="19.5" customHeight="1">
      <c r="A10" s="142" t="s">
        <v>93</v>
      </c>
      <c r="B10" s="142" t="s">
        <v>164</v>
      </c>
      <c r="C10" s="97" t="s">
        <v>114</v>
      </c>
      <c r="D10" s="145" t="s">
        <v>182</v>
      </c>
      <c r="E10" s="141" t="s">
        <v>25</v>
      </c>
      <c r="F10" s="139">
        <f t="shared" si="0"/>
        <v>4.67</v>
      </c>
      <c r="G10" s="144">
        <v>0</v>
      </c>
      <c r="H10" s="140">
        <v>4.67</v>
      </c>
      <c r="I10" s="139">
        <v>0</v>
      </c>
      <c r="J10" s="146">
        <v>0</v>
      </c>
      <c r="K10" s="143">
        <v>0</v>
      </c>
      <c r="L10" s="143">
        <f t="shared" si="1"/>
        <v>0</v>
      </c>
      <c r="M10" s="140">
        <v>0</v>
      </c>
      <c r="N10" s="138">
        <v>0</v>
      </c>
      <c r="O10" s="143">
        <v>0</v>
      </c>
      <c r="P10" s="143">
        <v>0</v>
      </c>
      <c r="Q10" s="140">
        <v>0</v>
      </c>
      <c r="R10" s="139">
        <v>0</v>
      </c>
    </row>
    <row r="11" spans="1:18" ht="19.5" customHeight="1">
      <c r="A11" s="142" t="s">
        <v>139</v>
      </c>
      <c r="B11" s="142" t="s">
        <v>164</v>
      </c>
      <c r="C11" s="97" t="s">
        <v>2</v>
      </c>
      <c r="D11" s="145" t="s">
        <v>182</v>
      </c>
      <c r="E11" s="141" t="s">
        <v>116</v>
      </c>
      <c r="F11" s="139">
        <f t="shared" si="0"/>
        <v>140.38</v>
      </c>
      <c r="G11" s="144">
        <v>0</v>
      </c>
      <c r="H11" s="140">
        <v>130.78</v>
      </c>
      <c r="I11" s="139">
        <v>0</v>
      </c>
      <c r="J11" s="146">
        <v>0</v>
      </c>
      <c r="K11" s="143">
        <v>0</v>
      </c>
      <c r="L11" s="143">
        <f t="shared" si="1"/>
        <v>0</v>
      </c>
      <c r="M11" s="140">
        <v>0</v>
      </c>
      <c r="N11" s="138">
        <v>0</v>
      </c>
      <c r="O11" s="143">
        <v>0</v>
      </c>
      <c r="P11" s="143">
        <v>0</v>
      </c>
      <c r="Q11" s="140">
        <v>0</v>
      </c>
      <c r="R11" s="139">
        <v>9.6</v>
      </c>
    </row>
    <row r="12" spans="1:18" ht="19.5" customHeight="1">
      <c r="A12" s="142" t="s">
        <v>139</v>
      </c>
      <c r="B12" s="142" t="s">
        <v>164</v>
      </c>
      <c r="C12" s="97" t="s">
        <v>15</v>
      </c>
      <c r="D12" s="145" t="s">
        <v>182</v>
      </c>
      <c r="E12" s="141" t="s">
        <v>100</v>
      </c>
      <c r="F12" s="139">
        <f t="shared" si="0"/>
        <v>1151.6</v>
      </c>
      <c r="G12" s="144">
        <v>692.81</v>
      </c>
      <c r="H12" s="140">
        <v>452.79</v>
      </c>
      <c r="I12" s="139">
        <v>0</v>
      </c>
      <c r="J12" s="146">
        <v>0</v>
      </c>
      <c r="K12" s="143">
        <v>0</v>
      </c>
      <c r="L12" s="143">
        <f t="shared" si="1"/>
        <v>0</v>
      </c>
      <c r="M12" s="140">
        <v>0</v>
      </c>
      <c r="N12" s="138">
        <v>0</v>
      </c>
      <c r="O12" s="143">
        <v>0</v>
      </c>
      <c r="P12" s="143">
        <v>0</v>
      </c>
      <c r="Q12" s="140">
        <v>6</v>
      </c>
      <c r="R12" s="139">
        <v>0</v>
      </c>
    </row>
    <row r="13" spans="1:18" ht="19.5" customHeight="1">
      <c r="A13" s="142" t="s">
        <v>79</v>
      </c>
      <c r="B13" s="142" t="s">
        <v>114</v>
      </c>
      <c r="C13" s="97" t="s">
        <v>167</v>
      </c>
      <c r="D13" s="145" t="s">
        <v>182</v>
      </c>
      <c r="E13" s="141" t="s">
        <v>207</v>
      </c>
      <c r="F13" s="139">
        <f t="shared" si="0"/>
        <v>5.27</v>
      </c>
      <c r="G13" s="144">
        <v>0</v>
      </c>
      <c r="H13" s="140">
        <v>5.27</v>
      </c>
      <c r="I13" s="139">
        <v>0</v>
      </c>
      <c r="J13" s="146">
        <v>0</v>
      </c>
      <c r="K13" s="143">
        <v>0</v>
      </c>
      <c r="L13" s="143">
        <f t="shared" si="1"/>
        <v>0</v>
      </c>
      <c r="M13" s="140">
        <v>0</v>
      </c>
      <c r="N13" s="138">
        <v>0</v>
      </c>
      <c r="O13" s="143">
        <v>0</v>
      </c>
      <c r="P13" s="143">
        <v>0</v>
      </c>
      <c r="Q13" s="140">
        <v>0</v>
      </c>
      <c r="R13" s="139">
        <v>0</v>
      </c>
    </row>
    <row r="14" spans="1:18" ht="19.5" customHeight="1">
      <c r="A14" s="142"/>
      <c r="B14" s="142"/>
      <c r="C14" s="97"/>
      <c r="D14" s="145" t="s">
        <v>178</v>
      </c>
      <c r="E14" s="141" t="s">
        <v>172</v>
      </c>
      <c r="F14" s="139">
        <f t="shared" si="0"/>
        <v>363.1</v>
      </c>
      <c r="G14" s="144">
        <v>151.25</v>
      </c>
      <c r="H14" s="140">
        <v>211.85</v>
      </c>
      <c r="I14" s="139">
        <v>0</v>
      </c>
      <c r="J14" s="146">
        <v>0</v>
      </c>
      <c r="K14" s="143">
        <v>0</v>
      </c>
      <c r="L14" s="143">
        <f t="shared" si="1"/>
        <v>0</v>
      </c>
      <c r="M14" s="140">
        <v>0</v>
      </c>
      <c r="N14" s="138">
        <v>0</v>
      </c>
      <c r="O14" s="143">
        <v>0</v>
      </c>
      <c r="P14" s="143">
        <v>0</v>
      </c>
      <c r="Q14" s="140">
        <v>0</v>
      </c>
      <c r="R14" s="139">
        <v>0</v>
      </c>
    </row>
    <row r="15" spans="1:18" ht="19.5" customHeight="1">
      <c r="A15" s="142" t="s">
        <v>93</v>
      </c>
      <c r="B15" s="142" t="s">
        <v>164</v>
      </c>
      <c r="C15" s="97" t="s">
        <v>114</v>
      </c>
      <c r="D15" s="145" t="s">
        <v>135</v>
      </c>
      <c r="E15" s="141" t="s">
        <v>25</v>
      </c>
      <c r="F15" s="139">
        <f t="shared" si="0"/>
        <v>6.38</v>
      </c>
      <c r="G15" s="144">
        <v>0</v>
      </c>
      <c r="H15" s="140">
        <v>6.38</v>
      </c>
      <c r="I15" s="139">
        <v>0</v>
      </c>
      <c r="J15" s="146">
        <v>0</v>
      </c>
      <c r="K15" s="143">
        <v>0</v>
      </c>
      <c r="L15" s="143">
        <f t="shared" si="1"/>
        <v>0</v>
      </c>
      <c r="M15" s="140">
        <v>0</v>
      </c>
      <c r="N15" s="138">
        <v>0</v>
      </c>
      <c r="O15" s="143">
        <v>0</v>
      </c>
      <c r="P15" s="143">
        <v>0</v>
      </c>
      <c r="Q15" s="140">
        <v>0</v>
      </c>
      <c r="R15" s="139">
        <v>0</v>
      </c>
    </row>
    <row r="16" spans="1:18" ht="19.5" customHeight="1">
      <c r="A16" s="142" t="s">
        <v>139</v>
      </c>
      <c r="B16" s="142" t="s">
        <v>164</v>
      </c>
      <c r="C16" s="97" t="s">
        <v>2</v>
      </c>
      <c r="D16" s="145" t="s">
        <v>135</v>
      </c>
      <c r="E16" s="141" t="s">
        <v>116</v>
      </c>
      <c r="F16" s="139">
        <f t="shared" si="0"/>
        <v>107.97</v>
      </c>
      <c r="G16" s="144">
        <v>0</v>
      </c>
      <c r="H16" s="140">
        <v>107.97</v>
      </c>
      <c r="I16" s="139">
        <v>0</v>
      </c>
      <c r="J16" s="146">
        <v>0</v>
      </c>
      <c r="K16" s="143">
        <v>0</v>
      </c>
      <c r="L16" s="143">
        <f t="shared" si="1"/>
        <v>0</v>
      </c>
      <c r="M16" s="140">
        <v>0</v>
      </c>
      <c r="N16" s="138">
        <v>0</v>
      </c>
      <c r="O16" s="143">
        <v>0</v>
      </c>
      <c r="P16" s="143">
        <v>0</v>
      </c>
      <c r="Q16" s="140">
        <v>0</v>
      </c>
      <c r="R16" s="139">
        <v>0</v>
      </c>
    </row>
    <row r="17" spans="1:18" ht="19.5" customHeight="1">
      <c r="A17" s="142" t="s">
        <v>139</v>
      </c>
      <c r="B17" s="142" t="s">
        <v>164</v>
      </c>
      <c r="C17" s="97" t="s">
        <v>15</v>
      </c>
      <c r="D17" s="145" t="s">
        <v>135</v>
      </c>
      <c r="E17" s="141" t="s">
        <v>100</v>
      </c>
      <c r="F17" s="139">
        <f t="shared" si="0"/>
        <v>238.99</v>
      </c>
      <c r="G17" s="144">
        <v>151.25</v>
      </c>
      <c r="H17" s="140">
        <v>87.74</v>
      </c>
      <c r="I17" s="139">
        <v>0</v>
      </c>
      <c r="J17" s="146">
        <v>0</v>
      </c>
      <c r="K17" s="143">
        <v>0</v>
      </c>
      <c r="L17" s="143">
        <f t="shared" si="1"/>
        <v>0</v>
      </c>
      <c r="M17" s="140">
        <v>0</v>
      </c>
      <c r="N17" s="138">
        <v>0</v>
      </c>
      <c r="O17" s="143">
        <v>0</v>
      </c>
      <c r="P17" s="143">
        <v>0</v>
      </c>
      <c r="Q17" s="140">
        <v>0</v>
      </c>
      <c r="R17" s="139">
        <v>0</v>
      </c>
    </row>
    <row r="18" spans="1:18" ht="19.5" customHeight="1">
      <c r="A18" s="142" t="s">
        <v>79</v>
      </c>
      <c r="B18" s="142" t="s">
        <v>114</v>
      </c>
      <c r="C18" s="97" t="s">
        <v>167</v>
      </c>
      <c r="D18" s="145" t="s">
        <v>135</v>
      </c>
      <c r="E18" s="141" t="s">
        <v>207</v>
      </c>
      <c r="F18" s="139">
        <f t="shared" si="0"/>
        <v>9.76</v>
      </c>
      <c r="G18" s="144">
        <v>0</v>
      </c>
      <c r="H18" s="140">
        <v>9.76</v>
      </c>
      <c r="I18" s="139">
        <v>0</v>
      </c>
      <c r="J18" s="146">
        <v>0</v>
      </c>
      <c r="K18" s="143">
        <v>0</v>
      </c>
      <c r="L18" s="143">
        <f t="shared" si="1"/>
        <v>0</v>
      </c>
      <c r="M18" s="140">
        <v>0</v>
      </c>
      <c r="N18" s="138">
        <v>0</v>
      </c>
      <c r="O18" s="143">
        <v>0</v>
      </c>
      <c r="P18" s="143">
        <v>0</v>
      </c>
      <c r="Q18" s="140">
        <v>0</v>
      </c>
      <c r="R18" s="139">
        <v>0</v>
      </c>
    </row>
    <row r="19" spans="1:18" ht="19.5" customHeight="1">
      <c r="A19" s="142"/>
      <c r="B19" s="142"/>
      <c r="C19" s="97"/>
      <c r="D19" s="145" t="s">
        <v>13</v>
      </c>
      <c r="E19" s="141" t="s">
        <v>109</v>
      </c>
      <c r="F19" s="139">
        <f t="shared" si="0"/>
        <v>4929.26</v>
      </c>
      <c r="G19" s="144">
        <v>3738.39</v>
      </c>
      <c r="H19" s="140">
        <v>1190.87</v>
      </c>
      <c r="I19" s="139">
        <v>0</v>
      </c>
      <c r="J19" s="146">
        <v>0</v>
      </c>
      <c r="K19" s="143">
        <v>0</v>
      </c>
      <c r="L19" s="143">
        <f t="shared" si="1"/>
        <v>0</v>
      </c>
      <c r="M19" s="140">
        <v>0</v>
      </c>
      <c r="N19" s="138">
        <v>0</v>
      </c>
      <c r="O19" s="143">
        <v>0</v>
      </c>
      <c r="P19" s="143">
        <v>0</v>
      </c>
      <c r="Q19" s="140">
        <v>0</v>
      </c>
      <c r="R19" s="139">
        <v>0</v>
      </c>
    </row>
    <row r="20" spans="1:18" ht="19.5" customHeight="1">
      <c r="A20" s="142" t="s">
        <v>159</v>
      </c>
      <c r="B20" s="142" t="s">
        <v>15</v>
      </c>
      <c r="C20" s="97" t="s">
        <v>15</v>
      </c>
      <c r="D20" s="145" t="s">
        <v>74</v>
      </c>
      <c r="E20" s="141" t="s">
        <v>20</v>
      </c>
      <c r="F20" s="139">
        <f t="shared" si="0"/>
        <v>29</v>
      </c>
      <c r="G20" s="144">
        <v>29</v>
      </c>
      <c r="H20" s="140">
        <v>0</v>
      </c>
      <c r="I20" s="139">
        <v>0</v>
      </c>
      <c r="J20" s="146">
        <v>0</v>
      </c>
      <c r="K20" s="143">
        <v>0</v>
      </c>
      <c r="L20" s="143">
        <f t="shared" si="1"/>
        <v>0</v>
      </c>
      <c r="M20" s="140">
        <v>0</v>
      </c>
      <c r="N20" s="138">
        <v>0</v>
      </c>
      <c r="O20" s="143">
        <v>0</v>
      </c>
      <c r="P20" s="143">
        <v>0</v>
      </c>
      <c r="Q20" s="140">
        <v>0</v>
      </c>
      <c r="R20" s="139">
        <v>0</v>
      </c>
    </row>
    <row r="21" spans="1:18" ht="19.5" customHeight="1">
      <c r="A21" s="142" t="s">
        <v>148</v>
      </c>
      <c r="B21" s="142" t="s">
        <v>164</v>
      </c>
      <c r="C21" s="97" t="s">
        <v>15</v>
      </c>
      <c r="D21" s="145" t="s">
        <v>74</v>
      </c>
      <c r="E21" s="141" t="s">
        <v>195</v>
      </c>
      <c r="F21" s="139">
        <f t="shared" si="0"/>
        <v>1223.96</v>
      </c>
      <c r="G21" s="144">
        <v>1223.96</v>
      </c>
      <c r="H21" s="140">
        <v>0</v>
      </c>
      <c r="I21" s="139">
        <v>0</v>
      </c>
      <c r="J21" s="146">
        <v>0</v>
      </c>
      <c r="K21" s="143">
        <v>0</v>
      </c>
      <c r="L21" s="143">
        <f t="shared" si="1"/>
        <v>0</v>
      </c>
      <c r="M21" s="140">
        <v>0</v>
      </c>
      <c r="N21" s="138">
        <v>0</v>
      </c>
      <c r="O21" s="143">
        <v>0</v>
      </c>
      <c r="P21" s="143">
        <v>0</v>
      </c>
      <c r="Q21" s="140">
        <v>0</v>
      </c>
      <c r="R21" s="139">
        <v>0</v>
      </c>
    </row>
    <row r="22" spans="1:18" ht="19.5" customHeight="1">
      <c r="A22" s="142" t="s">
        <v>139</v>
      </c>
      <c r="B22" s="142" t="s">
        <v>164</v>
      </c>
      <c r="C22" s="97" t="s">
        <v>15</v>
      </c>
      <c r="D22" s="145" t="s">
        <v>74</v>
      </c>
      <c r="E22" s="141" t="s">
        <v>100</v>
      </c>
      <c r="F22" s="139">
        <f t="shared" si="0"/>
        <v>3676.2999999999997</v>
      </c>
      <c r="G22" s="144">
        <v>2485.43</v>
      </c>
      <c r="H22" s="140">
        <v>1190.87</v>
      </c>
      <c r="I22" s="139">
        <v>0</v>
      </c>
      <c r="J22" s="146">
        <v>0</v>
      </c>
      <c r="K22" s="143">
        <v>0</v>
      </c>
      <c r="L22" s="143">
        <f t="shared" si="1"/>
        <v>0</v>
      </c>
      <c r="M22" s="140">
        <v>0</v>
      </c>
      <c r="N22" s="138">
        <v>0</v>
      </c>
      <c r="O22" s="143">
        <v>0</v>
      </c>
      <c r="P22" s="143">
        <v>0</v>
      </c>
      <c r="Q22" s="140">
        <v>0</v>
      </c>
      <c r="R22" s="139">
        <v>0</v>
      </c>
    </row>
    <row r="23" spans="1:18" ht="19.5" customHeight="1">
      <c r="A23" s="142"/>
      <c r="B23" s="142"/>
      <c r="C23" s="97"/>
      <c r="D23" s="145" t="s">
        <v>71</v>
      </c>
      <c r="E23" s="141" t="s">
        <v>206</v>
      </c>
      <c r="F23" s="139">
        <f t="shared" si="0"/>
        <v>292.05</v>
      </c>
      <c r="G23" s="144">
        <v>0</v>
      </c>
      <c r="H23" s="140">
        <v>292.05</v>
      </c>
      <c r="I23" s="139">
        <v>0</v>
      </c>
      <c r="J23" s="146">
        <v>0</v>
      </c>
      <c r="K23" s="143">
        <v>0</v>
      </c>
      <c r="L23" s="143">
        <f t="shared" si="1"/>
        <v>0</v>
      </c>
      <c r="M23" s="140">
        <v>0</v>
      </c>
      <c r="N23" s="138">
        <v>0</v>
      </c>
      <c r="O23" s="143">
        <v>0</v>
      </c>
      <c r="P23" s="143">
        <v>0</v>
      </c>
      <c r="Q23" s="140">
        <v>0</v>
      </c>
      <c r="R23" s="139">
        <v>0</v>
      </c>
    </row>
    <row r="24" spans="1:18" ht="19.5" customHeight="1">
      <c r="A24" s="142" t="s">
        <v>93</v>
      </c>
      <c r="B24" s="142" t="s">
        <v>164</v>
      </c>
      <c r="C24" s="97" t="s">
        <v>114</v>
      </c>
      <c r="D24" s="145" t="s">
        <v>18</v>
      </c>
      <c r="E24" s="141" t="s">
        <v>25</v>
      </c>
      <c r="F24" s="139">
        <f t="shared" si="0"/>
        <v>5.29</v>
      </c>
      <c r="G24" s="144">
        <v>0</v>
      </c>
      <c r="H24" s="140">
        <v>5.29</v>
      </c>
      <c r="I24" s="139">
        <v>0</v>
      </c>
      <c r="J24" s="146">
        <v>0</v>
      </c>
      <c r="K24" s="143">
        <v>0</v>
      </c>
      <c r="L24" s="143">
        <f t="shared" si="1"/>
        <v>0</v>
      </c>
      <c r="M24" s="140">
        <v>0</v>
      </c>
      <c r="N24" s="138">
        <v>0</v>
      </c>
      <c r="O24" s="143">
        <v>0</v>
      </c>
      <c r="P24" s="143">
        <v>0</v>
      </c>
      <c r="Q24" s="140">
        <v>0</v>
      </c>
      <c r="R24" s="139">
        <v>0</v>
      </c>
    </row>
    <row r="25" spans="1:18" ht="19.5" customHeight="1">
      <c r="A25" s="142" t="s">
        <v>42</v>
      </c>
      <c r="B25" s="142" t="s">
        <v>167</v>
      </c>
      <c r="C25" s="97" t="s">
        <v>2</v>
      </c>
      <c r="D25" s="145" t="s">
        <v>18</v>
      </c>
      <c r="E25" s="141" t="s">
        <v>175</v>
      </c>
      <c r="F25" s="139">
        <f t="shared" si="0"/>
        <v>161.42</v>
      </c>
      <c r="G25" s="144">
        <v>0</v>
      </c>
      <c r="H25" s="140">
        <v>161.42</v>
      </c>
      <c r="I25" s="139">
        <v>0</v>
      </c>
      <c r="J25" s="146">
        <v>0</v>
      </c>
      <c r="K25" s="143">
        <v>0</v>
      </c>
      <c r="L25" s="143">
        <f t="shared" si="1"/>
        <v>0</v>
      </c>
      <c r="M25" s="140">
        <v>0</v>
      </c>
      <c r="N25" s="138">
        <v>0</v>
      </c>
      <c r="O25" s="143">
        <v>0</v>
      </c>
      <c r="P25" s="143">
        <v>0</v>
      </c>
      <c r="Q25" s="140">
        <v>0</v>
      </c>
      <c r="R25" s="139">
        <v>0</v>
      </c>
    </row>
    <row r="26" spans="1:18" ht="19.5" customHeight="1">
      <c r="A26" s="142" t="s">
        <v>42</v>
      </c>
      <c r="B26" s="142" t="s">
        <v>167</v>
      </c>
      <c r="C26" s="97" t="s">
        <v>129</v>
      </c>
      <c r="D26" s="145" t="s">
        <v>18</v>
      </c>
      <c r="E26" s="141" t="s">
        <v>147</v>
      </c>
      <c r="F26" s="139">
        <f t="shared" si="0"/>
        <v>118.29</v>
      </c>
      <c r="G26" s="144">
        <v>0</v>
      </c>
      <c r="H26" s="140">
        <v>118.29</v>
      </c>
      <c r="I26" s="139">
        <v>0</v>
      </c>
      <c r="J26" s="146">
        <v>0</v>
      </c>
      <c r="K26" s="143">
        <v>0</v>
      </c>
      <c r="L26" s="143">
        <f t="shared" si="1"/>
        <v>0</v>
      </c>
      <c r="M26" s="140">
        <v>0</v>
      </c>
      <c r="N26" s="138">
        <v>0</v>
      </c>
      <c r="O26" s="143">
        <v>0</v>
      </c>
      <c r="P26" s="143">
        <v>0</v>
      </c>
      <c r="Q26" s="140">
        <v>0</v>
      </c>
      <c r="R26" s="139">
        <v>0</v>
      </c>
    </row>
    <row r="27" spans="1:18" ht="19.5" customHeight="1">
      <c r="A27" s="142" t="s">
        <v>79</v>
      </c>
      <c r="B27" s="142" t="s">
        <v>114</v>
      </c>
      <c r="C27" s="97" t="s">
        <v>167</v>
      </c>
      <c r="D27" s="145" t="s">
        <v>18</v>
      </c>
      <c r="E27" s="141" t="s">
        <v>207</v>
      </c>
      <c r="F27" s="139">
        <f t="shared" si="0"/>
        <v>7.05</v>
      </c>
      <c r="G27" s="144">
        <v>0</v>
      </c>
      <c r="H27" s="140">
        <v>7.05</v>
      </c>
      <c r="I27" s="139">
        <v>0</v>
      </c>
      <c r="J27" s="146">
        <v>0</v>
      </c>
      <c r="K27" s="143">
        <v>0</v>
      </c>
      <c r="L27" s="143">
        <f t="shared" si="1"/>
        <v>0</v>
      </c>
      <c r="M27" s="140">
        <v>0</v>
      </c>
      <c r="N27" s="138">
        <v>0</v>
      </c>
      <c r="O27" s="143">
        <v>0</v>
      </c>
      <c r="P27" s="143">
        <v>0</v>
      </c>
      <c r="Q27" s="140">
        <v>0</v>
      </c>
      <c r="R27" s="139">
        <v>0</v>
      </c>
    </row>
    <row r="28" spans="1:18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"/>
      <c r="N28" s="1"/>
      <c r="O28" s="1"/>
      <c r="P28" s="15"/>
      <c r="Q28" s="15"/>
      <c r="R28" s="15"/>
    </row>
    <row r="29" spans="1:18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"/>
      <c r="N29" s="1"/>
      <c r="O29" s="1"/>
      <c r="P29" s="15"/>
      <c r="Q29" s="15"/>
      <c r="R29" s="15"/>
    </row>
    <row r="30" spans="1:18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"/>
      <c r="N30" s="1"/>
      <c r="O30" s="1"/>
      <c r="P30" s="15"/>
      <c r="Q30" s="15"/>
      <c r="R30" s="15"/>
    </row>
    <row r="31" spans="1:18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"/>
      <c r="N31" s="1"/>
      <c r="O31" s="1"/>
      <c r="P31" s="15"/>
      <c r="Q31" s="15"/>
      <c r="R31" s="15"/>
    </row>
    <row r="32" spans="1:18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"/>
      <c r="N32" s="1"/>
      <c r="O32" s="1"/>
      <c r="P32" s="15"/>
      <c r="Q32" s="15"/>
      <c r="R32" s="15"/>
    </row>
    <row r="33" spans="1:18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"/>
      <c r="N33" s="1"/>
      <c r="O33" s="1"/>
      <c r="P33" s="15"/>
      <c r="Q33" s="15"/>
      <c r="R33" s="15"/>
    </row>
    <row r="34" spans="1:18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"/>
      <c r="N34" s="1"/>
      <c r="O34" s="1"/>
      <c r="P34" s="15"/>
      <c r="Q34" s="15"/>
      <c r="R34" s="15"/>
    </row>
    <row r="35" spans="1:18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"/>
      <c r="N35" s="1"/>
      <c r="O35" s="1"/>
      <c r="P35" s="15"/>
      <c r="Q35" s="15"/>
      <c r="R35" s="15"/>
    </row>
  </sheetData>
  <sheetProtection/>
  <mergeCells count="15">
    <mergeCell ref="P5:P6"/>
    <mergeCell ref="M5:M6"/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124</v>
      </c>
    </row>
    <row r="2" spans="1:10" ht="19.5" customHeight="1">
      <c r="A2" s="84" t="s">
        <v>168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9.5" customHeight="1">
      <c r="A3" s="98" t="s">
        <v>58</v>
      </c>
      <c r="B3" s="98"/>
      <c r="C3" s="98"/>
      <c r="D3" s="98"/>
      <c r="E3" s="98"/>
      <c r="F3" s="39"/>
      <c r="G3" s="39"/>
      <c r="H3" s="39"/>
      <c r="I3" s="39"/>
      <c r="J3" s="32" t="s">
        <v>110</v>
      </c>
      <c r="K3" s="3"/>
      <c r="L3" s="3"/>
    </row>
    <row r="4" spans="1:12" ht="19.5" customHeight="1">
      <c r="A4" s="118" t="s">
        <v>52</v>
      </c>
      <c r="B4" s="118"/>
      <c r="C4" s="118"/>
      <c r="D4" s="119"/>
      <c r="E4" s="124"/>
      <c r="F4" s="166" t="s">
        <v>49</v>
      </c>
      <c r="G4" s="166" t="s">
        <v>19</v>
      </c>
      <c r="H4" s="167" t="s">
        <v>132</v>
      </c>
      <c r="I4" s="167" t="s">
        <v>29</v>
      </c>
      <c r="J4" s="164" t="s">
        <v>141</v>
      </c>
      <c r="K4" s="3"/>
      <c r="L4" s="3"/>
    </row>
    <row r="5" spans="1:12" ht="19.5" customHeight="1">
      <c r="A5" s="110" t="s">
        <v>204</v>
      </c>
      <c r="B5" s="110"/>
      <c r="C5" s="120"/>
      <c r="D5" s="164" t="s">
        <v>92</v>
      </c>
      <c r="E5" s="165" t="s">
        <v>84</v>
      </c>
      <c r="F5" s="166"/>
      <c r="G5" s="166"/>
      <c r="H5" s="167"/>
      <c r="I5" s="167"/>
      <c r="J5" s="164"/>
      <c r="K5" s="3"/>
      <c r="L5" s="3"/>
    </row>
    <row r="6" spans="1:12" ht="15" customHeight="1">
      <c r="A6" s="43" t="s">
        <v>89</v>
      </c>
      <c r="B6" s="43" t="s">
        <v>154</v>
      </c>
      <c r="C6" s="53" t="s">
        <v>153</v>
      </c>
      <c r="D6" s="164"/>
      <c r="E6" s="165"/>
      <c r="F6" s="166"/>
      <c r="G6" s="166"/>
      <c r="H6" s="167"/>
      <c r="I6" s="167"/>
      <c r="J6" s="164"/>
      <c r="K6" s="3"/>
      <c r="L6" s="3"/>
    </row>
    <row r="7" spans="1:12" ht="19.5" customHeight="1">
      <c r="A7" s="149"/>
      <c r="B7" s="149"/>
      <c r="C7" s="149"/>
      <c r="D7" s="147"/>
      <c r="E7" s="147" t="s">
        <v>49</v>
      </c>
      <c r="F7" s="148">
        <v>6886.33</v>
      </c>
      <c r="G7" s="148">
        <v>448.19</v>
      </c>
      <c r="H7" s="148">
        <v>6438.14</v>
      </c>
      <c r="I7" s="148">
        <v>0</v>
      </c>
      <c r="J7" s="136">
        <v>0</v>
      </c>
      <c r="K7" s="73"/>
      <c r="L7" s="73"/>
    </row>
    <row r="8" spans="1:12" ht="19.5" customHeight="1">
      <c r="A8" s="149"/>
      <c r="B8" s="149"/>
      <c r="C8" s="149"/>
      <c r="D8" s="147"/>
      <c r="E8" s="147" t="s">
        <v>133</v>
      </c>
      <c r="F8" s="148">
        <v>6886.33</v>
      </c>
      <c r="G8" s="148">
        <v>448.19</v>
      </c>
      <c r="H8" s="148">
        <v>6438.14</v>
      </c>
      <c r="I8" s="148">
        <v>0</v>
      </c>
      <c r="J8" s="136">
        <v>0</v>
      </c>
      <c r="K8" s="7"/>
      <c r="L8" s="17"/>
    </row>
    <row r="9" spans="1:12" ht="19.5" customHeight="1">
      <c r="A9" s="149"/>
      <c r="B9" s="149"/>
      <c r="C9" s="149"/>
      <c r="D9" s="147" t="s">
        <v>125</v>
      </c>
      <c r="E9" s="147" t="s">
        <v>120</v>
      </c>
      <c r="F9" s="148">
        <v>1301.92</v>
      </c>
      <c r="G9" s="148">
        <v>150.32</v>
      </c>
      <c r="H9" s="148">
        <v>1151.6</v>
      </c>
      <c r="I9" s="148">
        <v>0</v>
      </c>
      <c r="J9" s="136">
        <v>0</v>
      </c>
      <c r="K9" s="17"/>
      <c r="L9" s="17"/>
    </row>
    <row r="10" spans="1:12" ht="19.5" customHeight="1">
      <c r="A10" s="149" t="s">
        <v>93</v>
      </c>
      <c r="B10" s="149" t="s">
        <v>164</v>
      </c>
      <c r="C10" s="149" t="s">
        <v>114</v>
      </c>
      <c r="D10" s="147" t="s">
        <v>182</v>
      </c>
      <c r="E10" s="147" t="s">
        <v>25</v>
      </c>
      <c r="F10" s="148">
        <v>4.67</v>
      </c>
      <c r="G10" s="148">
        <v>4.67</v>
      </c>
      <c r="H10" s="148">
        <v>0</v>
      </c>
      <c r="I10" s="148">
        <v>0</v>
      </c>
      <c r="J10" s="136">
        <v>0</v>
      </c>
      <c r="K10" s="17"/>
      <c r="L10" s="17"/>
    </row>
    <row r="11" spans="1:12" ht="19.5" customHeight="1">
      <c r="A11" s="149" t="s">
        <v>139</v>
      </c>
      <c r="B11" s="149" t="s">
        <v>164</v>
      </c>
      <c r="C11" s="149" t="s">
        <v>2</v>
      </c>
      <c r="D11" s="147" t="s">
        <v>182</v>
      </c>
      <c r="E11" s="147" t="s">
        <v>116</v>
      </c>
      <c r="F11" s="148">
        <v>140.38</v>
      </c>
      <c r="G11" s="148">
        <v>140.38</v>
      </c>
      <c r="H11" s="148">
        <v>0</v>
      </c>
      <c r="I11" s="148">
        <v>0</v>
      </c>
      <c r="J11" s="136">
        <v>0</v>
      </c>
      <c r="K11" s="17"/>
      <c r="L11" s="17"/>
    </row>
    <row r="12" spans="1:12" ht="19.5" customHeight="1">
      <c r="A12" s="149" t="s">
        <v>139</v>
      </c>
      <c r="B12" s="149" t="s">
        <v>164</v>
      </c>
      <c r="C12" s="149" t="s">
        <v>15</v>
      </c>
      <c r="D12" s="147" t="s">
        <v>182</v>
      </c>
      <c r="E12" s="147" t="s">
        <v>100</v>
      </c>
      <c r="F12" s="148">
        <v>1151.6</v>
      </c>
      <c r="G12" s="148">
        <v>0</v>
      </c>
      <c r="H12" s="148">
        <v>1151.6</v>
      </c>
      <c r="I12" s="148">
        <v>0</v>
      </c>
      <c r="J12" s="136">
        <v>0</v>
      </c>
      <c r="K12" s="17"/>
      <c r="L12" s="17"/>
    </row>
    <row r="13" spans="1:12" ht="19.5" customHeight="1">
      <c r="A13" s="149" t="s">
        <v>79</v>
      </c>
      <c r="B13" s="149" t="s">
        <v>114</v>
      </c>
      <c r="C13" s="149" t="s">
        <v>167</v>
      </c>
      <c r="D13" s="147" t="s">
        <v>182</v>
      </c>
      <c r="E13" s="147" t="s">
        <v>207</v>
      </c>
      <c r="F13" s="148">
        <v>5.27</v>
      </c>
      <c r="G13" s="148">
        <v>5.27</v>
      </c>
      <c r="H13" s="148">
        <v>0</v>
      </c>
      <c r="I13" s="148">
        <v>0</v>
      </c>
      <c r="J13" s="136">
        <v>0</v>
      </c>
      <c r="K13" s="17"/>
      <c r="L13" s="24"/>
    </row>
    <row r="14" spans="1:12" ht="19.5" customHeight="1">
      <c r="A14" s="149"/>
      <c r="B14" s="149"/>
      <c r="C14" s="149"/>
      <c r="D14" s="147" t="s">
        <v>178</v>
      </c>
      <c r="E14" s="147" t="s">
        <v>172</v>
      </c>
      <c r="F14" s="148">
        <v>363.1</v>
      </c>
      <c r="G14" s="148">
        <v>124.11</v>
      </c>
      <c r="H14" s="148">
        <v>238.99</v>
      </c>
      <c r="I14" s="148">
        <v>0</v>
      </c>
      <c r="J14" s="136">
        <v>0</v>
      </c>
      <c r="K14" s="17"/>
      <c r="L14" s="17"/>
    </row>
    <row r="15" spans="1:12" ht="19.5" customHeight="1">
      <c r="A15" s="149" t="s">
        <v>93</v>
      </c>
      <c r="B15" s="149" t="s">
        <v>164</v>
      </c>
      <c r="C15" s="149" t="s">
        <v>114</v>
      </c>
      <c r="D15" s="147" t="s">
        <v>135</v>
      </c>
      <c r="E15" s="147" t="s">
        <v>25</v>
      </c>
      <c r="F15" s="148">
        <v>6.38</v>
      </c>
      <c r="G15" s="148">
        <v>6.38</v>
      </c>
      <c r="H15" s="148">
        <v>0</v>
      </c>
      <c r="I15" s="148">
        <v>0</v>
      </c>
      <c r="J15" s="136">
        <v>0</v>
      </c>
      <c r="K15" s="17"/>
      <c r="L15" s="17"/>
    </row>
    <row r="16" spans="1:12" ht="19.5" customHeight="1">
      <c r="A16" s="149" t="s">
        <v>139</v>
      </c>
      <c r="B16" s="149" t="s">
        <v>164</v>
      </c>
      <c r="C16" s="149" t="s">
        <v>2</v>
      </c>
      <c r="D16" s="147" t="s">
        <v>135</v>
      </c>
      <c r="E16" s="147" t="s">
        <v>116</v>
      </c>
      <c r="F16" s="148">
        <v>107.97</v>
      </c>
      <c r="G16" s="148">
        <v>107.97</v>
      </c>
      <c r="H16" s="148">
        <v>0</v>
      </c>
      <c r="I16" s="148">
        <v>0</v>
      </c>
      <c r="J16" s="136">
        <v>0</v>
      </c>
      <c r="K16" s="17"/>
      <c r="L16" s="17"/>
    </row>
    <row r="17" spans="1:12" ht="19.5" customHeight="1">
      <c r="A17" s="149" t="s">
        <v>139</v>
      </c>
      <c r="B17" s="149" t="s">
        <v>164</v>
      </c>
      <c r="C17" s="149" t="s">
        <v>15</v>
      </c>
      <c r="D17" s="147" t="s">
        <v>135</v>
      </c>
      <c r="E17" s="147" t="s">
        <v>100</v>
      </c>
      <c r="F17" s="148">
        <v>238.99</v>
      </c>
      <c r="G17" s="148">
        <v>0</v>
      </c>
      <c r="H17" s="148">
        <v>238.99</v>
      </c>
      <c r="I17" s="148">
        <v>0</v>
      </c>
      <c r="J17" s="136">
        <v>0</v>
      </c>
      <c r="K17" s="17"/>
      <c r="L17" s="17"/>
    </row>
    <row r="18" spans="1:12" ht="19.5" customHeight="1">
      <c r="A18" s="149" t="s">
        <v>79</v>
      </c>
      <c r="B18" s="149" t="s">
        <v>114</v>
      </c>
      <c r="C18" s="149" t="s">
        <v>167</v>
      </c>
      <c r="D18" s="147" t="s">
        <v>135</v>
      </c>
      <c r="E18" s="147" t="s">
        <v>207</v>
      </c>
      <c r="F18" s="148">
        <v>9.76</v>
      </c>
      <c r="G18" s="148">
        <v>9.76</v>
      </c>
      <c r="H18" s="148">
        <v>0</v>
      </c>
      <c r="I18" s="148">
        <v>0</v>
      </c>
      <c r="J18" s="136">
        <v>0</v>
      </c>
      <c r="K18" s="17"/>
      <c r="L18" s="17"/>
    </row>
    <row r="19" spans="1:12" ht="19.5" customHeight="1">
      <c r="A19" s="149"/>
      <c r="B19" s="149"/>
      <c r="C19" s="149"/>
      <c r="D19" s="147" t="s">
        <v>13</v>
      </c>
      <c r="E19" s="147" t="s">
        <v>109</v>
      </c>
      <c r="F19" s="148">
        <v>4929.26</v>
      </c>
      <c r="G19" s="148">
        <v>0</v>
      </c>
      <c r="H19" s="148">
        <v>4929.26</v>
      </c>
      <c r="I19" s="148">
        <v>0</v>
      </c>
      <c r="J19" s="136">
        <v>0</v>
      </c>
      <c r="K19" s="17"/>
      <c r="L19" s="17"/>
    </row>
    <row r="20" spans="1:12" ht="19.5" customHeight="1">
      <c r="A20" s="149" t="s">
        <v>159</v>
      </c>
      <c r="B20" s="149" t="s">
        <v>15</v>
      </c>
      <c r="C20" s="149" t="s">
        <v>15</v>
      </c>
      <c r="D20" s="147" t="s">
        <v>74</v>
      </c>
      <c r="E20" s="147" t="s">
        <v>20</v>
      </c>
      <c r="F20" s="148">
        <v>29</v>
      </c>
      <c r="G20" s="148">
        <v>0</v>
      </c>
      <c r="H20" s="148">
        <v>29</v>
      </c>
      <c r="I20" s="148">
        <v>0</v>
      </c>
      <c r="J20" s="136">
        <v>0</v>
      </c>
      <c r="K20" s="17"/>
      <c r="L20" s="17"/>
    </row>
    <row r="21" spans="1:12" ht="19.5" customHeight="1">
      <c r="A21" s="149" t="s">
        <v>148</v>
      </c>
      <c r="B21" s="149" t="s">
        <v>164</v>
      </c>
      <c r="C21" s="149" t="s">
        <v>15</v>
      </c>
      <c r="D21" s="147" t="s">
        <v>74</v>
      </c>
      <c r="E21" s="147" t="s">
        <v>195</v>
      </c>
      <c r="F21" s="148">
        <v>1223.96</v>
      </c>
      <c r="G21" s="148">
        <v>0</v>
      </c>
      <c r="H21" s="148">
        <v>1223.96</v>
      </c>
      <c r="I21" s="148">
        <v>0</v>
      </c>
      <c r="J21" s="136">
        <v>0</v>
      </c>
      <c r="K21" s="17"/>
      <c r="L21" s="17"/>
    </row>
    <row r="22" spans="1:12" ht="19.5" customHeight="1">
      <c r="A22" s="149" t="s">
        <v>139</v>
      </c>
      <c r="B22" s="149" t="s">
        <v>164</v>
      </c>
      <c r="C22" s="149" t="s">
        <v>15</v>
      </c>
      <c r="D22" s="147" t="s">
        <v>74</v>
      </c>
      <c r="E22" s="147" t="s">
        <v>100</v>
      </c>
      <c r="F22" s="148">
        <v>3676.3</v>
      </c>
      <c r="G22" s="148">
        <v>0</v>
      </c>
      <c r="H22" s="148">
        <v>3676.3</v>
      </c>
      <c r="I22" s="148">
        <v>0</v>
      </c>
      <c r="J22" s="136">
        <v>0</v>
      </c>
      <c r="K22" s="17"/>
      <c r="L22" s="17"/>
    </row>
    <row r="23" spans="1:12" ht="19.5" customHeight="1">
      <c r="A23" s="149"/>
      <c r="B23" s="149"/>
      <c r="C23" s="149"/>
      <c r="D23" s="147" t="s">
        <v>71</v>
      </c>
      <c r="E23" s="147" t="s">
        <v>206</v>
      </c>
      <c r="F23" s="148">
        <v>292.05</v>
      </c>
      <c r="G23" s="148">
        <v>173.76</v>
      </c>
      <c r="H23" s="148">
        <v>118.29</v>
      </c>
      <c r="I23" s="148">
        <v>0</v>
      </c>
      <c r="J23" s="136">
        <v>0</v>
      </c>
      <c r="K23" s="16"/>
      <c r="L23" s="16"/>
    </row>
    <row r="24" spans="1:12" ht="19.5" customHeight="1">
      <c r="A24" s="149" t="s">
        <v>93</v>
      </c>
      <c r="B24" s="149" t="s">
        <v>164</v>
      </c>
      <c r="C24" s="149" t="s">
        <v>114</v>
      </c>
      <c r="D24" s="147" t="s">
        <v>18</v>
      </c>
      <c r="E24" s="147" t="s">
        <v>25</v>
      </c>
      <c r="F24" s="148">
        <v>5.29</v>
      </c>
      <c r="G24" s="148">
        <v>5.29</v>
      </c>
      <c r="H24" s="148">
        <v>0</v>
      </c>
      <c r="I24" s="148">
        <v>0</v>
      </c>
      <c r="J24" s="136">
        <v>0</v>
      </c>
      <c r="K24" s="16"/>
      <c r="L24" s="16"/>
    </row>
    <row r="25" spans="1:12" ht="19.5" customHeight="1">
      <c r="A25" s="149" t="s">
        <v>42</v>
      </c>
      <c r="B25" s="149" t="s">
        <v>167</v>
      </c>
      <c r="C25" s="149" t="s">
        <v>2</v>
      </c>
      <c r="D25" s="147" t="s">
        <v>18</v>
      </c>
      <c r="E25" s="147" t="s">
        <v>175</v>
      </c>
      <c r="F25" s="148">
        <v>161.42</v>
      </c>
      <c r="G25" s="148">
        <v>161.42</v>
      </c>
      <c r="H25" s="148">
        <v>0</v>
      </c>
      <c r="I25" s="148">
        <v>0</v>
      </c>
      <c r="J25" s="136">
        <v>0</v>
      </c>
      <c r="K25" s="16"/>
      <c r="L25" s="16"/>
    </row>
    <row r="26" spans="1:12" ht="19.5" customHeight="1">
      <c r="A26" s="149" t="s">
        <v>42</v>
      </c>
      <c r="B26" s="149" t="s">
        <v>167</v>
      </c>
      <c r="C26" s="149" t="s">
        <v>129</v>
      </c>
      <c r="D26" s="147" t="s">
        <v>18</v>
      </c>
      <c r="E26" s="147" t="s">
        <v>147</v>
      </c>
      <c r="F26" s="148">
        <v>118.29</v>
      </c>
      <c r="G26" s="148">
        <v>0</v>
      </c>
      <c r="H26" s="148">
        <v>118.29</v>
      </c>
      <c r="I26" s="148">
        <v>0</v>
      </c>
      <c r="J26" s="136">
        <v>0</v>
      </c>
      <c r="K26" s="16"/>
      <c r="L26" s="16"/>
    </row>
    <row r="27" spans="1:12" ht="19.5" customHeight="1">
      <c r="A27" s="149" t="s">
        <v>79</v>
      </c>
      <c r="B27" s="149" t="s">
        <v>114</v>
      </c>
      <c r="C27" s="149" t="s">
        <v>167</v>
      </c>
      <c r="D27" s="147" t="s">
        <v>18</v>
      </c>
      <c r="E27" s="147" t="s">
        <v>207</v>
      </c>
      <c r="F27" s="148">
        <v>7.05</v>
      </c>
      <c r="G27" s="148">
        <v>7.05</v>
      </c>
      <c r="H27" s="148">
        <v>0</v>
      </c>
      <c r="I27" s="148">
        <v>0</v>
      </c>
      <c r="J27" s="136">
        <v>0</v>
      </c>
      <c r="K27" s="16"/>
      <c r="L27" s="16"/>
    </row>
    <row r="28" spans="1:12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6"/>
    </row>
    <row r="29" spans="1:12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6"/>
    </row>
    <row r="30" spans="1:12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6"/>
    </row>
    <row r="31" spans="1:12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4" t="s">
        <v>70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6" t="s">
        <v>58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100"/>
      <c r="AH3" s="100"/>
      <c r="AI3" s="100"/>
      <c r="AL3" s="32" t="s">
        <v>110</v>
      </c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</row>
    <row r="4" spans="1:250" ht="19.5" customHeight="1">
      <c r="A4" s="111" t="s">
        <v>52</v>
      </c>
      <c r="B4" s="111"/>
      <c r="C4" s="111"/>
      <c r="D4" s="113"/>
      <c r="E4" s="169" t="s">
        <v>174</v>
      </c>
      <c r="F4" s="123" t="s">
        <v>21</v>
      </c>
      <c r="G4" s="114"/>
      <c r="H4" s="114"/>
      <c r="I4" s="114"/>
      <c r="J4" s="114"/>
      <c r="K4" s="114"/>
      <c r="L4" s="114"/>
      <c r="M4" s="114"/>
      <c r="N4" s="114"/>
      <c r="O4" s="115"/>
      <c r="P4" s="117" t="s">
        <v>35</v>
      </c>
      <c r="Q4" s="114"/>
      <c r="R4" s="114"/>
      <c r="S4" s="114"/>
      <c r="T4" s="114"/>
      <c r="U4" s="114"/>
      <c r="V4" s="115"/>
      <c r="W4" s="117" t="s">
        <v>108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</row>
    <row r="5" spans="1:250" ht="19.5" customHeight="1">
      <c r="A5" s="61" t="s">
        <v>204</v>
      </c>
      <c r="B5" s="61"/>
      <c r="C5" s="62"/>
      <c r="D5" s="161" t="s">
        <v>63</v>
      </c>
      <c r="E5" s="169"/>
      <c r="F5" s="168" t="s">
        <v>49</v>
      </c>
      <c r="G5" s="116" t="s">
        <v>26</v>
      </c>
      <c r="H5" s="88"/>
      <c r="I5" s="88"/>
      <c r="J5" s="116" t="s">
        <v>196</v>
      </c>
      <c r="K5" s="88"/>
      <c r="L5" s="88"/>
      <c r="M5" s="116" t="s">
        <v>183</v>
      </c>
      <c r="N5" s="88"/>
      <c r="O5" s="87"/>
      <c r="P5" s="168" t="s">
        <v>49</v>
      </c>
      <c r="Q5" s="116" t="s">
        <v>26</v>
      </c>
      <c r="R5" s="88"/>
      <c r="S5" s="88"/>
      <c r="T5" s="116" t="s">
        <v>196</v>
      </c>
      <c r="U5" s="88"/>
      <c r="V5" s="87"/>
      <c r="W5" s="168" t="s">
        <v>49</v>
      </c>
      <c r="X5" s="116" t="s">
        <v>26</v>
      </c>
      <c r="Y5" s="88"/>
      <c r="Z5" s="88"/>
      <c r="AA5" s="116" t="s">
        <v>196</v>
      </c>
      <c r="AB5" s="88"/>
      <c r="AC5" s="88"/>
      <c r="AD5" s="116" t="s">
        <v>183</v>
      </c>
      <c r="AE5" s="88"/>
      <c r="AF5" s="88"/>
      <c r="AG5" s="116" t="s">
        <v>144</v>
      </c>
      <c r="AH5" s="88"/>
      <c r="AI5" s="88"/>
      <c r="AJ5" s="116" t="s">
        <v>16</v>
      </c>
      <c r="AK5" s="88"/>
      <c r="AL5" s="88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</row>
    <row r="6" spans="1:250" ht="29.25" customHeight="1">
      <c r="A6" s="56" t="s">
        <v>89</v>
      </c>
      <c r="B6" s="56" t="s">
        <v>154</v>
      </c>
      <c r="C6" s="95" t="s">
        <v>153</v>
      </c>
      <c r="D6" s="161"/>
      <c r="E6" s="169"/>
      <c r="F6" s="168"/>
      <c r="G6" s="96" t="s">
        <v>119</v>
      </c>
      <c r="H6" s="94" t="s">
        <v>19</v>
      </c>
      <c r="I6" s="94" t="s">
        <v>132</v>
      </c>
      <c r="J6" s="96" t="s">
        <v>119</v>
      </c>
      <c r="K6" s="94" t="s">
        <v>19</v>
      </c>
      <c r="L6" s="94" t="s">
        <v>132</v>
      </c>
      <c r="M6" s="96" t="s">
        <v>119</v>
      </c>
      <c r="N6" s="94" t="s">
        <v>19</v>
      </c>
      <c r="O6" s="95" t="s">
        <v>132</v>
      </c>
      <c r="P6" s="168"/>
      <c r="Q6" s="96" t="s">
        <v>119</v>
      </c>
      <c r="R6" s="56" t="s">
        <v>19</v>
      </c>
      <c r="S6" s="56" t="s">
        <v>132</v>
      </c>
      <c r="T6" s="96" t="s">
        <v>119</v>
      </c>
      <c r="U6" s="56" t="s">
        <v>19</v>
      </c>
      <c r="V6" s="95" t="s">
        <v>132</v>
      </c>
      <c r="W6" s="168"/>
      <c r="X6" s="96" t="s">
        <v>119</v>
      </c>
      <c r="Y6" s="56" t="s">
        <v>19</v>
      </c>
      <c r="Z6" s="94" t="s">
        <v>132</v>
      </c>
      <c r="AA6" s="96" t="s">
        <v>119</v>
      </c>
      <c r="AB6" s="94" t="s">
        <v>19</v>
      </c>
      <c r="AC6" s="94" t="s">
        <v>132</v>
      </c>
      <c r="AD6" s="96" t="s">
        <v>119</v>
      </c>
      <c r="AE6" s="94" t="s">
        <v>19</v>
      </c>
      <c r="AF6" s="94" t="s">
        <v>132</v>
      </c>
      <c r="AG6" s="96" t="s">
        <v>119</v>
      </c>
      <c r="AH6" s="56" t="s">
        <v>19</v>
      </c>
      <c r="AI6" s="94" t="s">
        <v>132</v>
      </c>
      <c r="AJ6" s="96" t="s">
        <v>119</v>
      </c>
      <c r="AK6" s="94" t="s">
        <v>19</v>
      </c>
      <c r="AL6" s="94" t="s">
        <v>132</v>
      </c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</row>
    <row r="7" spans="1:250" ht="19.5" customHeight="1">
      <c r="A7" s="97"/>
      <c r="B7" s="97"/>
      <c r="C7" s="97"/>
      <c r="D7" s="152" t="s">
        <v>49</v>
      </c>
      <c r="E7" s="143">
        <v>6747.71</v>
      </c>
      <c r="F7" s="146">
        <v>2288.28</v>
      </c>
      <c r="G7" s="151">
        <v>2288.28</v>
      </c>
      <c r="H7" s="150">
        <v>438.59</v>
      </c>
      <c r="I7" s="144">
        <v>1849.69</v>
      </c>
      <c r="J7" s="140">
        <v>0</v>
      </c>
      <c r="K7" s="150">
        <v>0</v>
      </c>
      <c r="L7" s="144">
        <v>0</v>
      </c>
      <c r="M7" s="140">
        <v>0</v>
      </c>
      <c r="N7" s="150">
        <v>0</v>
      </c>
      <c r="O7" s="144">
        <v>0</v>
      </c>
      <c r="P7" s="146">
        <v>0</v>
      </c>
      <c r="Q7" s="151">
        <v>0</v>
      </c>
      <c r="R7" s="150">
        <v>0</v>
      </c>
      <c r="S7" s="144">
        <v>0</v>
      </c>
      <c r="T7" s="140">
        <v>0</v>
      </c>
      <c r="U7" s="150">
        <v>0</v>
      </c>
      <c r="V7" s="144">
        <v>0</v>
      </c>
      <c r="W7" s="146">
        <v>4459.43</v>
      </c>
      <c r="X7" s="151">
        <v>3949.75</v>
      </c>
      <c r="Y7" s="150">
        <v>0</v>
      </c>
      <c r="Z7" s="144">
        <v>3949.75</v>
      </c>
      <c r="AA7" s="140">
        <v>0</v>
      </c>
      <c r="AB7" s="150">
        <v>0</v>
      </c>
      <c r="AC7" s="144">
        <v>0</v>
      </c>
      <c r="AD7" s="140">
        <v>0</v>
      </c>
      <c r="AE7" s="150">
        <v>0</v>
      </c>
      <c r="AF7" s="144">
        <v>0</v>
      </c>
      <c r="AG7" s="144">
        <v>509.68</v>
      </c>
      <c r="AH7" s="144">
        <v>0</v>
      </c>
      <c r="AI7" s="140">
        <v>509.68</v>
      </c>
      <c r="AJ7" s="151">
        <v>0</v>
      </c>
      <c r="AK7" s="150">
        <v>0</v>
      </c>
      <c r="AL7" s="140">
        <v>0</v>
      </c>
      <c r="AM7" s="101"/>
      <c r="AN7" s="102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</row>
    <row r="8" spans="1:250" ht="19.5" customHeight="1">
      <c r="A8" s="97"/>
      <c r="B8" s="97"/>
      <c r="C8" s="97"/>
      <c r="D8" s="152" t="s">
        <v>67</v>
      </c>
      <c r="E8" s="143">
        <v>29</v>
      </c>
      <c r="F8" s="146">
        <v>0</v>
      </c>
      <c r="G8" s="151">
        <v>0</v>
      </c>
      <c r="H8" s="150">
        <v>0</v>
      </c>
      <c r="I8" s="144">
        <v>0</v>
      </c>
      <c r="J8" s="140">
        <v>0</v>
      </c>
      <c r="K8" s="150">
        <v>0</v>
      </c>
      <c r="L8" s="144">
        <v>0</v>
      </c>
      <c r="M8" s="140">
        <v>0</v>
      </c>
      <c r="N8" s="150">
        <v>0</v>
      </c>
      <c r="O8" s="144">
        <v>0</v>
      </c>
      <c r="P8" s="146">
        <v>0</v>
      </c>
      <c r="Q8" s="151">
        <v>0</v>
      </c>
      <c r="R8" s="150">
        <v>0</v>
      </c>
      <c r="S8" s="144">
        <v>0</v>
      </c>
      <c r="T8" s="140">
        <v>0</v>
      </c>
      <c r="U8" s="150">
        <v>0</v>
      </c>
      <c r="V8" s="144">
        <v>0</v>
      </c>
      <c r="W8" s="146">
        <v>29</v>
      </c>
      <c r="X8" s="151">
        <v>29</v>
      </c>
      <c r="Y8" s="150">
        <v>0</v>
      </c>
      <c r="Z8" s="144">
        <v>29</v>
      </c>
      <c r="AA8" s="140">
        <v>0</v>
      </c>
      <c r="AB8" s="150">
        <v>0</v>
      </c>
      <c r="AC8" s="144">
        <v>0</v>
      </c>
      <c r="AD8" s="140">
        <v>0</v>
      </c>
      <c r="AE8" s="150">
        <v>0</v>
      </c>
      <c r="AF8" s="144">
        <v>0</v>
      </c>
      <c r="AG8" s="144">
        <v>0</v>
      </c>
      <c r="AH8" s="144">
        <v>0</v>
      </c>
      <c r="AI8" s="140">
        <v>0</v>
      </c>
      <c r="AJ8" s="151">
        <v>0</v>
      </c>
      <c r="AK8" s="150">
        <v>0</v>
      </c>
      <c r="AL8" s="140">
        <v>0</v>
      </c>
      <c r="AM8" s="100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</row>
    <row r="9" spans="1:250" ht="19.5" customHeight="1">
      <c r="A9" s="97"/>
      <c r="B9" s="97"/>
      <c r="C9" s="97"/>
      <c r="D9" s="152" t="s">
        <v>146</v>
      </c>
      <c r="E9" s="143">
        <v>29</v>
      </c>
      <c r="F9" s="146">
        <v>0</v>
      </c>
      <c r="G9" s="151">
        <v>0</v>
      </c>
      <c r="H9" s="150">
        <v>0</v>
      </c>
      <c r="I9" s="144">
        <v>0</v>
      </c>
      <c r="J9" s="140">
        <v>0</v>
      </c>
      <c r="K9" s="150">
        <v>0</v>
      </c>
      <c r="L9" s="144">
        <v>0</v>
      </c>
      <c r="M9" s="140">
        <v>0</v>
      </c>
      <c r="N9" s="150">
        <v>0</v>
      </c>
      <c r="O9" s="144">
        <v>0</v>
      </c>
      <c r="P9" s="146">
        <v>0</v>
      </c>
      <c r="Q9" s="151">
        <v>0</v>
      </c>
      <c r="R9" s="150">
        <v>0</v>
      </c>
      <c r="S9" s="144">
        <v>0</v>
      </c>
      <c r="T9" s="140">
        <v>0</v>
      </c>
      <c r="U9" s="150">
        <v>0</v>
      </c>
      <c r="V9" s="144">
        <v>0</v>
      </c>
      <c r="W9" s="146">
        <v>29</v>
      </c>
      <c r="X9" s="151">
        <v>29</v>
      </c>
      <c r="Y9" s="150">
        <v>0</v>
      </c>
      <c r="Z9" s="144">
        <v>29</v>
      </c>
      <c r="AA9" s="140">
        <v>0</v>
      </c>
      <c r="AB9" s="150">
        <v>0</v>
      </c>
      <c r="AC9" s="144">
        <v>0</v>
      </c>
      <c r="AD9" s="140">
        <v>0</v>
      </c>
      <c r="AE9" s="150">
        <v>0</v>
      </c>
      <c r="AF9" s="144">
        <v>0</v>
      </c>
      <c r="AG9" s="144">
        <v>0</v>
      </c>
      <c r="AH9" s="144">
        <v>0</v>
      </c>
      <c r="AI9" s="140">
        <v>0</v>
      </c>
      <c r="AJ9" s="151">
        <v>0</v>
      </c>
      <c r="AK9" s="150">
        <v>0</v>
      </c>
      <c r="AL9" s="140">
        <v>0</v>
      </c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</row>
    <row r="10" spans="1:250" ht="19.5" customHeight="1">
      <c r="A10" s="97" t="s">
        <v>159</v>
      </c>
      <c r="B10" s="97" t="s">
        <v>15</v>
      </c>
      <c r="C10" s="97" t="s">
        <v>15</v>
      </c>
      <c r="D10" s="152" t="s">
        <v>20</v>
      </c>
      <c r="E10" s="143">
        <v>29</v>
      </c>
      <c r="F10" s="146">
        <v>0</v>
      </c>
      <c r="G10" s="151">
        <v>0</v>
      </c>
      <c r="H10" s="150">
        <v>0</v>
      </c>
      <c r="I10" s="144">
        <v>0</v>
      </c>
      <c r="J10" s="140">
        <v>0</v>
      </c>
      <c r="K10" s="150">
        <v>0</v>
      </c>
      <c r="L10" s="144">
        <v>0</v>
      </c>
      <c r="M10" s="140">
        <v>0</v>
      </c>
      <c r="N10" s="150">
        <v>0</v>
      </c>
      <c r="O10" s="144">
        <v>0</v>
      </c>
      <c r="P10" s="146">
        <v>0</v>
      </c>
      <c r="Q10" s="151">
        <v>0</v>
      </c>
      <c r="R10" s="150">
        <v>0</v>
      </c>
      <c r="S10" s="144">
        <v>0</v>
      </c>
      <c r="T10" s="140">
        <v>0</v>
      </c>
      <c r="U10" s="150">
        <v>0</v>
      </c>
      <c r="V10" s="144">
        <v>0</v>
      </c>
      <c r="W10" s="146">
        <v>29</v>
      </c>
      <c r="X10" s="151">
        <v>29</v>
      </c>
      <c r="Y10" s="150">
        <v>0</v>
      </c>
      <c r="Z10" s="144">
        <v>29</v>
      </c>
      <c r="AA10" s="140">
        <v>0</v>
      </c>
      <c r="AB10" s="150">
        <v>0</v>
      </c>
      <c r="AC10" s="144">
        <v>0</v>
      </c>
      <c r="AD10" s="140">
        <v>0</v>
      </c>
      <c r="AE10" s="150">
        <v>0</v>
      </c>
      <c r="AF10" s="144">
        <v>0</v>
      </c>
      <c r="AG10" s="144">
        <v>0</v>
      </c>
      <c r="AH10" s="144">
        <v>0</v>
      </c>
      <c r="AI10" s="140">
        <v>0</v>
      </c>
      <c r="AJ10" s="151">
        <v>0</v>
      </c>
      <c r="AK10" s="150">
        <v>0</v>
      </c>
      <c r="AL10" s="140">
        <v>0</v>
      </c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</row>
    <row r="11" spans="1:250" ht="19.5" customHeight="1">
      <c r="A11" s="97"/>
      <c r="B11" s="97"/>
      <c r="C11" s="97"/>
      <c r="D11" s="152" t="s">
        <v>37</v>
      </c>
      <c r="E11" s="143">
        <v>16.34</v>
      </c>
      <c r="F11" s="146">
        <v>16.34</v>
      </c>
      <c r="G11" s="151">
        <v>16.34</v>
      </c>
      <c r="H11" s="150">
        <v>16.34</v>
      </c>
      <c r="I11" s="144">
        <v>0</v>
      </c>
      <c r="J11" s="140">
        <v>0</v>
      </c>
      <c r="K11" s="150">
        <v>0</v>
      </c>
      <c r="L11" s="144">
        <v>0</v>
      </c>
      <c r="M11" s="140">
        <v>0</v>
      </c>
      <c r="N11" s="150">
        <v>0</v>
      </c>
      <c r="O11" s="144">
        <v>0</v>
      </c>
      <c r="P11" s="146">
        <v>0</v>
      </c>
      <c r="Q11" s="151">
        <v>0</v>
      </c>
      <c r="R11" s="150">
        <v>0</v>
      </c>
      <c r="S11" s="144">
        <v>0</v>
      </c>
      <c r="T11" s="140">
        <v>0</v>
      </c>
      <c r="U11" s="150">
        <v>0</v>
      </c>
      <c r="V11" s="144">
        <v>0</v>
      </c>
      <c r="W11" s="146">
        <v>0</v>
      </c>
      <c r="X11" s="151">
        <v>0</v>
      </c>
      <c r="Y11" s="150">
        <v>0</v>
      </c>
      <c r="Z11" s="144">
        <v>0</v>
      </c>
      <c r="AA11" s="140">
        <v>0</v>
      </c>
      <c r="AB11" s="150">
        <v>0</v>
      </c>
      <c r="AC11" s="144">
        <v>0</v>
      </c>
      <c r="AD11" s="140">
        <v>0</v>
      </c>
      <c r="AE11" s="150">
        <v>0</v>
      </c>
      <c r="AF11" s="144">
        <v>0</v>
      </c>
      <c r="AG11" s="144">
        <v>0</v>
      </c>
      <c r="AH11" s="144">
        <v>0</v>
      </c>
      <c r="AI11" s="140">
        <v>0</v>
      </c>
      <c r="AJ11" s="151">
        <v>0</v>
      </c>
      <c r="AK11" s="150">
        <v>0</v>
      </c>
      <c r="AL11" s="140">
        <v>0</v>
      </c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</row>
    <row r="12" spans="1:250" ht="19.5" customHeight="1">
      <c r="A12" s="97"/>
      <c r="B12" s="97"/>
      <c r="C12" s="97"/>
      <c r="D12" s="152" t="s">
        <v>94</v>
      </c>
      <c r="E12" s="143">
        <v>16.34</v>
      </c>
      <c r="F12" s="146">
        <v>16.34</v>
      </c>
      <c r="G12" s="151">
        <v>16.34</v>
      </c>
      <c r="H12" s="150">
        <v>16.34</v>
      </c>
      <c r="I12" s="144">
        <v>0</v>
      </c>
      <c r="J12" s="140">
        <v>0</v>
      </c>
      <c r="K12" s="150">
        <v>0</v>
      </c>
      <c r="L12" s="144">
        <v>0</v>
      </c>
      <c r="M12" s="140">
        <v>0</v>
      </c>
      <c r="N12" s="150">
        <v>0</v>
      </c>
      <c r="O12" s="144">
        <v>0</v>
      </c>
      <c r="P12" s="146">
        <v>0</v>
      </c>
      <c r="Q12" s="151">
        <v>0</v>
      </c>
      <c r="R12" s="150">
        <v>0</v>
      </c>
      <c r="S12" s="144">
        <v>0</v>
      </c>
      <c r="T12" s="140">
        <v>0</v>
      </c>
      <c r="U12" s="150">
        <v>0</v>
      </c>
      <c r="V12" s="144">
        <v>0</v>
      </c>
      <c r="W12" s="146">
        <v>0</v>
      </c>
      <c r="X12" s="151">
        <v>0</v>
      </c>
      <c r="Y12" s="150">
        <v>0</v>
      </c>
      <c r="Z12" s="144">
        <v>0</v>
      </c>
      <c r="AA12" s="140">
        <v>0</v>
      </c>
      <c r="AB12" s="150">
        <v>0</v>
      </c>
      <c r="AC12" s="144">
        <v>0</v>
      </c>
      <c r="AD12" s="140">
        <v>0</v>
      </c>
      <c r="AE12" s="150">
        <v>0</v>
      </c>
      <c r="AF12" s="144">
        <v>0</v>
      </c>
      <c r="AG12" s="144">
        <v>0</v>
      </c>
      <c r="AH12" s="144">
        <v>0</v>
      </c>
      <c r="AI12" s="140">
        <v>0</v>
      </c>
      <c r="AJ12" s="151">
        <v>0</v>
      </c>
      <c r="AK12" s="150">
        <v>0</v>
      </c>
      <c r="AL12" s="140">
        <v>0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</row>
    <row r="13" spans="1:250" ht="19.5" customHeight="1">
      <c r="A13" s="97" t="s">
        <v>93</v>
      </c>
      <c r="B13" s="97" t="s">
        <v>164</v>
      </c>
      <c r="C13" s="97" t="s">
        <v>114</v>
      </c>
      <c r="D13" s="152" t="s">
        <v>25</v>
      </c>
      <c r="E13" s="143">
        <v>16.34</v>
      </c>
      <c r="F13" s="146">
        <v>16.34</v>
      </c>
      <c r="G13" s="151">
        <v>16.34</v>
      </c>
      <c r="H13" s="150">
        <v>16.34</v>
      </c>
      <c r="I13" s="144">
        <v>0</v>
      </c>
      <c r="J13" s="140">
        <v>0</v>
      </c>
      <c r="K13" s="150">
        <v>0</v>
      </c>
      <c r="L13" s="144">
        <v>0</v>
      </c>
      <c r="M13" s="140">
        <v>0</v>
      </c>
      <c r="N13" s="150">
        <v>0</v>
      </c>
      <c r="O13" s="144">
        <v>0</v>
      </c>
      <c r="P13" s="146">
        <v>0</v>
      </c>
      <c r="Q13" s="151">
        <v>0</v>
      </c>
      <c r="R13" s="150">
        <v>0</v>
      </c>
      <c r="S13" s="144">
        <v>0</v>
      </c>
      <c r="T13" s="140">
        <v>0</v>
      </c>
      <c r="U13" s="150">
        <v>0</v>
      </c>
      <c r="V13" s="144">
        <v>0</v>
      </c>
      <c r="W13" s="146">
        <v>0</v>
      </c>
      <c r="X13" s="151">
        <v>0</v>
      </c>
      <c r="Y13" s="150">
        <v>0</v>
      </c>
      <c r="Z13" s="144">
        <v>0</v>
      </c>
      <c r="AA13" s="140">
        <v>0</v>
      </c>
      <c r="AB13" s="150">
        <v>0</v>
      </c>
      <c r="AC13" s="144">
        <v>0</v>
      </c>
      <c r="AD13" s="140">
        <v>0</v>
      </c>
      <c r="AE13" s="150">
        <v>0</v>
      </c>
      <c r="AF13" s="144">
        <v>0</v>
      </c>
      <c r="AG13" s="144">
        <v>0</v>
      </c>
      <c r="AH13" s="144">
        <v>0</v>
      </c>
      <c r="AI13" s="140">
        <v>0</v>
      </c>
      <c r="AJ13" s="151">
        <v>0</v>
      </c>
      <c r="AK13" s="150">
        <v>0</v>
      </c>
      <c r="AL13" s="140">
        <v>0</v>
      </c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</row>
    <row r="14" spans="1:250" ht="19.5" customHeight="1">
      <c r="A14" s="97"/>
      <c r="B14" s="97"/>
      <c r="C14" s="97"/>
      <c r="D14" s="152" t="s">
        <v>34</v>
      </c>
      <c r="E14" s="143">
        <v>279.71</v>
      </c>
      <c r="F14" s="146">
        <v>279.71</v>
      </c>
      <c r="G14" s="151">
        <v>279.71</v>
      </c>
      <c r="H14" s="150">
        <v>161.42</v>
      </c>
      <c r="I14" s="144">
        <v>118.29</v>
      </c>
      <c r="J14" s="140">
        <v>0</v>
      </c>
      <c r="K14" s="150">
        <v>0</v>
      </c>
      <c r="L14" s="144">
        <v>0</v>
      </c>
      <c r="M14" s="140">
        <v>0</v>
      </c>
      <c r="N14" s="150">
        <v>0</v>
      </c>
      <c r="O14" s="144">
        <v>0</v>
      </c>
      <c r="P14" s="146">
        <v>0</v>
      </c>
      <c r="Q14" s="151">
        <v>0</v>
      </c>
      <c r="R14" s="150">
        <v>0</v>
      </c>
      <c r="S14" s="144">
        <v>0</v>
      </c>
      <c r="T14" s="140">
        <v>0</v>
      </c>
      <c r="U14" s="150">
        <v>0</v>
      </c>
      <c r="V14" s="144">
        <v>0</v>
      </c>
      <c r="W14" s="146">
        <v>0</v>
      </c>
      <c r="X14" s="151">
        <v>0</v>
      </c>
      <c r="Y14" s="150">
        <v>0</v>
      </c>
      <c r="Z14" s="144">
        <v>0</v>
      </c>
      <c r="AA14" s="140">
        <v>0</v>
      </c>
      <c r="AB14" s="150">
        <v>0</v>
      </c>
      <c r="AC14" s="144">
        <v>0</v>
      </c>
      <c r="AD14" s="140">
        <v>0</v>
      </c>
      <c r="AE14" s="150">
        <v>0</v>
      </c>
      <c r="AF14" s="144">
        <v>0</v>
      </c>
      <c r="AG14" s="144">
        <v>0</v>
      </c>
      <c r="AH14" s="144">
        <v>0</v>
      </c>
      <c r="AI14" s="140">
        <v>0</v>
      </c>
      <c r="AJ14" s="151">
        <v>0</v>
      </c>
      <c r="AK14" s="150">
        <v>0</v>
      </c>
      <c r="AL14" s="140">
        <v>0</v>
      </c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</row>
    <row r="15" spans="1:250" ht="19.5" customHeight="1">
      <c r="A15" s="97"/>
      <c r="B15" s="97"/>
      <c r="C15" s="97"/>
      <c r="D15" s="152" t="s">
        <v>170</v>
      </c>
      <c r="E15" s="143">
        <v>279.71</v>
      </c>
      <c r="F15" s="146">
        <v>279.71</v>
      </c>
      <c r="G15" s="151">
        <v>279.71</v>
      </c>
      <c r="H15" s="150">
        <v>161.42</v>
      </c>
      <c r="I15" s="144">
        <v>118.29</v>
      </c>
      <c r="J15" s="140">
        <v>0</v>
      </c>
      <c r="K15" s="150">
        <v>0</v>
      </c>
      <c r="L15" s="144">
        <v>0</v>
      </c>
      <c r="M15" s="140">
        <v>0</v>
      </c>
      <c r="N15" s="150">
        <v>0</v>
      </c>
      <c r="O15" s="144">
        <v>0</v>
      </c>
      <c r="P15" s="146">
        <v>0</v>
      </c>
      <c r="Q15" s="151">
        <v>0</v>
      </c>
      <c r="R15" s="150">
        <v>0</v>
      </c>
      <c r="S15" s="144">
        <v>0</v>
      </c>
      <c r="T15" s="140">
        <v>0</v>
      </c>
      <c r="U15" s="150">
        <v>0</v>
      </c>
      <c r="V15" s="144">
        <v>0</v>
      </c>
      <c r="W15" s="146">
        <v>0</v>
      </c>
      <c r="X15" s="151">
        <v>0</v>
      </c>
      <c r="Y15" s="150">
        <v>0</v>
      </c>
      <c r="Z15" s="144">
        <v>0</v>
      </c>
      <c r="AA15" s="140">
        <v>0</v>
      </c>
      <c r="AB15" s="150">
        <v>0</v>
      </c>
      <c r="AC15" s="144">
        <v>0</v>
      </c>
      <c r="AD15" s="140">
        <v>0</v>
      </c>
      <c r="AE15" s="150">
        <v>0</v>
      </c>
      <c r="AF15" s="144">
        <v>0</v>
      </c>
      <c r="AG15" s="144">
        <v>0</v>
      </c>
      <c r="AH15" s="144">
        <v>0</v>
      </c>
      <c r="AI15" s="140">
        <v>0</v>
      </c>
      <c r="AJ15" s="151">
        <v>0</v>
      </c>
      <c r="AK15" s="150">
        <v>0</v>
      </c>
      <c r="AL15" s="140">
        <v>0</v>
      </c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</row>
    <row r="16" spans="1:250" ht="19.5" customHeight="1">
      <c r="A16" s="97" t="s">
        <v>42</v>
      </c>
      <c r="B16" s="97" t="s">
        <v>167</v>
      </c>
      <c r="C16" s="97" t="s">
        <v>2</v>
      </c>
      <c r="D16" s="152" t="s">
        <v>175</v>
      </c>
      <c r="E16" s="143">
        <v>161.42</v>
      </c>
      <c r="F16" s="146">
        <v>161.42</v>
      </c>
      <c r="G16" s="151">
        <v>161.42</v>
      </c>
      <c r="H16" s="150">
        <v>161.42</v>
      </c>
      <c r="I16" s="144">
        <v>0</v>
      </c>
      <c r="J16" s="140">
        <v>0</v>
      </c>
      <c r="K16" s="150">
        <v>0</v>
      </c>
      <c r="L16" s="144">
        <v>0</v>
      </c>
      <c r="M16" s="140">
        <v>0</v>
      </c>
      <c r="N16" s="150">
        <v>0</v>
      </c>
      <c r="O16" s="144">
        <v>0</v>
      </c>
      <c r="P16" s="146">
        <v>0</v>
      </c>
      <c r="Q16" s="151">
        <v>0</v>
      </c>
      <c r="R16" s="150">
        <v>0</v>
      </c>
      <c r="S16" s="144">
        <v>0</v>
      </c>
      <c r="T16" s="140">
        <v>0</v>
      </c>
      <c r="U16" s="150">
        <v>0</v>
      </c>
      <c r="V16" s="144">
        <v>0</v>
      </c>
      <c r="W16" s="146">
        <v>0</v>
      </c>
      <c r="X16" s="151">
        <v>0</v>
      </c>
      <c r="Y16" s="150">
        <v>0</v>
      </c>
      <c r="Z16" s="144">
        <v>0</v>
      </c>
      <c r="AA16" s="140">
        <v>0</v>
      </c>
      <c r="AB16" s="150">
        <v>0</v>
      </c>
      <c r="AC16" s="144">
        <v>0</v>
      </c>
      <c r="AD16" s="140">
        <v>0</v>
      </c>
      <c r="AE16" s="150">
        <v>0</v>
      </c>
      <c r="AF16" s="144">
        <v>0</v>
      </c>
      <c r="AG16" s="144">
        <v>0</v>
      </c>
      <c r="AH16" s="144">
        <v>0</v>
      </c>
      <c r="AI16" s="140">
        <v>0</v>
      </c>
      <c r="AJ16" s="151">
        <v>0</v>
      </c>
      <c r="AK16" s="150">
        <v>0</v>
      </c>
      <c r="AL16" s="140">
        <v>0</v>
      </c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</row>
    <row r="17" spans="1:250" ht="19.5" customHeight="1">
      <c r="A17" s="97" t="s">
        <v>42</v>
      </c>
      <c r="B17" s="97" t="s">
        <v>167</v>
      </c>
      <c r="C17" s="97" t="s">
        <v>129</v>
      </c>
      <c r="D17" s="152" t="s">
        <v>147</v>
      </c>
      <c r="E17" s="143">
        <v>118.29</v>
      </c>
      <c r="F17" s="146">
        <v>118.29</v>
      </c>
      <c r="G17" s="151">
        <v>118.29</v>
      </c>
      <c r="H17" s="150">
        <v>0</v>
      </c>
      <c r="I17" s="144">
        <v>118.29</v>
      </c>
      <c r="J17" s="140">
        <v>0</v>
      </c>
      <c r="K17" s="150">
        <v>0</v>
      </c>
      <c r="L17" s="144">
        <v>0</v>
      </c>
      <c r="M17" s="140">
        <v>0</v>
      </c>
      <c r="N17" s="150">
        <v>0</v>
      </c>
      <c r="O17" s="144">
        <v>0</v>
      </c>
      <c r="P17" s="146">
        <v>0</v>
      </c>
      <c r="Q17" s="151">
        <v>0</v>
      </c>
      <c r="R17" s="150">
        <v>0</v>
      </c>
      <c r="S17" s="144">
        <v>0</v>
      </c>
      <c r="T17" s="140">
        <v>0</v>
      </c>
      <c r="U17" s="150">
        <v>0</v>
      </c>
      <c r="V17" s="144">
        <v>0</v>
      </c>
      <c r="W17" s="146">
        <v>0</v>
      </c>
      <c r="X17" s="151">
        <v>0</v>
      </c>
      <c r="Y17" s="150">
        <v>0</v>
      </c>
      <c r="Z17" s="144">
        <v>0</v>
      </c>
      <c r="AA17" s="140">
        <v>0</v>
      </c>
      <c r="AB17" s="150">
        <v>0</v>
      </c>
      <c r="AC17" s="144">
        <v>0</v>
      </c>
      <c r="AD17" s="140">
        <v>0</v>
      </c>
      <c r="AE17" s="150">
        <v>0</v>
      </c>
      <c r="AF17" s="144">
        <v>0</v>
      </c>
      <c r="AG17" s="144">
        <v>0</v>
      </c>
      <c r="AH17" s="144">
        <v>0</v>
      </c>
      <c r="AI17" s="140">
        <v>0</v>
      </c>
      <c r="AJ17" s="151">
        <v>0</v>
      </c>
      <c r="AK17" s="150">
        <v>0</v>
      </c>
      <c r="AL17" s="140">
        <v>0</v>
      </c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</row>
    <row r="18" spans="1:250" ht="19.5" customHeight="1">
      <c r="A18" s="97"/>
      <c r="B18" s="97"/>
      <c r="C18" s="97"/>
      <c r="D18" s="152" t="s">
        <v>33</v>
      </c>
      <c r="E18" s="143">
        <v>1223.96</v>
      </c>
      <c r="F18" s="146">
        <v>0</v>
      </c>
      <c r="G18" s="151">
        <v>0</v>
      </c>
      <c r="H18" s="150">
        <v>0</v>
      </c>
      <c r="I18" s="144">
        <v>0</v>
      </c>
      <c r="J18" s="140">
        <v>0</v>
      </c>
      <c r="K18" s="150">
        <v>0</v>
      </c>
      <c r="L18" s="144">
        <v>0</v>
      </c>
      <c r="M18" s="140">
        <v>0</v>
      </c>
      <c r="N18" s="150">
        <v>0</v>
      </c>
      <c r="O18" s="144">
        <v>0</v>
      </c>
      <c r="P18" s="146">
        <v>0</v>
      </c>
      <c r="Q18" s="151">
        <v>0</v>
      </c>
      <c r="R18" s="150">
        <v>0</v>
      </c>
      <c r="S18" s="144">
        <v>0</v>
      </c>
      <c r="T18" s="140">
        <v>0</v>
      </c>
      <c r="U18" s="150">
        <v>0</v>
      </c>
      <c r="V18" s="144">
        <v>0</v>
      </c>
      <c r="W18" s="146">
        <v>1223.96</v>
      </c>
      <c r="X18" s="151">
        <v>1223.96</v>
      </c>
      <c r="Y18" s="150">
        <v>0</v>
      </c>
      <c r="Z18" s="144">
        <v>1223.96</v>
      </c>
      <c r="AA18" s="140">
        <v>0</v>
      </c>
      <c r="AB18" s="150">
        <v>0</v>
      </c>
      <c r="AC18" s="144">
        <v>0</v>
      </c>
      <c r="AD18" s="140">
        <v>0</v>
      </c>
      <c r="AE18" s="150">
        <v>0</v>
      </c>
      <c r="AF18" s="144">
        <v>0</v>
      </c>
      <c r="AG18" s="144">
        <v>0</v>
      </c>
      <c r="AH18" s="144">
        <v>0</v>
      </c>
      <c r="AI18" s="140">
        <v>0</v>
      </c>
      <c r="AJ18" s="151">
        <v>0</v>
      </c>
      <c r="AK18" s="150">
        <v>0</v>
      </c>
      <c r="AL18" s="140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7"/>
      <c r="B19" s="97"/>
      <c r="C19" s="97"/>
      <c r="D19" s="152" t="s">
        <v>190</v>
      </c>
      <c r="E19" s="143">
        <v>1223.96</v>
      </c>
      <c r="F19" s="146">
        <v>0</v>
      </c>
      <c r="G19" s="151">
        <v>0</v>
      </c>
      <c r="H19" s="150">
        <v>0</v>
      </c>
      <c r="I19" s="144">
        <v>0</v>
      </c>
      <c r="J19" s="140">
        <v>0</v>
      </c>
      <c r="K19" s="150">
        <v>0</v>
      </c>
      <c r="L19" s="144">
        <v>0</v>
      </c>
      <c r="M19" s="140">
        <v>0</v>
      </c>
      <c r="N19" s="150">
        <v>0</v>
      </c>
      <c r="O19" s="144">
        <v>0</v>
      </c>
      <c r="P19" s="146">
        <v>0</v>
      </c>
      <c r="Q19" s="151">
        <v>0</v>
      </c>
      <c r="R19" s="150">
        <v>0</v>
      </c>
      <c r="S19" s="144">
        <v>0</v>
      </c>
      <c r="T19" s="140">
        <v>0</v>
      </c>
      <c r="U19" s="150">
        <v>0</v>
      </c>
      <c r="V19" s="144">
        <v>0</v>
      </c>
      <c r="W19" s="146">
        <v>1223.96</v>
      </c>
      <c r="X19" s="151">
        <v>1223.96</v>
      </c>
      <c r="Y19" s="150">
        <v>0</v>
      </c>
      <c r="Z19" s="144">
        <v>1223.96</v>
      </c>
      <c r="AA19" s="140">
        <v>0</v>
      </c>
      <c r="AB19" s="150">
        <v>0</v>
      </c>
      <c r="AC19" s="144">
        <v>0</v>
      </c>
      <c r="AD19" s="140">
        <v>0</v>
      </c>
      <c r="AE19" s="150">
        <v>0</v>
      </c>
      <c r="AF19" s="144">
        <v>0</v>
      </c>
      <c r="AG19" s="144">
        <v>0</v>
      </c>
      <c r="AH19" s="144">
        <v>0</v>
      </c>
      <c r="AI19" s="140">
        <v>0</v>
      </c>
      <c r="AJ19" s="151">
        <v>0</v>
      </c>
      <c r="AK19" s="150">
        <v>0</v>
      </c>
      <c r="AL19" s="140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7" t="s">
        <v>148</v>
      </c>
      <c r="B20" s="97" t="s">
        <v>164</v>
      </c>
      <c r="C20" s="97" t="s">
        <v>15</v>
      </c>
      <c r="D20" s="152" t="s">
        <v>195</v>
      </c>
      <c r="E20" s="143">
        <v>1223.96</v>
      </c>
      <c r="F20" s="146">
        <v>0</v>
      </c>
      <c r="G20" s="151">
        <v>0</v>
      </c>
      <c r="H20" s="150">
        <v>0</v>
      </c>
      <c r="I20" s="144">
        <v>0</v>
      </c>
      <c r="J20" s="140">
        <v>0</v>
      </c>
      <c r="K20" s="150">
        <v>0</v>
      </c>
      <c r="L20" s="144">
        <v>0</v>
      </c>
      <c r="M20" s="140">
        <v>0</v>
      </c>
      <c r="N20" s="150">
        <v>0</v>
      </c>
      <c r="O20" s="144">
        <v>0</v>
      </c>
      <c r="P20" s="146">
        <v>0</v>
      </c>
      <c r="Q20" s="151">
        <v>0</v>
      </c>
      <c r="R20" s="150">
        <v>0</v>
      </c>
      <c r="S20" s="144">
        <v>0</v>
      </c>
      <c r="T20" s="140">
        <v>0</v>
      </c>
      <c r="U20" s="150">
        <v>0</v>
      </c>
      <c r="V20" s="144">
        <v>0</v>
      </c>
      <c r="W20" s="146">
        <v>1223.96</v>
      </c>
      <c r="X20" s="151">
        <v>1223.96</v>
      </c>
      <c r="Y20" s="150">
        <v>0</v>
      </c>
      <c r="Z20" s="144">
        <v>1223.96</v>
      </c>
      <c r="AA20" s="140">
        <v>0</v>
      </c>
      <c r="AB20" s="150">
        <v>0</v>
      </c>
      <c r="AC20" s="144">
        <v>0</v>
      </c>
      <c r="AD20" s="140">
        <v>0</v>
      </c>
      <c r="AE20" s="150">
        <v>0</v>
      </c>
      <c r="AF20" s="144">
        <v>0</v>
      </c>
      <c r="AG20" s="144">
        <v>0</v>
      </c>
      <c r="AH20" s="144">
        <v>0</v>
      </c>
      <c r="AI20" s="140">
        <v>0</v>
      </c>
      <c r="AJ20" s="151">
        <v>0</v>
      </c>
      <c r="AK20" s="150">
        <v>0</v>
      </c>
      <c r="AL20" s="140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7"/>
      <c r="B21" s="97"/>
      <c r="C21" s="97"/>
      <c r="D21" s="152" t="s">
        <v>131</v>
      </c>
      <c r="E21" s="143">
        <v>5176.62</v>
      </c>
      <c r="F21" s="146">
        <v>1970.15</v>
      </c>
      <c r="G21" s="151">
        <v>1970.15</v>
      </c>
      <c r="H21" s="150">
        <v>238.75</v>
      </c>
      <c r="I21" s="144">
        <v>1731.4</v>
      </c>
      <c r="J21" s="140">
        <v>0</v>
      </c>
      <c r="K21" s="150">
        <v>0</v>
      </c>
      <c r="L21" s="144">
        <v>0</v>
      </c>
      <c r="M21" s="140">
        <v>0</v>
      </c>
      <c r="N21" s="150">
        <v>0</v>
      </c>
      <c r="O21" s="144">
        <v>0</v>
      </c>
      <c r="P21" s="146">
        <v>0</v>
      </c>
      <c r="Q21" s="151">
        <v>0</v>
      </c>
      <c r="R21" s="150">
        <v>0</v>
      </c>
      <c r="S21" s="144">
        <v>0</v>
      </c>
      <c r="T21" s="140">
        <v>0</v>
      </c>
      <c r="U21" s="150">
        <v>0</v>
      </c>
      <c r="V21" s="144">
        <v>0</v>
      </c>
      <c r="W21" s="146">
        <v>3206.47</v>
      </c>
      <c r="X21" s="151">
        <v>2696.79</v>
      </c>
      <c r="Y21" s="150">
        <v>0</v>
      </c>
      <c r="Z21" s="144">
        <v>2696.79</v>
      </c>
      <c r="AA21" s="140">
        <v>0</v>
      </c>
      <c r="AB21" s="150">
        <v>0</v>
      </c>
      <c r="AC21" s="144">
        <v>0</v>
      </c>
      <c r="AD21" s="140">
        <v>0</v>
      </c>
      <c r="AE21" s="150">
        <v>0</v>
      </c>
      <c r="AF21" s="144">
        <v>0</v>
      </c>
      <c r="AG21" s="144">
        <v>509.68</v>
      </c>
      <c r="AH21" s="144">
        <v>0</v>
      </c>
      <c r="AI21" s="140">
        <v>509.68</v>
      </c>
      <c r="AJ21" s="151">
        <v>0</v>
      </c>
      <c r="AK21" s="150">
        <v>0</v>
      </c>
      <c r="AL21" s="140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7"/>
      <c r="B22" s="97"/>
      <c r="C22" s="97"/>
      <c r="D22" s="152" t="s">
        <v>78</v>
      </c>
      <c r="E22" s="143">
        <v>5176.62</v>
      </c>
      <c r="F22" s="146">
        <v>1970.15</v>
      </c>
      <c r="G22" s="151">
        <v>1970.15</v>
      </c>
      <c r="H22" s="150">
        <v>238.75</v>
      </c>
      <c r="I22" s="144">
        <v>1731.4</v>
      </c>
      <c r="J22" s="140">
        <v>0</v>
      </c>
      <c r="K22" s="150">
        <v>0</v>
      </c>
      <c r="L22" s="144">
        <v>0</v>
      </c>
      <c r="M22" s="140">
        <v>0</v>
      </c>
      <c r="N22" s="150">
        <v>0</v>
      </c>
      <c r="O22" s="144">
        <v>0</v>
      </c>
      <c r="P22" s="146">
        <v>0</v>
      </c>
      <c r="Q22" s="151">
        <v>0</v>
      </c>
      <c r="R22" s="150">
        <v>0</v>
      </c>
      <c r="S22" s="144">
        <v>0</v>
      </c>
      <c r="T22" s="140">
        <v>0</v>
      </c>
      <c r="U22" s="150">
        <v>0</v>
      </c>
      <c r="V22" s="144">
        <v>0</v>
      </c>
      <c r="W22" s="146">
        <v>3206.47</v>
      </c>
      <c r="X22" s="151">
        <v>2696.79</v>
      </c>
      <c r="Y22" s="150">
        <v>0</v>
      </c>
      <c r="Z22" s="144">
        <v>2696.79</v>
      </c>
      <c r="AA22" s="140">
        <v>0</v>
      </c>
      <c r="AB22" s="150">
        <v>0</v>
      </c>
      <c r="AC22" s="144">
        <v>0</v>
      </c>
      <c r="AD22" s="140">
        <v>0</v>
      </c>
      <c r="AE22" s="150">
        <v>0</v>
      </c>
      <c r="AF22" s="144">
        <v>0</v>
      </c>
      <c r="AG22" s="144">
        <v>509.68</v>
      </c>
      <c r="AH22" s="144">
        <v>0</v>
      </c>
      <c r="AI22" s="140">
        <v>509.68</v>
      </c>
      <c r="AJ22" s="151">
        <v>0</v>
      </c>
      <c r="AK22" s="150">
        <v>0</v>
      </c>
      <c r="AL22" s="140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7" t="s">
        <v>139</v>
      </c>
      <c r="B23" s="97" t="s">
        <v>164</v>
      </c>
      <c r="C23" s="97" t="s">
        <v>2</v>
      </c>
      <c r="D23" s="152" t="s">
        <v>116</v>
      </c>
      <c r="E23" s="143">
        <v>238.75</v>
      </c>
      <c r="F23" s="146">
        <v>238.75</v>
      </c>
      <c r="G23" s="151">
        <v>238.75</v>
      </c>
      <c r="H23" s="150">
        <v>238.75</v>
      </c>
      <c r="I23" s="144">
        <v>0</v>
      </c>
      <c r="J23" s="140">
        <v>0</v>
      </c>
      <c r="K23" s="150">
        <v>0</v>
      </c>
      <c r="L23" s="144">
        <v>0</v>
      </c>
      <c r="M23" s="140">
        <v>0</v>
      </c>
      <c r="N23" s="150">
        <v>0</v>
      </c>
      <c r="O23" s="144">
        <v>0</v>
      </c>
      <c r="P23" s="146">
        <v>0</v>
      </c>
      <c r="Q23" s="151">
        <v>0</v>
      </c>
      <c r="R23" s="150">
        <v>0</v>
      </c>
      <c r="S23" s="144">
        <v>0</v>
      </c>
      <c r="T23" s="140">
        <v>0</v>
      </c>
      <c r="U23" s="150">
        <v>0</v>
      </c>
      <c r="V23" s="144">
        <v>0</v>
      </c>
      <c r="W23" s="146">
        <v>0</v>
      </c>
      <c r="X23" s="151">
        <v>0</v>
      </c>
      <c r="Y23" s="150">
        <v>0</v>
      </c>
      <c r="Z23" s="144">
        <v>0</v>
      </c>
      <c r="AA23" s="140">
        <v>0</v>
      </c>
      <c r="AB23" s="150">
        <v>0</v>
      </c>
      <c r="AC23" s="144">
        <v>0</v>
      </c>
      <c r="AD23" s="140">
        <v>0</v>
      </c>
      <c r="AE23" s="150">
        <v>0</v>
      </c>
      <c r="AF23" s="144">
        <v>0</v>
      </c>
      <c r="AG23" s="144">
        <v>0</v>
      </c>
      <c r="AH23" s="144">
        <v>0</v>
      </c>
      <c r="AI23" s="140">
        <v>0</v>
      </c>
      <c r="AJ23" s="151">
        <v>0</v>
      </c>
      <c r="AK23" s="150">
        <v>0</v>
      </c>
      <c r="AL23" s="140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7" t="s">
        <v>139</v>
      </c>
      <c r="B24" s="97" t="s">
        <v>164</v>
      </c>
      <c r="C24" s="97" t="s">
        <v>15</v>
      </c>
      <c r="D24" s="152" t="s">
        <v>100</v>
      </c>
      <c r="E24" s="143">
        <v>4937.87</v>
      </c>
      <c r="F24" s="146">
        <v>1731.4</v>
      </c>
      <c r="G24" s="151">
        <v>1731.4</v>
      </c>
      <c r="H24" s="150">
        <v>0</v>
      </c>
      <c r="I24" s="144">
        <v>1731.4</v>
      </c>
      <c r="J24" s="140">
        <v>0</v>
      </c>
      <c r="K24" s="150">
        <v>0</v>
      </c>
      <c r="L24" s="144">
        <v>0</v>
      </c>
      <c r="M24" s="140">
        <v>0</v>
      </c>
      <c r="N24" s="150">
        <v>0</v>
      </c>
      <c r="O24" s="144">
        <v>0</v>
      </c>
      <c r="P24" s="146">
        <v>0</v>
      </c>
      <c r="Q24" s="151">
        <v>0</v>
      </c>
      <c r="R24" s="150">
        <v>0</v>
      </c>
      <c r="S24" s="144">
        <v>0</v>
      </c>
      <c r="T24" s="140">
        <v>0</v>
      </c>
      <c r="U24" s="150">
        <v>0</v>
      </c>
      <c r="V24" s="144">
        <v>0</v>
      </c>
      <c r="W24" s="146">
        <v>3206.47</v>
      </c>
      <c r="X24" s="151">
        <v>2696.79</v>
      </c>
      <c r="Y24" s="150">
        <v>0</v>
      </c>
      <c r="Z24" s="144">
        <v>2696.79</v>
      </c>
      <c r="AA24" s="140">
        <v>0</v>
      </c>
      <c r="AB24" s="150">
        <v>0</v>
      </c>
      <c r="AC24" s="144">
        <v>0</v>
      </c>
      <c r="AD24" s="140">
        <v>0</v>
      </c>
      <c r="AE24" s="150">
        <v>0</v>
      </c>
      <c r="AF24" s="144">
        <v>0</v>
      </c>
      <c r="AG24" s="144">
        <v>509.68</v>
      </c>
      <c r="AH24" s="144">
        <v>0</v>
      </c>
      <c r="AI24" s="140">
        <v>509.68</v>
      </c>
      <c r="AJ24" s="151">
        <v>0</v>
      </c>
      <c r="AK24" s="150">
        <v>0</v>
      </c>
      <c r="AL24" s="140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7"/>
      <c r="B25" s="97"/>
      <c r="C25" s="97"/>
      <c r="D25" s="152" t="s">
        <v>181</v>
      </c>
      <c r="E25" s="143">
        <v>22.08</v>
      </c>
      <c r="F25" s="146">
        <v>22.08</v>
      </c>
      <c r="G25" s="151">
        <v>22.08</v>
      </c>
      <c r="H25" s="150">
        <v>22.08</v>
      </c>
      <c r="I25" s="144">
        <v>0</v>
      </c>
      <c r="J25" s="140">
        <v>0</v>
      </c>
      <c r="K25" s="150">
        <v>0</v>
      </c>
      <c r="L25" s="144">
        <v>0</v>
      </c>
      <c r="M25" s="140">
        <v>0</v>
      </c>
      <c r="N25" s="150">
        <v>0</v>
      </c>
      <c r="O25" s="144">
        <v>0</v>
      </c>
      <c r="P25" s="146">
        <v>0</v>
      </c>
      <c r="Q25" s="151">
        <v>0</v>
      </c>
      <c r="R25" s="150">
        <v>0</v>
      </c>
      <c r="S25" s="144">
        <v>0</v>
      </c>
      <c r="T25" s="140">
        <v>0</v>
      </c>
      <c r="U25" s="150">
        <v>0</v>
      </c>
      <c r="V25" s="144">
        <v>0</v>
      </c>
      <c r="W25" s="146">
        <v>0</v>
      </c>
      <c r="X25" s="151">
        <v>0</v>
      </c>
      <c r="Y25" s="150">
        <v>0</v>
      </c>
      <c r="Z25" s="144">
        <v>0</v>
      </c>
      <c r="AA25" s="140">
        <v>0</v>
      </c>
      <c r="AB25" s="150">
        <v>0</v>
      </c>
      <c r="AC25" s="144">
        <v>0</v>
      </c>
      <c r="AD25" s="140">
        <v>0</v>
      </c>
      <c r="AE25" s="150">
        <v>0</v>
      </c>
      <c r="AF25" s="144">
        <v>0</v>
      </c>
      <c r="AG25" s="144">
        <v>0</v>
      </c>
      <c r="AH25" s="144">
        <v>0</v>
      </c>
      <c r="AI25" s="140">
        <v>0</v>
      </c>
      <c r="AJ25" s="151">
        <v>0</v>
      </c>
      <c r="AK25" s="150">
        <v>0</v>
      </c>
      <c r="AL25" s="140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7"/>
      <c r="B26" s="97"/>
      <c r="C26" s="97"/>
      <c r="D26" s="152" t="s">
        <v>39</v>
      </c>
      <c r="E26" s="143">
        <v>22.08</v>
      </c>
      <c r="F26" s="146">
        <v>22.08</v>
      </c>
      <c r="G26" s="151">
        <v>22.08</v>
      </c>
      <c r="H26" s="150">
        <v>22.08</v>
      </c>
      <c r="I26" s="144">
        <v>0</v>
      </c>
      <c r="J26" s="140">
        <v>0</v>
      </c>
      <c r="K26" s="150">
        <v>0</v>
      </c>
      <c r="L26" s="144">
        <v>0</v>
      </c>
      <c r="M26" s="140">
        <v>0</v>
      </c>
      <c r="N26" s="150">
        <v>0</v>
      </c>
      <c r="O26" s="144">
        <v>0</v>
      </c>
      <c r="P26" s="146">
        <v>0</v>
      </c>
      <c r="Q26" s="151">
        <v>0</v>
      </c>
      <c r="R26" s="150">
        <v>0</v>
      </c>
      <c r="S26" s="144">
        <v>0</v>
      </c>
      <c r="T26" s="140">
        <v>0</v>
      </c>
      <c r="U26" s="150">
        <v>0</v>
      </c>
      <c r="V26" s="144">
        <v>0</v>
      </c>
      <c r="W26" s="146">
        <v>0</v>
      </c>
      <c r="X26" s="151">
        <v>0</v>
      </c>
      <c r="Y26" s="150">
        <v>0</v>
      </c>
      <c r="Z26" s="144">
        <v>0</v>
      </c>
      <c r="AA26" s="140">
        <v>0</v>
      </c>
      <c r="AB26" s="150">
        <v>0</v>
      </c>
      <c r="AC26" s="144">
        <v>0</v>
      </c>
      <c r="AD26" s="140">
        <v>0</v>
      </c>
      <c r="AE26" s="150">
        <v>0</v>
      </c>
      <c r="AF26" s="144">
        <v>0</v>
      </c>
      <c r="AG26" s="144">
        <v>0</v>
      </c>
      <c r="AH26" s="144">
        <v>0</v>
      </c>
      <c r="AI26" s="140">
        <v>0</v>
      </c>
      <c r="AJ26" s="151">
        <v>0</v>
      </c>
      <c r="AK26" s="150">
        <v>0</v>
      </c>
      <c r="AL26" s="140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7" t="s">
        <v>79</v>
      </c>
      <c r="B27" s="97" t="s">
        <v>114</v>
      </c>
      <c r="C27" s="97" t="s">
        <v>167</v>
      </c>
      <c r="D27" s="152" t="s">
        <v>207</v>
      </c>
      <c r="E27" s="143">
        <v>22.08</v>
      </c>
      <c r="F27" s="146">
        <v>22.08</v>
      </c>
      <c r="G27" s="151">
        <v>22.08</v>
      </c>
      <c r="H27" s="150">
        <v>22.08</v>
      </c>
      <c r="I27" s="144">
        <v>0</v>
      </c>
      <c r="J27" s="140">
        <v>0</v>
      </c>
      <c r="K27" s="150">
        <v>0</v>
      </c>
      <c r="L27" s="144">
        <v>0</v>
      </c>
      <c r="M27" s="140">
        <v>0</v>
      </c>
      <c r="N27" s="150">
        <v>0</v>
      </c>
      <c r="O27" s="144">
        <v>0</v>
      </c>
      <c r="P27" s="146">
        <v>0</v>
      </c>
      <c r="Q27" s="151">
        <v>0</v>
      </c>
      <c r="R27" s="150">
        <v>0</v>
      </c>
      <c r="S27" s="144">
        <v>0</v>
      </c>
      <c r="T27" s="140">
        <v>0</v>
      </c>
      <c r="U27" s="150">
        <v>0</v>
      </c>
      <c r="V27" s="144">
        <v>0</v>
      </c>
      <c r="W27" s="146">
        <v>0</v>
      </c>
      <c r="X27" s="151">
        <v>0</v>
      </c>
      <c r="Y27" s="150">
        <v>0</v>
      </c>
      <c r="Z27" s="144">
        <v>0</v>
      </c>
      <c r="AA27" s="140">
        <v>0</v>
      </c>
      <c r="AB27" s="150">
        <v>0</v>
      </c>
      <c r="AC27" s="144">
        <v>0</v>
      </c>
      <c r="AD27" s="140">
        <v>0</v>
      </c>
      <c r="AE27" s="150">
        <v>0</v>
      </c>
      <c r="AF27" s="144">
        <v>0</v>
      </c>
      <c r="AG27" s="144">
        <v>0</v>
      </c>
      <c r="AH27" s="144">
        <v>0</v>
      </c>
      <c r="AI27" s="140">
        <v>0</v>
      </c>
      <c r="AJ27" s="151">
        <v>0</v>
      </c>
      <c r="AK27" s="150">
        <v>0</v>
      </c>
      <c r="AL27" s="140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122</v>
      </c>
      <c r="N1" s="58"/>
    </row>
    <row r="2" spans="1:14" ht="22.5" customHeight="1">
      <c r="A2" s="84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8"/>
    </row>
    <row r="3" spans="1:14" ht="19.5" customHeight="1">
      <c r="A3" s="98" t="s">
        <v>58</v>
      </c>
      <c r="B3" s="98"/>
      <c r="C3" s="98"/>
      <c r="D3" s="98"/>
      <c r="E3" s="41"/>
      <c r="F3" s="41"/>
      <c r="G3" s="41"/>
      <c r="H3" s="41"/>
      <c r="I3" s="41"/>
      <c r="J3" s="41"/>
      <c r="K3" s="41"/>
      <c r="L3" s="41"/>
      <c r="M3" s="32" t="s">
        <v>110</v>
      </c>
      <c r="N3" s="42"/>
    </row>
    <row r="4" spans="1:14" ht="19.5" customHeight="1">
      <c r="A4" s="118" t="s">
        <v>52</v>
      </c>
      <c r="B4" s="118"/>
      <c r="C4" s="118"/>
      <c r="D4" s="124"/>
      <c r="E4" s="167" t="s">
        <v>49</v>
      </c>
      <c r="F4" s="167" t="s">
        <v>188</v>
      </c>
      <c r="G4" s="170" t="s">
        <v>61</v>
      </c>
      <c r="H4" s="170" t="s">
        <v>87</v>
      </c>
      <c r="I4" s="167" t="s">
        <v>96</v>
      </c>
      <c r="J4" s="170" t="s">
        <v>145</v>
      </c>
      <c r="K4" s="170" t="s">
        <v>117</v>
      </c>
      <c r="L4" s="167" t="s">
        <v>98</v>
      </c>
      <c r="M4" s="164" t="s">
        <v>198</v>
      </c>
      <c r="N4" s="42"/>
    </row>
    <row r="5" spans="1:14" ht="19.5" customHeight="1">
      <c r="A5" s="110" t="s">
        <v>204</v>
      </c>
      <c r="B5" s="110"/>
      <c r="C5" s="120"/>
      <c r="D5" s="167" t="s">
        <v>63</v>
      </c>
      <c r="E5" s="167"/>
      <c r="F5" s="167"/>
      <c r="G5" s="170"/>
      <c r="H5" s="170"/>
      <c r="I5" s="167"/>
      <c r="J5" s="170"/>
      <c r="K5" s="170"/>
      <c r="L5" s="167"/>
      <c r="M5" s="164"/>
      <c r="N5" s="42"/>
    </row>
    <row r="6" spans="1:14" ht="18" customHeight="1">
      <c r="A6" s="54" t="s">
        <v>89</v>
      </c>
      <c r="B6" s="54" t="s">
        <v>154</v>
      </c>
      <c r="C6" s="53" t="s">
        <v>153</v>
      </c>
      <c r="D6" s="167"/>
      <c r="E6" s="167"/>
      <c r="F6" s="167"/>
      <c r="G6" s="170"/>
      <c r="H6" s="170"/>
      <c r="I6" s="167"/>
      <c r="J6" s="170"/>
      <c r="K6" s="170"/>
      <c r="L6" s="167"/>
      <c r="M6" s="164"/>
      <c r="N6" s="42"/>
    </row>
    <row r="7" spans="1:14" ht="19.5" customHeight="1">
      <c r="A7" s="97"/>
      <c r="B7" s="97"/>
      <c r="C7" s="97"/>
      <c r="D7" s="152" t="s">
        <v>49</v>
      </c>
      <c r="E7" s="143">
        <v>324.71</v>
      </c>
      <c r="F7" s="143">
        <v>128.85</v>
      </c>
      <c r="G7" s="143">
        <v>4.95</v>
      </c>
      <c r="H7" s="143">
        <v>0</v>
      </c>
      <c r="I7" s="146">
        <v>20.66</v>
      </c>
      <c r="J7" s="138">
        <v>0</v>
      </c>
      <c r="K7" s="146">
        <v>0</v>
      </c>
      <c r="L7" s="139">
        <v>170.25</v>
      </c>
      <c r="M7" s="139">
        <v>0</v>
      </c>
      <c r="N7" s="70"/>
    </row>
    <row r="8" spans="1:14" ht="19.5" customHeight="1">
      <c r="A8" s="97"/>
      <c r="B8" s="97"/>
      <c r="C8" s="97"/>
      <c r="D8" s="152" t="s">
        <v>37</v>
      </c>
      <c r="E8" s="143">
        <v>16.34</v>
      </c>
      <c r="F8" s="143">
        <v>0</v>
      </c>
      <c r="G8" s="143">
        <v>0</v>
      </c>
      <c r="H8" s="143">
        <v>0</v>
      </c>
      <c r="I8" s="146">
        <v>16.34</v>
      </c>
      <c r="J8" s="138">
        <v>0</v>
      </c>
      <c r="K8" s="146">
        <v>0</v>
      </c>
      <c r="L8" s="139">
        <v>0</v>
      </c>
      <c r="M8" s="139">
        <v>0</v>
      </c>
      <c r="N8" s="59"/>
    </row>
    <row r="9" spans="1:14" ht="19.5" customHeight="1">
      <c r="A9" s="97"/>
      <c r="B9" s="97"/>
      <c r="C9" s="97"/>
      <c r="D9" s="152" t="s">
        <v>94</v>
      </c>
      <c r="E9" s="143">
        <v>16.34</v>
      </c>
      <c r="F9" s="143">
        <v>0</v>
      </c>
      <c r="G9" s="143">
        <v>0</v>
      </c>
      <c r="H9" s="143">
        <v>0</v>
      </c>
      <c r="I9" s="146">
        <v>16.34</v>
      </c>
      <c r="J9" s="138">
        <v>0</v>
      </c>
      <c r="K9" s="146">
        <v>0</v>
      </c>
      <c r="L9" s="139">
        <v>0</v>
      </c>
      <c r="M9" s="139">
        <v>0</v>
      </c>
      <c r="N9" s="22"/>
    </row>
    <row r="10" spans="1:14" ht="19.5" customHeight="1">
      <c r="A10" s="97" t="s">
        <v>93</v>
      </c>
      <c r="B10" s="97" t="s">
        <v>164</v>
      </c>
      <c r="C10" s="97" t="s">
        <v>114</v>
      </c>
      <c r="D10" s="152" t="s">
        <v>25</v>
      </c>
      <c r="E10" s="143">
        <v>16.34</v>
      </c>
      <c r="F10" s="143">
        <v>0</v>
      </c>
      <c r="G10" s="143">
        <v>0</v>
      </c>
      <c r="H10" s="143">
        <v>0</v>
      </c>
      <c r="I10" s="146">
        <v>16.34</v>
      </c>
      <c r="J10" s="138">
        <v>0</v>
      </c>
      <c r="K10" s="146">
        <v>0</v>
      </c>
      <c r="L10" s="139">
        <v>0</v>
      </c>
      <c r="M10" s="139">
        <v>0</v>
      </c>
      <c r="N10" s="22"/>
    </row>
    <row r="11" spans="1:14" ht="19.5" customHeight="1">
      <c r="A11" s="97"/>
      <c r="B11" s="97"/>
      <c r="C11" s="97"/>
      <c r="D11" s="152" t="s">
        <v>34</v>
      </c>
      <c r="E11" s="143">
        <v>128.19</v>
      </c>
      <c r="F11" s="143">
        <v>52.24</v>
      </c>
      <c r="G11" s="143">
        <v>2.17</v>
      </c>
      <c r="H11" s="143">
        <v>0</v>
      </c>
      <c r="I11" s="146">
        <v>1.36</v>
      </c>
      <c r="J11" s="138">
        <v>0</v>
      </c>
      <c r="K11" s="146">
        <v>0</v>
      </c>
      <c r="L11" s="139">
        <v>72.42</v>
      </c>
      <c r="M11" s="139">
        <v>0</v>
      </c>
      <c r="N11" s="22"/>
    </row>
    <row r="12" spans="1:14" ht="19.5" customHeight="1">
      <c r="A12" s="97"/>
      <c r="B12" s="97"/>
      <c r="C12" s="97"/>
      <c r="D12" s="152" t="s">
        <v>170</v>
      </c>
      <c r="E12" s="143">
        <v>128.19</v>
      </c>
      <c r="F12" s="143">
        <v>52.24</v>
      </c>
      <c r="G12" s="143">
        <v>2.17</v>
      </c>
      <c r="H12" s="143">
        <v>0</v>
      </c>
      <c r="I12" s="146">
        <v>1.36</v>
      </c>
      <c r="J12" s="138">
        <v>0</v>
      </c>
      <c r="K12" s="146">
        <v>0</v>
      </c>
      <c r="L12" s="139">
        <v>72.42</v>
      </c>
      <c r="M12" s="139">
        <v>0</v>
      </c>
      <c r="N12" s="22"/>
    </row>
    <row r="13" spans="1:14" ht="19.5" customHeight="1">
      <c r="A13" s="97" t="s">
        <v>42</v>
      </c>
      <c r="B13" s="97" t="s">
        <v>167</v>
      </c>
      <c r="C13" s="97" t="s">
        <v>2</v>
      </c>
      <c r="D13" s="152" t="s">
        <v>175</v>
      </c>
      <c r="E13" s="143">
        <v>128.19</v>
      </c>
      <c r="F13" s="143">
        <v>52.24</v>
      </c>
      <c r="G13" s="143">
        <v>2.17</v>
      </c>
      <c r="H13" s="143">
        <v>0</v>
      </c>
      <c r="I13" s="146">
        <v>1.36</v>
      </c>
      <c r="J13" s="138">
        <v>0</v>
      </c>
      <c r="K13" s="146">
        <v>0</v>
      </c>
      <c r="L13" s="139">
        <v>72.42</v>
      </c>
      <c r="M13" s="139">
        <v>0</v>
      </c>
      <c r="N13" s="22"/>
    </row>
    <row r="14" spans="1:14" ht="19.5" customHeight="1">
      <c r="A14" s="97"/>
      <c r="B14" s="97"/>
      <c r="C14" s="97"/>
      <c r="D14" s="152" t="s">
        <v>131</v>
      </c>
      <c r="E14" s="143">
        <v>180.18</v>
      </c>
      <c r="F14" s="143">
        <v>76.61</v>
      </c>
      <c r="G14" s="143">
        <v>2.78</v>
      </c>
      <c r="H14" s="143">
        <v>0</v>
      </c>
      <c r="I14" s="146">
        <v>2.96</v>
      </c>
      <c r="J14" s="138">
        <v>0</v>
      </c>
      <c r="K14" s="146">
        <v>0</v>
      </c>
      <c r="L14" s="139">
        <v>97.83</v>
      </c>
      <c r="M14" s="139">
        <v>0</v>
      </c>
      <c r="N14" s="22"/>
    </row>
    <row r="15" spans="1:14" ht="19.5" customHeight="1">
      <c r="A15" s="97"/>
      <c r="B15" s="97"/>
      <c r="C15" s="97"/>
      <c r="D15" s="152" t="s">
        <v>78</v>
      </c>
      <c r="E15" s="143">
        <v>180.18</v>
      </c>
      <c r="F15" s="143">
        <v>76.61</v>
      </c>
      <c r="G15" s="143">
        <v>2.78</v>
      </c>
      <c r="H15" s="143">
        <v>0</v>
      </c>
      <c r="I15" s="146">
        <v>2.96</v>
      </c>
      <c r="J15" s="138">
        <v>0</v>
      </c>
      <c r="K15" s="146">
        <v>0</v>
      </c>
      <c r="L15" s="139">
        <v>97.83</v>
      </c>
      <c r="M15" s="139">
        <v>0</v>
      </c>
      <c r="N15" s="22"/>
    </row>
    <row r="16" spans="1:14" ht="19.5" customHeight="1">
      <c r="A16" s="97" t="s">
        <v>139</v>
      </c>
      <c r="B16" s="97" t="s">
        <v>164</v>
      </c>
      <c r="C16" s="97" t="s">
        <v>2</v>
      </c>
      <c r="D16" s="152" t="s">
        <v>116</v>
      </c>
      <c r="E16" s="143">
        <v>180.18</v>
      </c>
      <c r="F16" s="143">
        <v>76.61</v>
      </c>
      <c r="G16" s="143">
        <v>2.78</v>
      </c>
      <c r="H16" s="143">
        <v>0</v>
      </c>
      <c r="I16" s="146">
        <v>2.96</v>
      </c>
      <c r="J16" s="138">
        <v>0</v>
      </c>
      <c r="K16" s="146">
        <v>0</v>
      </c>
      <c r="L16" s="139">
        <v>97.83</v>
      </c>
      <c r="M16" s="139">
        <v>0</v>
      </c>
      <c r="N16" s="22"/>
    </row>
    <row r="17" spans="1:14" ht="19.5" customHeight="1">
      <c r="A17" s="18"/>
      <c r="B17" s="18"/>
      <c r="C17" s="18"/>
      <c r="D17" s="64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1"/>
      <c r="B22" s="51"/>
      <c r="C22" s="51"/>
      <c r="D22" s="51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0"/>
      <c r="B23" s="50"/>
      <c r="C23" s="50"/>
      <c r="D23" s="50"/>
      <c r="E23" s="50"/>
      <c r="F23" s="19"/>
      <c r="G23" s="19"/>
      <c r="H23" s="50"/>
      <c r="I23" s="19"/>
      <c r="J23" s="19"/>
      <c r="K23" s="19"/>
      <c r="L23" s="50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0"/>
      <c r="I24" s="19"/>
      <c r="J24" s="19"/>
      <c r="K24" s="19"/>
      <c r="L24" s="50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0"/>
      <c r="I25" s="19"/>
      <c r="J25" s="19"/>
      <c r="K25" s="19"/>
      <c r="L25" s="50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0"/>
      <c r="I26" s="19"/>
      <c r="J26" s="19"/>
      <c r="K26" s="19"/>
      <c r="L26" s="50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0"/>
      <c r="I28" s="19"/>
      <c r="J28" s="19"/>
      <c r="K28" s="19"/>
      <c r="L28" s="50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0"/>
      <c r="I29" s="19"/>
      <c r="J29" s="19"/>
      <c r="K29" s="19"/>
      <c r="L29" s="50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173</v>
      </c>
      <c r="Z1" s="2"/>
    </row>
    <row r="2" spans="1:26" ht="25.5" customHeight="1">
      <c r="A2" s="132" t="s">
        <v>158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2"/>
    </row>
    <row r="3" spans="1:26" ht="19.5" customHeight="1">
      <c r="A3" s="86" t="s">
        <v>58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110</v>
      </c>
      <c r="Z3" s="2"/>
    </row>
    <row r="4" spans="1:26" ht="19.5" customHeight="1">
      <c r="A4" s="106" t="s">
        <v>52</v>
      </c>
      <c r="B4" s="106"/>
      <c r="C4" s="106"/>
      <c r="D4" s="128"/>
      <c r="E4" s="161" t="s">
        <v>49</v>
      </c>
      <c r="F4" s="161" t="s">
        <v>180</v>
      </c>
      <c r="G4" s="161" t="s">
        <v>66</v>
      </c>
      <c r="H4" s="161" t="s">
        <v>60</v>
      </c>
      <c r="I4" s="161" t="s">
        <v>113</v>
      </c>
      <c r="J4" s="161" t="s">
        <v>200</v>
      </c>
      <c r="K4" s="161" t="s">
        <v>155</v>
      </c>
      <c r="L4" s="161" t="s">
        <v>83</v>
      </c>
      <c r="M4" s="161" t="s">
        <v>28</v>
      </c>
      <c r="N4" s="161" t="s">
        <v>72</v>
      </c>
      <c r="O4" s="161" t="s">
        <v>81</v>
      </c>
      <c r="P4" s="161" t="s">
        <v>59</v>
      </c>
      <c r="Q4" s="161" t="s">
        <v>157</v>
      </c>
      <c r="R4" s="161" t="s">
        <v>127</v>
      </c>
      <c r="S4" s="161" t="s">
        <v>194</v>
      </c>
      <c r="T4" s="161" t="s">
        <v>128</v>
      </c>
      <c r="U4" s="161" t="s">
        <v>152</v>
      </c>
      <c r="V4" s="161" t="s">
        <v>56</v>
      </c>
      <c r="W4" s="161" t="s">
        <v>143</v>
      </c>
      <c r="X4" s="161" t="s">
        <v>205</v>
      </c>
      <c r="Y4" s="156" t="s">
        <v>166</v>
      </c>
      <c r="Z4" s="2"/>
    </row>
    <row r="5" spans="1:26" ht="19.5" customHeight="1">
      <c r="A5" s="112" t="s">
        <v>204</v>
      </c>
      <c r="B5" s="107"/>
      <c r="C5" s="126"/>
      <c r="D5" s="161" t="s">
        <v>63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56"/>
      <c r="Z5" s="2"/>
    </row>
    <row r="6" spans="1:26" ht="20.25" customHeight="1">
      <c r="A6" s="71" t="s">
        <v>89</v>
      </c>
      <c r="B6" s="68" t="s">
        <v>154</v>
      </c>
      <c r="C6" s="127" t="s">
        <v>153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3"/>
      <c r="P6" s="161"/>
      <c r="Q6" s="161"/>
      <c r="R6" s="161"/>
      <c r="S6" s="161"/>
      <c r="T6" s="161"/>
      <c r="U6" s="161"/>
      <c r="V6" s="161"/>
      <c r="W6" s="163"/>
      <c r="X6" s="163"/>
      <c r="Y6" s="156"/>
      <c r="Z6" s="2"/>
    </row>
    <row r="7" spans="1:26" ht="19.5" customHeight="1">
      <c r="A7" s="97"/>
      <c r="B7" s="97"/>
      <c r="C7" s="97"/>
      <c r="D7" s="152" t="s">
        <v>49</v>
      </c>
      <c r="E7" s="143">
        <v>91.79</v>
      </c>
      <c r="F7" s="143">
        <v>21.17</v>
      </c>
      <c r="G7" s="143">
        <v>0</v>
      </c>
      <c r="H7" s="143">
        <v>1</v>
      </c>
      <c r="I7" s="143">
        <v>0</v>
      </c>
      <c r="J7" s="143">
        <v>0.26</v>
      </c>
      <c r="K7" s="143">
        <v>4.9</v>
      </c>
      <c r="L7" s="143">
        <v>2.5</v>
      </c>
      <c r="M7" s="143">
        <v>0</v>
      </c>
      <c r="N7" s="143">
        <v>21</v>
      </c>
      <c r="O7" s="140">
        <v>2</v>
      </c>
      <c r="P7" s="138">
        <v>0</v>
      </c>
      <c r="Q7" s="143">
        <v>10.4</v>
      </c>
      <c r="R7" s="143">
        <v>1</v>
      </c>
      <c r="S7" s="143">
        <v>5</v>
      </c>
      <c r="T7" s="143">
        <v>0</v>
      </c>
      <c r="U7" s="143">
        <v>5.7</v>
      </c>
      <c r="V7" s="143">
        <v>3.87</v>
      </c>
      <c r="W7" s="140">
        <v>0</v>
      </c>
      <c r="X7" s="151">
        <v>0</v>
      </c>
      <c r="Y7" s="139">
        <v>12.99</v>
      </c>
      <c r="Z7" s="70"/>
    </row>
    <row r="8" spans="1:26" ht="19.5" customHeight="1">
      <c r="A8" s="97"/>
      <c r="B8" s="97"/>
      <c r="C8" s="97"/>
      <c r="D8" s="152" t="s">
        <v>34</v>
      </c>
      <c r="E8" s="143">
        <v>33.23</v>
      </c>
      <c r="F8" s="143">
        <v>9.22</v>
      </c>
      <c r="G8" s="143">
        <v>0</v>
      </c>
      <c r="H8" s="143">
        <v>1</v>
      </c>
      <c r="I8" s="143">
        <v>0</v>
      </c>
      <c r="J8" s="143">
        <v>0.1</v>
      </c>
      <c r="K8" s="143">
        <v>2</v>
      </c>
      <c r="L8" s="143">
        <v>0</v>
      </c>
      <c r="M8" s="143">
        <v>0</v>
      </c>
      <c r="N8" s="143">
        <v>9</v>
      </c>
      <c r="O8" s="140">
        <v>0</v>
      </c>
      <c r="P8" s="138">
        <v>0</v>
      </c>
      <c r="Q8" s="143">
        <v>1</v>
      </c>
      <c r="R8" s="143">
        <v>1</v>
      </c>
      <c r="S8" s="143">
        <v>1</v>
      </c>
      <c r="T8" s="143">
        <v>0</v>
      </c>
      <c r="U8" s="143">
        <v>2.38</v>
      </c>
      <c r="V8" s="143">
        <v>1.57</v>
      </c>
      <c r="W8" s="140">
        <v>0</v>
      </c>
      <c r="X8" s="151">
        <v>0</v>
      </c>
      <c r="Y8" s="139">
        <v>4.96</v>
      </c>
      <c r="Z8" s="2"/>
    </row>
    <row r="9" spans="1:26" ht="19.5" customHeight="1">
      <c r="A9" s="97"/>
      <c r="B9" s="97"/>
      <c r="C9" s="97"/>
      <c r="D9" s="152" t="s">
        <v>170</v>
      </c>
      <c r="E9" s="143">
        <v>33.23</v>
      </c>
      <c r="F9" s="143">
        <v>9.22</v>
      </c>
      <c r="G9" s="143">
        <v>0</v>
      </c>
      <c r="H9" s="143">
        <v>1</v>
      </c>
      <c r="I9" s="143">
        <v>0</v>
      </c>
      <c r="J9" s="143">
        <v>0.1</v>
      </c>
      <c r="K9" s="143">
        <v>2</v>
      </c>
      <c r="L9" s="143">
        <v>0</v>
      </c>
      <c r="M9" s="143">
        <v>0</v>
      </c>
      <c r="N9" s="143">
        <v>9</v>
      </c>
      <c r="O9" s="140">
        <v>0</v>
      </c>
      <c r="P9" s="138">
        <v>0</v>
      </c>
      <c r="Q9" s="143">
        <v>1</v>
      </c>
      <c r="R9" s="143">
        <v>1</v>
      </c>
      <c r="S9" s="143">
        <v>1</v>
      </c>
      <c r="T9" s="143">
        <v>0</v>
      </c>
      <c r="U9" s="143">
        <v>2.38</v>
      </c>
      <c r="V9" s="143">
        <v>1.57</v>
      </c>
      <c r="W9" s="140">
        <v>0</v>
      </c>
      <c r="X9" s="151">
        <v>0</v>
      </c>
      <c r="Y9" s="139">
        <v>4.96</v>
      </c>
      <c r="Z9" s="26"/>
    </row>
    <row r="10" spans="1:26" ht="19.5" customHeight="1">
      <c r="A10" s="97" t="s">
        <v>42</v>
      </c>
      <c r="B10" s="97" t="s">
        <v>167</v>
      </c>
      <c r="C10" s="97" t="s">
        <v>2</v>
      </c>
      <c r="D10" s="152" t="s">
        <v>175</v>
      </c>
      <c r="E10" s="143">
        <v>33.23</v>
      </c>
      <c r="F10" s="143">
        <v>9.22</v>
      </c>
      <c r="G10" s="143">
        <v>0</v>
      </c>
      <c r="H10" s="143">
        <v>1</v>
      </c>
      <c r="I10" s="143">
        <v>0</v>
      </c>
      <c r="J10" s="143">
        <v>0.1</v>
      </c>
      <c r="K10" s="143">
        <v>2</v>
      </c>
      <c r="L10" s="143">
        <v>0</v>
      </c>
      <c r="M10" s="143">
        <v>0</v>
      </c>
      <c r="N10" s="143">
        <v>9</v>
      </c>
      <c r="O10" s="140">
        <v>0</v>
      </c>
      <c r="P10" s="138">
        <v>0</v>
      </c>
      <c r="Q10" s="143">
        <v>1</v>
      </c>
      <c r="R10" s="143">
        <v>1</v>
      </c>
      <c r="S10" s="143">
        <v>1</v>
      </c>
      <c r="T10" s="143">
        <v>0</v>
      </c>
      <c r="U10" s="143">
        <v>2.38</v>
      </c>
      <c r="V10" s="143">
        <v>1.57</v>
      </c>
      <c r="W10" s="140">
        <v>0</v>
      </c>
      <c r="X10" s="151">
        <v>0</v>
      </c>
      <c r="Y10" s="139">
        <v>4.96</v>
      </c>
      <c r="Z10" s="26"/>
    </row>
    <row r="11" spans="1:26" ht="19.5" customHeight="1">
      <c r="A11" s="97"/>
      <c r="B11" s="97"/>
      <c r="C11" s="97"/>
      <c r="D11" s="152" t="s">
        <v>131</v>
      </c>
      <c r="E11" s="143">
        <v>58.56</v>
      </c>
      <c r="F11" s="143">
        <v>11.95</v>
      </c>
      <c r="G11" s="143">
        <v>0</v>
      </c>
      <c r="H11" s="143">
        <v>0</v>
      </c>
      <c r="I11" s="143">
        <v>0</v>
      </c>
      <c r="J11" s="143">
        <v>0.16</v>
      </c>
      <c r="K11" s="143">
        <v>2.9</v>
      </c>
      <c r="L11" s="143">
        <v>2.5</v>
      </c>
      <c r="M11" s="143">
        <v>0</v>
      </c>
      <c r="N11" s="143">
        <v>12</v>
      </c>
      <c r="O11" s="140">
        <v>2</v>
      </c>
      <c r="P11" s="138">
        <v>0</v>
      </c>
      <c r="Q11" s="143">
        <v>9.4</v>
      </c>
      <c r="R11" s="143">
        <v>0</v>
      </c>
      <c r="S11" s="143">
        <v>4</v>
      </c>
      <c r="T11" s="143">
        <v>0</v>
      </c>
      <c r="U11" s="143">
        <v>3.32</v>
      </c>
      <c r="V11" s="143">
        <v>2.3</v>
      </c>
      <c r="W11" s="140">
        <v>0</v>
      </c>
      <c r="X11" s="151">
        <v>0</v>
      </c>
      <c r="Y11" s="139">
        <v>8.03</v>
      </c>
      <c r="Z11" s="26"/>
    </row>
    <row r="12" spans="1:26" ht="19.5" customHeight="1">
      <c r="A12" s="97"/>
      <c r="B12" s="97"/>
      <c r="C12" s="97"/>
      <c r="D12" s="152" t="s">
        <v>78</v>
      </c>
      <c r="E12" s="143">
        <v>58.56</v>
      </c>
      <c r="F12" s="143">
        <v>11.95</v>
      </c>
      <c r="G12" s="143">
        <v>0</v>
      </c>
      <c r="H12" s="143">
        <v>0</v>
      </c>
      <c r="I12" s="143">
        <v>0</v>
      </c>
      <c r="J12" s="143">
        <v>0.16</v>
      </c>
      <c r="K12" s="143">
        <v>2.9</v>
      </c>
      <c r="L12" s="143">
        <v>2.5</v>
      </c>
      <c r="M12" s="143">
        <v>0</v>
      </c>
      <c r="N12" s="143">
        <v>12</v>
      </c>
      <c r="O12" s="140">
        <v>2</v>
      </c>
      <c r="P12" s="138">
        <v>0</v>
      </c>
      <c r="Q12" s="143">
        <v>9.4</v>
      </c>
      <c r="R12" s="143">
        <v>0</v>
      </c>
      <c r="S12" s="143">
        <v>4</v>
      </c>
      <c r="T12" s="143">
        <v>0</v>
      </c>
      <c r="U12" s="143">
        <v>3.32</v>
      </c>
      <c r="V12" s="143">
        <v>2.3</v>
      </c>
      <c r="W12" s="140">
        <v>0</v>
      </c>
      <c r="X12" s="151">
        <v>0</v>
      </c>
      <c r="Y12" s="139">
        <v>8.03</v>
      </c>
      <c r="Z12" s="26"/>
    </row>
    <row r="13" spans="1:26" ht="19.5" customHeight="1">
      <c r="A13" s="97" t="s">
        <v>139</v>
      </c>
      <c r="B13" s="97" t="s">
        <v>164</v>
      </c>
      <c r="C13" s="97" t="s">
        <v>2</v>
      </c>
      <c r="D13" s="152" t="s">
        <v>116</v>
      </c>
      <c r="E13" s="143">
        <v>58.56</v>
      </c>
      <c r="F13" s="143">
        <v>11.95</v>
      </c>
      <c r="G13" s="143">
        <v>0</v>
      </c>
      <c r="H13" s="143">
        <v>0</v>
      </c>
      <c r="I13" s="143">
        <v>0</v>
      </c>
      <c r="J13" s="143">
        <v>0.16</v>
      </c>
      <c r="K13" s="143">
        <v>2.9</v>
      </c>
      <c r="L13" s="143">
        <v>2.5</v>
      </c>
      <c r="M13" s="143">
        <v>0</v>
      </c>
      <c r="N13" s="143">
        <v>12</v>
      </c>
      <c r="O13" s="140">
        <v>2</v>
      </c>
      <c r="P13" s="138">
        <v>0</v>
      </c>
      <c r="Q13" s="143">
        <v>9.4</v>
      </c>
      <c r="R13" s="143">
        <v>0</v>
      </c>
      <c r="S13" s="143">
        <v>4</v>
      </c>
      <c r="T13" s="143">
        <v>0</v>
      </c>
      <c r="U13" s="143">
        <v>3.32</v>
      </c>
      <c r="V13" s="143">
        <v>2.3</v>
      </c>
      <c r="W13" s="140">
        <v>0</v>
      </c>
      <c r="X13" s="151">
        <v>0</v>
      </c>
      <c r="Y13" s="139">
        <v>8.03</v>
      </c>
      <c r="Z13" s="26"/>
    </row>
    <row r="14" spans="1:26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7"/>
      <c r="X14" s="3"/>
      <c r="Y14" s="17"/>
      <c r="Z14" s="26"/>
    </row>
    <row r="15" spans="1:26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7"/>
      <c r="X15" s="3"/>
      <c r="Y15" s="17"/>
      <c r="Z15" s="26"/>
    </row>
    <row r="16" spans="1:26" ht="19.5" customHeight="1">
      <c r="A16" s="24"/>
      <c r="B16" s="24"/>
      <c r="C16" s="24"/>
      <c r="D16" s="5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7"/>
      <c r="W16" s="3"/>
      <c r="X16" s="3"/>
      <c r="Y16" s="17"/>
      <c r="Z16" s="26"/>
    </row>
    <row r="17" spans="1:26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3"/>
      <c r="Y17" s="17"/>
      <c r="Z17" s="26"/>
    </row>
    <row r="18" spans="1:26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6"/>
    </row>
    <row r="19" spans="1:26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6"/>
    </row>
    <row r="20" spans="1:26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6"/>
    </row>
    <row r="21" spans="1:26" ht="19.5" customHeight="1">
      <c r="A21" s="26"/>
      <c r="B21" s="26"/>
      <c r="C21" s="26"/>
      <c r="D21" s="9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6"/>
    </row>
    <row r="22" spans="1:26" ht="19.5" customHeight="1">
      <c r="A22" s="26"/>
      <c r="B22" s="26"/>
      <c r="C22" s="26"/>
      <c r="D22" s="9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6"/>
    </row>
    <row r="23" spans="1:26" ht="19.5" customHeight="1">
      <c r="A23" s="26"/>
      <c r="B23" s="26"/>
      <c r="C23" s="26"/>
      <c r="D23" s="9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6"/>
    </row>
    <row r="24" spans="1:26" ht="19.5" customHeight="1">
      <c r="A24" s="26"/>
      <c r="B24" s="26"/>
      <c r="C24" s="26"/>
      <c r="D24" s="90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6"/>
    </row>
    <row r="25" spans="1:26" ht="19.5" customHeight="1">
      <c r="A25" s="26"/>
      <c r="B25" s="26"/>
      <c r="C25" s="26"/>
      <c r="D25" s="9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6"/>
    </row>
    <row r="26" spans="1:26" ht="19.5" customHeight="1">
      <c r="A26" s="26"/>
      <c r="B26" s="26"/>
      <c r="C26" s="26"/>
      <c r="D26" s="9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6"/>
    </row>
    <row r="27" spans="1:26" ht="19.5" customHeight="1">
      <c r="A27" s="26"/>
      <c r="B27" s="26"/>
      <c r="C27" s="26"/>
      <c r="D27" s="9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6"/>
    </row>
    <row r="28" spans="1:26" ht="19.5" customHeight="1">
      <c r="A28" s="26"/>
      <c r="B28" s="26"/>
      <c r="C28" s="26"/>
      <c r="D28" s="9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6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Y4:Y6"/>
    <mergeCell ref="P4:P6"/>
    <mergeCell ref="Q4:Q6"/>
    <mergeCell ref="R4:R6"/>
    <mergeCell ref="S4:S6"/>
    <mergeCell ref="D5:D6"/>
    <mergeCell ref="E4:E6"/>
    <mergeCell ref="F4:F6"/>
    <mergeCell ref="G4:G6"/>
    <mergeCell ref="H4:H6"/>
    <mergeCell ref="O4:O6"/>
    <mergeCell ref="K4:K6"/>
    <mergeCell ref="L4:L6"/>
    <mergeCell ref="I4:I6"/>
    <mergeCell ref="J4:J6"/>
    <mergeCell ref="T4:T6"/>
    <mergeCell ref="U4:U6"/>
    <mergeCell ref="X4:X6"/>
    <mergeCell ref="M4:M6"/>
    <mergeCell ref="N4:N6"/>
    <mergeCell ref="W4:W6"/>
    <mergeCell ref="V4:V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10</v>
      </c>
      <c r="T1" s="2"/>
    </row>
    <row r="2" spans="1:20" ht="25.5" customHeight="1">
      <c r="A2" s="84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"/>
    </row>
    <row r="3" spans="1:20" ht="19.5" customHeight="1">
      <c r="A3" s="86" t="s">
        <v>58</v>
      </c>
      <c r="B3" s="86"/>
      <c r="C3" s="86"/>
      <c r="D3" s="8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110</v>
      </c>
      <c r="T3" s="2"/>
    </row>
    <row r="4" spans="1:20" ht="19.5" customHeight="1">
      <c r="A4" s="122" t="s">
        <v>52</v>
      </c>
      <c r="B4" s="122"/>
      <c r="C4" s="122"/>
      <c r="D4" s="130"/>
      <c r="E4" s="161" t="s">
        <v>49</v>
      </c>
      <c r="F4" s="158" t="s">
        <v>12</v>
      </c>
      <c r="G4" s="158" t="s">
        <v>203</v>
      </c>
      <c r="H4" s="161" t="s">
        <v>156</v>
      </c>
      <c r="I4" s="161" t="s">
        <v>142</v>
      </c>
      <c r="J4" s="161" t="s">
        <v>5</v>
      </c>
      <c r="K4" s="161" t="s">
        <v>44</v>
      </c>
      <c r="L4" s="161" t="s">
        <v>191</v>
      </c>
      <c r="M4" s="161" t="s">
        <v>14</v>
      </c>
      <c r="N4" s="161" t="s">
        <v>151</v>
      </c>
      <c r="O4" s="161" t="s">
        <v>69</v>
      </c>
      <c r="P4" s="161" t="s">
        <v>17</v>
      </c>
      <c r="Q4" s="161" t="s">
        <v>76</v>
      </c>
      <c r="R4" s="161" t="s">
        <v>102</v>
      </c>
      <c r="S4" s="171" t="s">
        <v>121</v>
      </c>
      <c r="T4" s="2"/>
    </row>
    <row r="5" spans="1:20" ht="19.5" customHeight="1">
      <c r="A5" s="106" t="s">
        <v>204</v>
      </c>
      <c r="B5" s="105"/>
      <c r="C5" s="129"/>
      <c r="D5" s="161" t="s">
        <v>63</v>
      </c>
      <c r="E5" s="161"/>
      <c r="F5" s="158"/>
      <c r="G5" s="158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1"/>
      <c r="T5" s="2"/>
    </row>
    <row r="6" spans="1:20" ht="33.75" customHeight="1">
      <c r="A6" s="52" t="s">
        <v>89</v>
      </c>
      <c r="B6" s="52" t="s">
        <v>154</v>
      </c>
      <c r="C6" s="127" t="s">
        <v>153</v>
      </c>
      <c r="D6" s="161"/>
      <c r="E6" s="161"/>
      <c r="F6" s="158"/>
      <c r="G6" s="158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71"/>
      <c r="T6" s="2"/>
    </row>
    <row r="7" spans="1:20" ht="19.5" customHeight="1">
      <c r="A7" s="97"/>
      <c r="B7" s="97"/>
      <c r="C7" s="97"/>
      <c r="D7" s="152" t="s">
        <v>49</v>
      </c>
      <c r="E7" s="143">
        <v>22.09</v>
      </c>
      <c r="F7" s="143">
        <v>0</v>
      </c>
      <c r="G7" s="143">
        <v>0</v>
      </c>
      <c r="H7" s="143">
        <v>0</v>
      </c>
      <c r="I7" s="143">
        <v>0</v>
      </c>
      <c r="J7" s="146">
        <v>0</v>
      </c>
      <c r="K7" s="138">
        <v>0</v>
      </c>
      <c r="L7" s="143">
        <v>0</v>
      </c>
      <c r="M7" s="143">
        <v>0</v>
      </c>
      <c r="N7" s="143">
        <v>0.01</v>
      </c>
      <c r="O7" s="143">
        <v>0</v>
      </c>
      <c r="P7" s="143">
        <v>22.08</v>
      </c>
      <c r="Q7" s="143">
        <v>0</v>
      </c>
      <c r="R7" s="146">
        <v>0</v>
      </c>
      <c r="S7" s="139">
        <v>0</v>
      </c>
      <c r="T7" s="70"/>
    </row>
    <row r="8" spans="1:20" ht="19.5" customHeight="1">
      <c r="A8" s="97"/>
      <c r="B8" s="97"/>
      <c r="C8" s="97"/>
      <c r="D8" s="152" t="s">
        <v>131</v>
      </c>
      <c r="E8" s="143">
        <v>0.01</v>
      </c>
      <c r="F8" s="143">
        <v>0</v>
      </c>
      <c r="G8" s="143">
        <v>0</v>
      </c>
      <c r="H8" s="143">
        <v>0</v>
      </c>
      <c r="I8" s="143">
        <v>0</v>
      </c>
      <c r="J8" s="146">
        <v>0</v>
      </c>
      <c r="K8" s="138">
        <v>0</v>
      </c>
      <c r="L8" s="143">
        <v>0</v>
      </c>
      <c r="M8" s="143">
        <v>0</v>
      </c>
      <c r="N8" s="143">
        <v>0.01</v>
      </c>
      <c r="O8" s="143">
        <v>0</v>
      </c>
      <c r="P8" s="143">
        <v>0</v>
      </c>
      <c r="Q8" s="143">
        <v>0</v>
      </c>
      <c r="R8" s="146">
        <v>0</v>
      </c>
      <c r="S8" s="139">
        <v>0</v>
      </c>
      <c r="T8" s="2"/>
    </row>
    <row r="9" spans="1:20" ht="19.5" customHeight="1">
      <c r="A9" s="97"/>
      <c r="B9" s="97"/>
      <c r="C9" s="97"/>
      <c r="D9" s="152" t="s">
        <v>78</v>
      </c>
      <c r="E9" s="143">
        <v>0.01</v>
      </c>
      <c r="F9" s="143">
        <v>0</v>
      </c>
      <c r="G9" s="143">
        <v>0</v>
      </c>
      <c r="H9" s="143">
        <v>0</v>
      </c>
      <c r="I9" s="143">
        <v>0</v>
      </c>
      <c r="J9" s="146">
        <v>0</v>
      </c>
      <c r="K9" s="138">
        <v>0</v>
      </c>
      <c r="L9" s="143">
        <v>0</v>
      </c>
      <c r="M9" s="143">
        <v>0</v>
      </c>
      <c r="N9" s="143">
        <v>0.01</v>
      </c>
      <c r="O9" s="143">
        <v>0</v>
      </c>
      <c r="P9" s="143">
        <v>0</v>
      </c>
      <c r="Q9" s="143">
        <v>0</v>
      </c>
      <c r="R9" s="146">
        <v>0</v>
      </c>
      <c r="S9" s="139">
        <v>0</v>
      </c>
      <c r="T9" s="26"/>
    </row>
    <row r="10" spans="1:20" ht="19.5" customHeight="1">
      <c r="A10" s="97" t="s">
        <v>139</v>
      </c>
      <c r="B10" s="97" t="s">
        <v>164</v>
      </c>
      <c r="C10" s="97" t="s">
        <v>2</v>
      </c>
      <c r="D10" s="152" t="s">
        <v>116</v>
      </c>
      <c r="E10" s="143">
        <v>0.01</v>
      </c>
      <c r="F10" s="143">
        <v>0</v>
      </c>
      <c r="G10" s="143">
        <v>0</v>
      </c>
      <c r="H10" s="143">
        <v>0</v>
      </c>
      <c r="I10" s="143">
        <v>0</v>
      </c>
      <c r="J10" s="146">
        <v>0</v>
      </c>
      <c r="K10" s="138">
        <v>0</v>
      </c>
      <c r="L10" s="143">
        <v>0</v>
      </c>
      <c r="M10" s="143">
        <v>0</v>
      </c>
      <c r="N10" s="143">
        <v>0.01</v>
      </c>
      <c r="O10" s="143">
        <v>0</v>
      </c>
      <c r="P10" s="143">
        <v>0</v>
      </c>
      <c r="Q10" s="143">
        <v>0</v>
      </c>
      <c r="R10" s="146">
        <v>0</v>
      </c>
      <c r="S10" s="139">
        <v>0</v>
      </c>
      <c r="T10" s="26"/>
    </row>
    <row r="11" spans="1:20" ht="19.5" customHeight="1">
      <c r="A11" s="97"/>
      <c r="B11" s="97"/>
      <c r="C11" s="97"/>
      <c r="D11" s="152" t="s">
        <v>181</v>
      </c>
      <c r="E11" s="143">
        <v>22.08</v>
      </c>
      <c r="F11" s="143">
        <v>0</v>
      </c>
      <c r="G11" s="143">
        <v>0</v>
      </c>
      <c r="H11" s="143">
        <v>0</v>
      </c>
      <c r="I11" s="143">
        <v>0</v>
      </c>
      <c r="J11" s="146">
        <v>0</v>
      </c>
      <c r="K11" s="138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22.08</v>
      </c>
      <c r="Q11" s="143">
        <v>0</v>
      </c>
      <c r="R11" s="146">
        <v>0</v>
      </c>
      <c r="S11" s="139">
        <v>0</v>
      </c>
      <c r="T11" s="26"/>
    </row>
    <row r="12" spans="1:20" ht="19.5" customHeight="1">
      <c r="A12" s="97"/>
      <c r="B12" s="97"/>
      <c r="C12" s="97"/>
      <c r="D12" s="152" t="s">
        <v>39</v>
      </c>
      <c r="E12" s="143">
        <v>22.08</v>
      </c>
      <c r="F12" s="143">
        <v>0</v>
      </c>
      <c r="G12" s="143">
        <v>0</v>
      </c>
      <c r="H12" s="143">
        <v>0</v>
      </c>
      <c r="I12" s="143">
        <v>0</v>
      </c>
      <c r="J12" s="146">
        <v>0</v>
      </c>
      <c r="K12" s="138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22.08</v>
      </c>
      <c r="Q12" s="143">
        <v>0</v>
      </c>
      <c r="R12" s="146">
        <v>0</v>
      </c>
      <c r="S12" s="139">
        <v>0</v>
      </c>
      <c r="T12" s="26"/>
    </row>
    <row r="13" spans="1:20" ht="19.5" customHeight="1">
      <c r="A13" s="97" t="s">
        <v>79</v>
      </c>
      <c r="B13" s="97" t="s">
        <v>114</v>
      </c>
      <c r="C13" s="97" t="s">
        <v>167</v>
      </c>
      <c r="D13" s="152" t="s">
        <v>207</v>
      </c>
      <c r="E13" s="143">
        <v>22.08</v>
      </c>
      <c r="F13" s="143">
        <v>0</v>
      </c>
      <c r="G13" s="143">
        <v>0</v>
      </c>
      <c r="H13" s="143">
        <v>0</v>
      </c>
      <c r="I13" s="143">
        <v>0</v>
      </c>
      <c r="J13" s="146">
        <v>0</v>
      </c>
      <c r="K13" s="138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22.08</v>
      </c>
      <c r="Q13" s="143">
        <v>0</v>
      </c>
      <c r="R13" s="146">
        <v>0</v>
      </c>
      <c r="S13" s="139">
        <v>0</v>
      </c>
      <c r="T13" s="26"/>
    </row>
    <row r="14" spans="1:20" ht="19.5" customHeight="1">
      <c r="A14" s="18"/>
      <c r="B14" s="18"/>
      <c r="C14" s="18"/>
      <c r="D14" s="29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6"/>
      <c r="T14" s="26"/>
    </row>
    <row r="15" spans="1:20" ht="19.5" customHeight="1">
      <c r="A15" s="18"/>
      <c r="B15" s="18"/>
      <c r="C15" s="18"/>
      <c r="D15" s="29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6"/>
      <c r="T15" s="26"/>
    </row>
    <row r="16" spans="1:20" ht="19.5" customHeight="1">
      <c r="A16" s="18"/>
      <c r="B16" s="18"/>
      <c r="C16" s="18"/>
      <c r="D16" s="65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6"/>
      <c r="T16" s="26"/>
    </row>
    <row r="17" spans="1:20" ht="19.5" customHeight="1">
      <c r="A17" s="18"/>
      <c r="B17" s="18"/>
      <c r="C17" s="18"/>
      <c r="D17" s="65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6"/>
      <c r="T17" s="26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6"/>
      <c r="T18" s="26"/>
    </row>
    <row r="19" spans="1:20" ht="19.5" customHeight="1">
      <c r="A19" s="18"/>
      <c r="B19" s="18"/>
      <c r="C19" s="18"/>
      <c r="D19" s="29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6"/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90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90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90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90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90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90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90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90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90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90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64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4" t="s">
        <v>65</v>
      </c>
      <c r="B2" s="121"/>
      <c r="C2" s="121"/>
      <c r="D2" s="121"/>
      <c r="E2" s="121"/>
      <c r="F2" s="1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6" t="s">
        <v>58</v>
      </c>
      <c r="B3" s="86"/>
      <c r="C3" s="86"/>
      <c r="D3" s="86"/>
      <c r="E3" s="86"/>
      <c r="F3" s="32" t="s">
        <v>110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6" t="s">
        <v>52</v>
      </c>
      <c r="B4" s="106"/>
      <c r="C4" s="106"/>
      <c r="D4" s="125"/>
      <c r="E4" s="128"/>
      <c r="F4" s="160" t="s">
        <v>184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1" t="s">
        <v>204</v>
      </c>
      <c r="B5" s="107"/>
      <c r="C5" s="126"/>
      <c r="D5" s="172" t="s">
        <v>92</v>
      </c>
      <c r="E5" s="161" t="s">
        <v>41</v>
      </c>
      <c r="F5" s="16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89</v>
      </c>
      <c r="B6" s="52" t="s">
        <v>154</v>
      </c>
      <c r="C6" s="127" t="s">
        <v>153</v>
      </c>
      <c r="D6" s="172"/>
      <c r="E6" s="161"/>
      <c r="F6" s="17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2"/>
      <c r="B7" s="142"/>
      <c r="C7" s="142"/>
      <c r="D7" s="152"/>
      <c r="E7" s="152" t="s">
        <v>49</v>
      </c>
      <c r="F7" s="140">
        <v>6309.12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2"/>
      <c r="B8" s="142"/>
      <c r="C8" s="142"/>
      <c r="D8" s="152"/>
      <c r="E8" s="152" t="s">
        <v>133</v>
      </c>
      <c r="F8" s="140">
        <v>6309.12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2"/>
      <c r="B9" s="142"/>
      <c r="C9" s="142"/>
      <c r="D9" s="152" t="s">
        <v>125</v>
      </c>
      <c r="E9" s="152" t="s">
        <v>120</v>
      </c>
      <c r="F9" s="140">
        <v>1052.67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142"/>
      <c r="B10" s="142"/>
      <c r="C10" s="142"/>
      <c r="D10" s="152"/>
      <c r="E10" s="152" t="s">
        <v>100</v>
      </c>
      <c r="F10" s="140">
        <v>1052.67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142" t="s">
        <v>139</v>
      </c>
      <c r="B11" s="142" t="s">
        <v>164</v>
      </c>
      <c r="C11" s="142" t="s">
        <v>15</v>
      </c>
      <c r="D11" s="152" t="s">
        <v>182</v>
      </c>
      <c r="E11" s="152" t="s">
        <v>123</v>
      </c>
      <c r="F11" s="140">
        <v>7.69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142" t="s">
        <v>139</v>
      </c>
      <c r="B12" s="142" t="s">
        <v>164</v>
      </c>
      <c r="C12" s="142" t="s">
        <v>15</v>
      </c>
      <c r="D12" s="152" t="s">
        <v>182</v>
      </c>
      <c r="E12" s="152" t="s">
        <v>73</v>
      </c>
      <c r="F12" s="140">
        <v>1.7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142" t="s">
        <v>139</v>
      </c>
      <c r="B13" s="142" t="s">
        <v>164</v>
      </c>
      <c r="C13" s="142" t="s">
        <v>15</v>
      </c>
      <c r="D13" s="152" t="s">
        <v>182</v>
      </c>
      <c r="E13" s="152" t="s">
        <v>86</v>
      </c>
      <c r="F13" s="140">
        <v>323.22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142" t="s">
        <v>139</v>
      </c>
      <c r="B14" s="142" t="s">
        <v>164</v>
      </c>
      <c r="C14" s="142" t="s">
        <v>15</v>
      </c>
      <c r="D14" s="152" t="s">
        <v>182</v>
      </c>
      <c r="E14" s="152" t="s">
        <v>1</v>
      </c>
      <c r="F14" s="140">
        <v>407.79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142" t="s">
        <v>139</v>
      </c>
      <c r="B15" s="142" t="s">
        <v>164</v>
      </c>
      <c r="C15" s="142" t="s">
        <v>15</v>
      </c>
      <c r="D15" s="152" t="s">
        <v>182</v>
      </c>
      <c r="E15" s="152" t="s">
        <v>199</v>
      </c>
      <c r="F15" s="140">
        <v>1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142" t="s">
        <v>139</v>
      </c>
      <c r="B16" s="142" t="s">
        <v>164</v>
      </c>
      <c r="C16" s="142" t="s">
        <v>15</v>
      </c>
      <c r="D16" s="152" t="s">
        <v>182</v>
      </c>
      <c r="E16" s="152" t="s">
        <v>53</v>
      </c>
      <c r="F16" s="140">
        <v>1.6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142" t="s">
        <v>139</v>
      </c>
      <c r="B17" s="142" t="s">
        <v>164</v>
      </c>
      <c r="C17" s="142" t="s">
        <v>15</v>
      </c>
      <c r="D17" s="152" t="s">
        <v>182</v>
      </c>
      <c r="E17" s="152" t="s">
        <v>23</v>
      </c>
      <c r="F17" s="140">
        <v>10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142" t="s">
        <v>139</v>
      </c>
      <c r="B18" s="142" t="s">
        <v>164</v>
      </c>
      <c r="C18" s="142" t="s">
        <v>15</v>
      </c>
      <c r="D18" s="152" t="s">
        <v>182</v>
      </c>
      <c r="E18" s="152" t="s">
        <v>38</v>
      </c>
      <c r="F18" s="140">
        <v>9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142" t="s">
        <v>139</v>
      </c>
      <c r="B19" s="142" t="s">
        <v>164</v>
      </c>
      <c r="C19" s="142" t="s">
        <v>15</v>
      </c>
      <c r="D19" s="152" t="s">
        <v>182</v>
      </c>
      <c r="E19" s="152" t="s">
        <v>140</v>
      </c>
      <c r="F19" s="140">
        <v>9.8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142" t="s">
        <v>139</v>
      </c>
      <c r="B20" s="142" t="s">
        <v>164</v>
      </c>
      <c r="C20" s="142" t="s">
        <v>15</v>
      </c>
      <c r="D20" s="152" t="s">
        <v>182</v>
      </c>
      <c r="E20" s="152" t="s">
        <v>82</v>
      </c>
      <c r="F20" s="140">
        <v>280.87</v>
      </c>
      <c r="G20" s="49"/>
      <c r="H20" s="55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142"/>
      <c r="B21" s="142"/>
      <c r="C21" s="142"/>
      <c r="D21" s="152" t="s">
        <v>178</v>
      </c>
      <c r="E21" s="152" t="s">
        <v>172</v>
      </c>
      <c r="F21" s="140">
        <v>208.9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142"/>
      <c r="B22" s="142"/>
      <c r="C22" s="142"/>
      <c r="D22" s="152"/>
      <c r="E22" s="152" t="s">
        <v>100</v>
      </c>
      <c r="F22" s="140">
        <v>208.9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142" t="s">
        <v>139</v>
      </c>
      <c r="B23" s="142" t="s">
        <v>164</v>
      </c>
      <c r="C23" s="142" t="s">
        <v>15</v>
      </c>
      <c r="D23" s="152" t="s">
        <v>135</v>
      </c>
      <c r="E23" s="152" t="s">
        <v>199</v>
      </c>
      <c r="F23" s="140">
        <v>1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142" t="s">
        <v>139</v>
      </c>
      <c r="B24" s="142" t="s">
        <v>164</v>
      </c>
      <c r="C24" s="142" t="s">
        <v>15</v>
      </c>
      <c r="D24" s="152" t="s">
        <v>135</v>
      </c>
      <c r="E24" s="152" t="s">
        <v>140</v>
      </c>
      <c r="F24" s="140">
        <v>4.5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142" t="s">
        <v>139</v>
      </c>
      <c r="B25" s="142" t="s">
        <v>164</v>
      </c>
      <c r="C25" s="142" t="s">
        <v>15</v>
      </c>
      <c r="D25" s="152" t="s">
        <v>135</v>
      </c>
      <c r="E25" s="152" t="s">
        <v>82</v>
      </c>
      <c r="F25" s="140">
        <v>131.16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142" t="s">
        <v>139</v>
      </c>
      <c r="B26" s="142" t="s">
        <v>164</v>
      </c>
      <c r="C26" s="142" t="s">
        <v>15</v>
      </c>
      <c r="D26" s="152" t="s">
        <v>135</v>
      </c>
      <c r="E26" s="152" t="s">
        <v>46</v>
      </c>
      <c r="F26" s="140">
        <v>32.6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142" t="s">
        <v>139</v>
      </c>
      <c r="B27" s="142" t="s">
        <v>164</v>
      </c>
      <c r="C27" s="142" t="s">
        <v>15</v>
      </c>
      <c r="D27" s="152" t="s">
        <v>135</v>
      </c>
      <c r="E27" s="152" t="s">
        <v>73</v>
      </c>
      <c r="F27" s="140">
        <v>1.7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142" t="s">
        <v>139</v>
      </c>
      <c r="B28" s="142" t="s">
        <v>164</v>
      </c>
      <c r="C28" s="142" t="s">
        <v>15</v>
      </c>
      <c r="D28" s="152" t="s">
        <v>135</v>
      </c>
      <c r="E28" s="152" t="s">
        <v>179</v>
      </c>
      <c r="F28" s="140">
        <v>22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142" t="s">
        <v>139</v>
      </c>
      <c r="B29" s="142" t="s">
        <v>164</v>
      </c>
      <c r="C29" s="142" t="s">
        <v>15</v>
      </c>
      <c r="D29" s="152" t="s">
        <v>135</v>
      </c>
      <c r="E29" s="152" t="s">
        <v>53</v>
      </c>
      <c r="F29" s="140">
        <v>0.94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142" t="s">
        <v>139</v>
      </c>
      <c r="B30" s="142" t="s">
        <v>164</v>
      </c>
      <c r="C30" s="142" t="s">
        <v>15</v>
      </c>
      <c r="D30" s="152" t="s">
        <v>135</v>
      </c>
      <c r="E30" s="152" t="s">
        <v>23</v>
      </c>
      <c r="F30" s="140">
        <v>15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142"/>
      <c r="B31" s="142"/>
      <c r="C31" s="142"/>
      <c r="D31" s="152" t="s">
        <v>13</v>
      </c>
      <c r="E31" s="152" t="s">
        <v>109</v>
      </c>
      <c r="F31" s="140">
        <v>4929.26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142"/>
      <c r="B32" s="142"/>
      <c r="C32" s="142"/>
      <c r="D32" s="152"/>
      <c r="E32" s="152" t="s">
        <v>20</v>
      </c>
      <c r="F32" s="140">
        <v>29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142" t="s">
        <v>159</v>
      </c>
      <c r="B33" s="142" t="s">
        <v>15</v>
      </c>
      <c r="C33" s="142" t="s">
        <v>15</v>
      </c>
      <c r="D33" s="152" t="s">
        <v>74</v>
      </c>
      <c r="E33" s="152" t="s">
        <v>130</v>
      </c>
      <c r="F33" s="140">
        <v>29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142"/>
      <c r="B34" s="142"/>
      <c r="C34" s="142"/>
      <c r="D34" s="152"/>
      <c r="E34" s="152" t="s">
        <v>195</v>
      </c>
      <c r="F34" s="140">
        <v>1223.96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142" t="s">
        <v>148</v>
      </c>
      <c r="B35" s="142" t="s">
        <v>164</v>
      </c>
      <c r="C35" s="142" t="s">
        <v>15</v>
      </c>
      <c r="D35" s="152" t="s">
        <v>74</v>
      </c>
      <c r="E35" s="152" t="s">
        <v>189</v>
      </c>
      <c r="F35" s="140">
        <v>1072.96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142" t="s">
        <v>148</v>
      </c>
      <c r="B36" s="142" t="s">
        <v>164</v>
      </c>
      <c r="C36" s="142" t="s">
        <v>15</v>
      </c>
      <c r="D36" s="152" t="s">
        <v>74</v>
      </c>
      <c r="E36" s="152" t="s">
        <v>112</v>
      </c>
      <c r="F36" s="140">
        <v>151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2"/>
      <c r="B37" s="142"/>
      <c r="C37" s="142"/>
      <c r="D37" s="152"/>
      <c r="E37" s="152" t="s">
        <v>100</v>
      </c>
      <c r="F37" s="140">
        <v>3676.3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2" t="s">
        <v>139</v>
      </c>
      <c r="B38" s="142" t="s">
        <v>164</v>
      </c>
      <c r="C38" s="142" t="s">
        <v>15</v>
      </c>
      <c r="D38" s="152" t="s">
        <v>74</v>
      </c>
      <c r="E38" s="152" t="s">
        <v>169</v>
      </c>
      <c r="F38" s="140">
        <v>3298.97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2" t="s">
        <v>139</v>
      </c>
      <c r="B39" s="142" t="s">
        <v>164</v>
      </c>
      <c r="C39" s="142" t="s">
        <v>15</v>
      </c>
      <c r="D39" s="152" t="s">
        <v>74</v>
      </c>
      <c r="E39" s="152" t="s">
        <v>101</v>
      </c>
      <c r="F39" s="140">
        <v>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2" t="s">
        <v>139</v>
      </c>
      <c r="B40" s="142" t="s">
        <v>164</v>
      </c>
      <c r="C40" s="142" t="s">
        <v>15</v>
      </c>
      <c r="D40" s="152" t="s">
        <v>74</v>
      </c>
      <c r="E40" s="152" t="s">
        <v>77</v>
      </c>
      <c r="F40" s="140">
        <v>180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2" t="s">
        <v>139</v>
      </c>
      <c r="B41" s="142" t="s">
        <v>164</v>
      </c>
      <c r="C41" s="142" t="s">
        <v>15</v>
      </c>
      <c r="D41" s="152" t="s">
        <v>74</v>
      </c>
      <c r="E41" s="152" t="s">
        <v>123</v>
      </c>
      <c r="F41" s="140">
        <v>1.87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2" t="s">
        <v>139</v>
      </c>
      <c r="B42" s="142" t="s">
        <v>164</v>
      </c>
      <c r="C42" s="142" t="s">
        <v>15</v>
      </c>
      <c r="D42" s="152" t="s">
        <v>74</v>
      </c>
      <c r="E42" s="152" t="s">
        <v>57</v>
      </c>
      <c r="F42" s="140">
        <v>186.46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2"/>
      <c r="B43" s="142"/>
      <c r="C43" s="142"/>
      <c r="D43" s="152" t="s">
        <v>71</v>
      </c>
      <c r="E43" s="152" t="s">
        <v>206</v>
      </c>
      <c r="F43" s="140">
        <v>118.29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2"/>
      <c r="B44" s="142"/>
      <c r="C44" s="142"/>
      <c r="D44" s="152"/>
      <c r="E44" s="152" t="s">
        <v>147</v>
      </c>
      <c r="F44" s="140">
        <v>118.29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2" t="s">
        <v>42</v>
      </c>
      <c r="B45" s="142" t="s">
        <v>167</v>
      </c>
      <c r="C45" s="142" t="s">
        <v>129</v>
      </c>
      <c r="D45" s="152" t="s">
        <v>18</v>
      </c>
      <c r="E45" s="152" t="s">
        <v>106</v>
      </c>
      <c r="F45" s="140">
        <v>50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2" t="s">
        <v>42</v>
      </c>
      <c r="B46" s="142" t="s">
        <v>167</v>
      </c>
      <c r="C46" s="142" t="s">
        <v>129</v>
      </c>
      <c r="D46" s="152" t="s">
        <v>18</v>
      </c>
      <c r="E46" s="152" t="s">
        <v>23</v>
      </c>
      <c r="F46" s="140">
        <v>1.2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2" t="s">
        <v>42</v>
      </c>
      <c r="B47" s="142" t="s">
        <v>167</v>
      </c>
      <c r="C47" s="142" t="s">
        <v>129</v>
      </c>
      <c r="D47" s="152" t="s">
        <v>18</v>
      </c>
      <c r="E47" s="152" t="s">
        <v>140</v>
      </c>
      <c r="F47" s="140">
        <v>6.09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2" t="s">
        <v>42</v>
      </c>
      <c r="B48" s="142" t="s">
        <v>167</v>
      </c>
      <c r="C48" s="142" t="s">
        <v>129</v>
      </c>
      <c r="D48" s="152" t="s">
        <v>18</v>
      </c>
      <c r="E48" s="152" t="s">
        <v>199</v>
      </c>
      <c r="F48" s="140">
        <v>1.5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2" t="s">
        <v>42</v>
      </c>
      <c r="B49" s="142" t="s">
        <v>167</v>
      </c>
      <c r="C49" s="142" t="s">
        <v>129</v>
      </c>
      <c r="D49" s="152" t="s">
        <v>18</v>
      </c>
      <c r="E49" s="152" t="s">
        <v>123</v>
      </c>
      <c r="F49" s="140">
        <v>44.29</v>
      </c>
    </row>
    <row r="50" spans="1:6" ht="19.5" customHeight="1">
      <c r="A50" s="142" t="s">
        <v>42</v>
      </c>
      <c r="B50" s="142" t="s">
        <v>167</v>
      </c>
      <c r="C50" s="142" t="s">
        <v>129</v>
      </c>
      <c r="D50" s="152" t="s">
        <v>18</v>
      </c>
      <c r="E50" s="152" t="s">
        <v>186</v>
      </c>
      <c r="F50" s="140">
        <v>2.5</v>
      </c>
    </row>
    <row r="51" spans="1:6" ht="19.5" customHeight="1">
      <c r="A51" s="142" t="s">
        <v>42</v>
      </c>
      <c r="B51" s="142" t="s">
        <v>167</v>
      </c>
      <c r="C51" s="142" t="s">
        <v>129</v>
      </c>
      <c r="D51" s="152" t="s">
        <v>18</v>
      </c>
      <c r="E51" s="152" t="s">
        <v>53</v>
      </c>
      <c r="F51" s="140">
        <v>1</v>
      </c>
    </row>
    <row r="52" spans="1:6" ht="19.5" customHeight="1">
      <c r="A52" s="142" t="s">
        <v>42</v>
      </c>
      <c r="B52" s="142" t="s">
        <v>167</v>
      </c>
      <c r="C52" s="142" t="s">
        <v>129</v>
      </c>
      <c r="D52" s="152" t="s">
        <v>18</v>
      </c>
      <c r="E52" s="152" t="s">
        <v>73</v>
      </c>
      <c r="F52" s="140">
        <v>3.41</v>
      </c>
    </row>
    <row r="53" spans="1:6" ht="19.5" customHeight="1">
      <c r="A53" s="142" t="s">
        <v>42</v>
      </c>
      <c r="B53" s="142" t="s">
        <v>167</v>
      </c>
      <c r="C53" s="142" t="s">
        <v>129</v>
      </c>
      <c r="D53" s="152" t="s">
        <v>18</v>
      </c>
      <c r="E53" s="152" t="s">
        <v>134</v>
      </c>
      <c r="F53" s="140">
        <v>8.3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192</v>
      </c>
      <c r="I1" s="2"/>
    </row>
    <row r="2" spans="1:9" ht="25.5" customHeight="1">
      <c r="A2" s="84" t="s">
        <v>50</v>
      </c>
      <c r="B2" s="60"/>
      <c r="C2" s="60"/>
      <c r="D2" s="60"/>
      <c r="E2" s="60"/>
      <c r="F2" s="60"/>
      <c r="G2" s="60"/>
      <c r="H2" s="60"/>
      <c r="I2" s="2"/>
    </row>
    <row r="3" spans="1:9" ht="19.5" customHeight="1">
      <c r="A3" s="89" t="s">
        <v>58</v>
      </c>
      <c r="B3" s="46"/>
      <c r="C3" s="46"/>
      <c r="D3" s="46"/>
      <c r="E3" s="46"/>
      <c r="F3" s="46"/>
      <c r="G3" s="46"/>
      <c r="H3" s="32" t="s">
        <v>110</v>
      </c>
      <c r="I3" s="2"/>
    </row>
    <row r="4" spans="1:9" ht="19.5" customHeight="1">
      <c r="A4" s="161" t="s">
        <v>104</v>
      </c>
      <c r="B4" s="156" t="s">
        <v>163</v>
      </c>
      <c r="C4" s="61" t="s">
        <v>138</v>
      </c>
      <c r="D4" s="61"/>
      <c r="E4" s="61"/>
      <c r="F4" s="61"/>
      <c r="G4" s="61"/>
      <c r="H4" s="61"/>
      <c r="I4" s="2"/>
    </row>
    <row r="5" spans="1:9" ht="19.5" customHeight="1">
      <c r="A5" s="161"/>
      <c r="B5" s="161"/>
      <c r="C5" s="174" t="s">
        <v>49</v>
      </c>
      <c r="D5" s="161" t="s">
        <v>32</v>
      </c>
      <c r="E5" s="62" t="s">
        <v>55</v>
      </c>
      <c r="F5" s="63"/>
      <c r="G5" s="63"/>
      <c r="H5" s="171" t="s">
        <v>103</v>
      </c>
      <c r="I5" s="2"/>
    </row>
    <row r="6" spans="1:9" ht="33.75" customHeight="1">
      <c r="A6" s="163"/>
      <c r="B6" s="163"/>
      <c r="C6" s="174"/>
      <c r="D6" s="156"/>
      <c r="E6" s="91" t="s">
        <v>119</v>
      </c>
      <c r="F6" s="92" t="s">
        <v>47</v>
      </c>
      <c r="G6" s="93" t="s">
        <v>176</v>
      </c>
      <c r="H6" s="171"/>
      <c r="I6" s="2"/>
    </row>
    <row r="7" spans="1:9" ht="19.5" customHeight="1">
      <c r="A7" s="97" t="s">
        <v>9</v>
      </c>
      <c r="B7" s="142" t="s">
        <v>58</v>
      </c>
      <c r="C7" s="138">
        <v>23.93</v>
      </c>
      <c r="D7" s="143">
        <v>0</v>
      </c>
      <c r="E7" s="144">
        <v>20.39</v>
      </c>
      <c r="F7" s="144">
        <v>0</v>
      </c>
      <c r="G7" s="144">
        <v>20.39</v>
      </c>
      <c r="H7" s="146">
        <v>3.54</v>
      </c>
      <c r="I7" s="70"/>
    </row>
    <row r="8" spans="1:9" ht="19.5" customHeight="1">
      <c r="A8" s="6"/>
      <c r="B8" s="6"/>
      <c r="C8" s="6"/>
      <c r="D8" s="6"/>
      <c r="E8" s="72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5"/>
      <c r="F9" s="66"/>
      <c r="G9" s="66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5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5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5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5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90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90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90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90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90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90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90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90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90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90"/>
      <c r="F30" s="26"/>
      <c r="G30" s="26"/>
      <c r="H30" s="26"/>
      <c r="I30" s="2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曾艳</cp:lastModifiedBy>
  <dcterms:created xsi:type="dcterms:W3CDTF">2016-03-02T03:31:51Z</dcterms:created>
  <dcterms:modified xsi:type="dcterms:W3CDTF">2016-03-02T03:33:54Z</dcterms:modified>
  <cp:category/>
  <cp:version/>
  <cp:contentType/>
  <cp:contentStatus/>
</cp:coreProperties>
</file>