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firstSheet="7" activeTab="8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  <sheet name="G11 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<sst xmlns="http://schemas.openxmlformats.org/spreadsheetml/2006/main" count="1361" uniqueCount="211">
  <si>
    <t xml:space="preserve">    其中：经营结余</t>
  </si>
  <si>
    <t>上级补助收入</t>
  </si>
  <si>
    <t>14</t>
  </si>
  <si>
    <t>住房公积金</t>
  </si>
  <si>
    <t>维修（护）费</t>
  </si>
  <si>
    <t>差旅费</t>
  </si>
  <si>
    <t>医疗保障</t>
  </si>
  <si>
    <t>210</t>
  </si>
  <si>
    <t>购房补贴</t>
  </si>
  <si>
    <t>八、年初结转和结余</t>
  </si>
  <si>
    <t>支出</t>
  </si>
  <si>
    <t>支出总表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</si>
  <si>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</si>
  <si>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</si>
  <si>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</si>
  <si>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</si>
  <si>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</si>
  <si>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</si>
  <si>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咨询费</t>
  </si>
  <si>
    <t>公务用车购置及运行费</t>
  </si>
  <si>
    <t>2015年度</t>
  </si>
  <si>
    <t>十五、商业服务业等支出</t>
  </si>
  <si>
    <t>2015年决算数</t>
  </si>
  <si>
    <t>十八、国土海洋气象等支出</t>
  </si>
  <si>
    <t>对附属单位补助支出</t>
  </si>
  <si>
    <t>社会保障和就业支出</t>
  </si>
  <si>
    <t>类</t>
  </si>
  <si>
    <t>　　其中：政府性基金预算财政拨款</t>
  </si>
  <si>
    <t>16</t>
  </si>
  <si>
    <t>18</t>
  </si>
  <si>
    <t>奖金</t>
  </si>
  <si>
    <t>金额单位：万元</t>
  </si>
  <si>
    <t>— 4.%d —</t>
  </si>
  <si>
    <t>12</t>
  </si>
  <si>
    <t>公务用车运行费</t>
  </si>
  <si>
    <t xml:space="preserve">注：本表所有数据按四舍五入进行收舍，保留两位小数。
</t>
  </si>
  <si>
    <t>伙食费</t>
  </si>
  <si>
    <t>表2-2</t>
  </si>
  <si>
    <t xml:space="preserve">  事业单位医疗</t>
  </si>
  <si>
    <t>收入总计</t>
  </si>
  <si>
    <t>20899</t>
  </si>
  <si>
    <t>四川盐业地质钻井大队</t>
  </si>
  <si>
    <t>其他对个人和家庭的补助支出</t>
  </si>
  <si>
    <t>财政拨款支出决算表</t>
  </si>
  <si>
    <t>五、教育支出</t>
  </si>
  <si>
    <t>物业管理费</t>
  </si>
  <si>
    <t>— 1 —</t>
  </si>
  <si>
    <t>手续费</t>
  </si>
  <si>
    <t>表2</t>
  </si>
  <si>
    <t>六、其他收入</t>
  </si>
  <si>
    <t>基本工资</t>
  </si>
  <si>
    <t>1</t>
  </si>
  <si>
    <t>会议费</t>
  </si>
  <si>
    <t>21</t>
  </si>
  <si>
    <t>十七、援助其他地区支出</t>
  </si>
  <si>
    <t>十九、住房保障支出</t>
  </si>
  <si>
    <t>三、事业收入</t>
  </si>
  <si>
    <t>2080801</t>
  </si>
  <si>
    <t>5</t>
  </si>
  <si>
    <t>二、上级补助收入</t>
  </si>
  <si>
    <t>表1-1</t>
  </si>
  <si>
    <t>单位编码</t>
  </si>
  <si>
    <t>政府性基金预算财政拨款支出</t>
  </si>
  <si>
    <t>221</t>
  </si>
  <si>
    <t>一、一般公共服务支出</t>
  </si>
  <si>
    <t>伙食补助费</t>
  </si>
  <si>
    <t>经营支出</t>
  </si>
  <si>
    <t>七、年末结转和结余</t>
  </si>
  <si>
    <t>二十一、其他支出</t>
  </si>
  <si>
    <t>20805</t>
  </si>
  <si>
    <t>财政拨款支出</t>
  </si>
  <si>
    <t>— 5.%d —</t>
  </si>
  <si>
    <t>合计</t>
  </si>
  <si>
    <t>小计</t>
  </si>
  <si>
    <t>社会保障缴费</t>
  </si>
  <si>
    <t xml:space="preserve">    其中：转入事业基金</t>
  </si>
  <si>
    <t>税金及附加费用</t>
  </si>
  <si>
    <t>委托业务费</t>
  </si>
  <si>
    <t>3</t>
  </si>
  <si>
    <t xml:space="preserve">  事业单位离退休</t>
  </si>
  <si>
    <t>印刷费</t>
  </si>
  <si>
    <t>支出功能分类科目编码</t>
  </si>
  <si>
    <t>救济费</t>
  </si>
  <si>
    <t>其他工资福利支出</t>
  </si>
  <si>
    <t>本年支出合计</t>
  </si>
  <si>
    <t>退休费</t>
  </si>
  <si>
    <t>其他商品和服务支出</t>
  </si>
  <si>
    <t>2150108</t>
  </si>
  <si>
    <t>日常公用支出财政拨款决算明细表</t>
  </si>
  <si>
    <t>公务用车购置费</t>
  </si>
  <si>
    <t>21501</t>
  </si>
  <si>
    <t>退职（役）费</t>
  </si>
  <si>
    <t>离休费</t>
  </si>
  <si>
    <t>水费</t>
  </si>
  <si>
    <t xml:space="preserve">  死亡抚恤</t>
  </si>
  <si>
    <t>表2-3</t>
  </si>
  <si>
    <t>9</t>
  </si>
  <si>
    <t>津贴补贴</t>
  </si>
  <si>
    <t>七、用事业基金弥补收支差额</t>
  </si>
  <si>
    <t>7</t>
  </si>
  <si>
    <t>生活补助</t>
  </si>
  <si>
    <t xml:space="preserve">  非金属矿勘探和采选</t>
  </si>
  <si>
    <t>208</t>
  </si>
  <si>
    <t>十三、交通运输支出</t>
  </si>
  <si>
    <t>生产补贴</t>
  </si>
  <si>
    <t>21005</t>
  </si>
  <si>
    <t>收入总表</t>
  </si>
  <si>
    <t>215</t>
  </si>
  <si>
    <t>行政事业单位离退休</t>
  </si>
  <si>
    <t>表1</t>
  </si>
  <si>
    <t>医疗卫生与计划生育支出</t>
  </si>
  <si>
    <t>11</t>
  </si>
  <si>
    <t>资源勘探开发</t>
  </si>
  <si>
    <t>住房保障支出</t>
  </si>
  <si>
    <t>十一、城乡社区支出</t>
  </si>
  <si>
    <t>— 8 —</t>
  </si>
  <si>
    <t>15</t>
  </si>
  <si>
    <t>抚恤</t>
  </si>
  <si>
    <t>十六、金融支出</t>
  </si>
  <si>
    <t>五、附属单位上缴收入</t>
  </si>
  <si>
    <t>表1-2</t>
  </si>
  <si>
    <t xml:space="preserve">  住房公积金</t>
  </si>
  <si>
    <t>经营收入</t>
  </si>
  <si>
    <t>—</t>
  </si>
  <si>
    <t>十、节能环保支出</t>
  </si>
  <si>
    <t>财政拨款收入</t>
  </si>
  <si>
    <t>—2.%d —</t>
  </si>
  <si>
    <t>单位名称</t>
  </si>
  <si>
    <t>奖励金</t>
  </si>
  <si>
    <t>福利费</t>
  </si>
  <si>
    <t>13</t>
  </si>
  <si>
    <t>其他交通费用</t>
  </si>
  <si>
    <t>编制单位：四川盐业地质钻井大队</t>
  </si>
  <si>
    <t>医疗费</t>
  </si>
  <si>
    <t>支出总计</t>
  </si>
  <si>
    <t>抚恤金</t>
  </si>
  <si>
    <t>工会经费</t>
  </si>
  <si>
    <t>公务接待费</t>
  </si>
  <si>
    <t>款</t>
  </si>
  <si>
    <t>其他收入</t>
  </si>
  <si>
    <t>— 6.%d —</t>
  </si>
  <si>
    <t xml:space="preserve">  其他社会保障和就业支出</t>
  </si>
  <si>
    <t>租赁费</t>
  </si>
  <si>
    <t>劳务费</t>
  </si>
  <si>
    <t>其他社会保障和就业支出</t>
  </si>
  <si>
    <t>取暖费</t>
  </si>
  <si>
    <t>2080502</t>
  </si>
  <si>
    <t>19</t>
  </si>
  <si>
    <t>上缴上级支出</t>
  </si>
  <si>
    <t>17</t>
  </si>
  <si>
    <t>— 3.%d —</t>
  </si>
  <si>
    <t>— 7.%d —</t>
  </si>
  <si>
    <t>六、科学技术支出</t>
  </si>
  <si>
    <t>671</t>
  </si>
  <si>
    <t>财政拨款“三公”经费支出</t>
  </si>
  <si>
    <t>附属单位上缴收入</t>
  </si>
  <si>
    <t>4</t>
  </si>
  <si>
    <t>培训费</t>
  </si>
  <si>
    <t>六、结余分配</t>
  </si>
  <si>
    <t>项</t>
  </si>
  <si>
    <t>对个人和家庭的补助支出财政拨款决算明细表</t>
  </si>
  <si>
    <t>基本支出</t>
  </si>
  <si>
    <t>十四、资源勘探信息等支出</t>
  </si>
  <si>
    <t>因公出国（境）费用</t>
  </si>
  <si>
    <t>助学金</t>
  </si>
  <si>
    <t>提租补贴</t>
  </si>
  <si>
    <t>收入</t>
  </si>
  <si>
    <t>项目</t>
  </si>
  <si>
    <t>财政拨款“三公”经费支出决算表</t>
  </si>
  <si>
    <t>20</t>
  </si>
  <si>
    <t>邮电费</t>
  </si>
  <si>
    <t>2100502</t>
  </si>
  <si>
    <t>事业收入</t>
  </si>
  <si>
    <t>人员支出财政拨款决算明细表</t>
  </si>
  <si>
    <t>办公费</t>
  </si>
  <si>
    <t>住房改革支出</t>
  </si>
  <si>
    <t>20808</t>
  </si>
  <si>
    <t>二十二、债务还本支出</t>
  </si>
  <si>
    <t>九、医疗卫生与计划生育支出</t>
  </si>
  <si>
    <t>绩效工资</t>
  </si>
  <si>
    <t>科目名称</t>
  </si>
  <si>
    <t>一般公共预算财政拨款支出</t>
  </si>
  <si>
    <t>二十、粮油物资储备支出</t>
  </si>
  <si>
    <t>四、公共安全支出</t>
  </si>
  <si>
    <t>收支决算总表</t>
  </si>
  <si>
    <t>6</t>
  </si>
  <si>
    <t>电费</t>
  </si>
  <si>
    <t>8</t>
  </si>
  <si>
    <t>2089901</t>
  </si>
  <si>
    <t>二十三、债务付息支出</t>
  </si>
  <si>
    <t>22</t>
  </si>
  <si>
    <t xml:space="preserve">    其中：年末财政拨款结转和结余</t>
  </si>
  <si>
    <t>2</t>
  </si>
  <si>
    <t>三、国防支出</t>
  </si>
  <si>
    <t>四、经营收入</t>
  </si>
  <si>
    <t>一、财政拨款收入</t>
  </si>
  <si>
    <t>资源勘探信息等支出</t>
  </si>
  <si>
    <t>注：本表所有数据按四舍五入进行收舍，保留两位小数。</t>
  </si>
  <si>
    <t>表2-1</t>
  </si>
  <si>
    <t>22102</t>
  </si>
  <si>
    <t>2210201</t>
  </si>
  <si>
    <t>本年收入合计</t>
  </si>
  <si>
    <t>十二、农林水支出</t>
  </si>
  <si>
    <t/>
  </si>
  <si>
    <t>政府性基金预算财政拨款收入支出决算表</t>
  </si>
  <si>
    <t>上年结转和结余</t>
  </si>
  <si>
    <t>本年收入</t>
  </si>
  <si>
    <t>本年支出</t>
  </si>
  <si>
    <t>年末结转和结余</t>
  </si>
  <si>
    <t>人员经费</t>
  </si>
  <si>
    <t>日常公用经费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</si>
</sst>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 shrinkToFit="1"/>
    </xf>
    <xf numFmtId="4" fontId="7" fillId="0" borderId="13" xfId="0" applyNumberFormat="1" applyFont="1" applyBorder="1" applyAlignment="1">
      <alignment horizontal="right" vertical="center" shrinkToFit="1"/>
    </xf>
    <xf numFmtId="4" fontId="8" fillId="0" borderId="13" xfId="0" applyNumberFormat="1" applyFont="1" applyBorder="1" applyAlignment="1">
      <alignment horizontal="right" vertical="center" shrinkToFit="1"/>
    </xf>
    <xf numFmtId="4" fontId="8" fillId="0" borderId="16" xfId="0" applyNumberFormat="1" applyFont="1" applyBorder="1" applyAlignment="1">
      <alignment horizontal="right" vertical="center" shrinkToFit="1"/>
    </xf>
    <xf numFmtId="4" fontId="9" fillId="0" borderId="13" xfId="0" applyNumberFormat="1" applyFont="1" applyBorder="1" applyAlignment="1">
      <alignment horizontal="right" vertical="center" shrinkToFit="1"/>
    </xf>
    <xf numFmtId="4" fontId="8" fillId="0" borderId="14" xfId="0" applyNumberFormat="1" applyFont="1" applyBorder="1" applyAlignment="1">
      <alignment horizontal="right" vertical="center" shrinkToFit="1"/>
    </xf>
    <xf numFmtId="4" fontId="7" fillId="0" borderId="14" xfId="0" applyNumberFormat="1" applyFont="1" applyBorder="1" applyAlignment="1">
      <alignment horizontal="right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F37" sqref="F37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customWidth="1"/>
  </cols>
  <sheetData>
    <row r="1" ht="27">
      <c r="B1" s="4" t="s">
        <v>184</v>
      </c>
    </row>
    <row r="2" ht="15">
      <c r="D2" s="2" t="s">
        <v>109</v>
      </c>
    </row>
    <row r="3" spans="1:4" ht="15">
      <c r="A3" s="3" t="s">
        <v>132</v>
      </c>
      <c r="B3" s="1" t="s">
        <v>20</v>
      </c>
      <c r="D3" s="2" t="s">
        <v>31</v>
      </c>
    </row>
    <row r="4" spans="1:4" ht="15" customHeight="1">
      <c r="A4" s="42" t="s">
        <v>166</v>
      </c>
      <c r="B4" s="43" t="s">
        <v>203</v>
      </c>
      <c r="C4" s="43" t="s">
        <v>10</v>
      </c>
      <c r="D4" s="44" t="s">
        <v>203</v>
      </c>
    </row>
    <row r="5" spans="1:4" ht="15" customHeight="1">
      <c r="A5" s="7" t="s">
        <v>167</v>
      </c>
      <c r="B5" s="8" t="s">
        <v>22</v>
      </c>
      <c r="C5" s="8" t="s">
        <v>167</v>
      </c>
      <c r="D5" s="9" t="s">
        <v>22</v>
      </c>
    </row>
    <row r="6" spans="1:4" ht="15" customHeight="1">
      <c r="A6" s="10" t="s">
        <v>195</v>
      </c>
      <c r="B6" s="11">
        <v>11286.71</v>
      </c>
      <c r="C6" s="12" t="s">
        <v>64</v>
      </c>
      <c r="D6" s="13">
        <v>0</v>
      </c>
    </row>
    <row r="7" spans="1:4" ht="15" customHeight="1">
      <c r="A7" s="10" t="s">
        <v>27</v>
      </c>
      <c r="B7" s="11">
        <v>0</v>
      </c>
      <c r="C7" s="12" t="s">
        <v>13</v>
      </c>
      <c r="D7" s="13">
        <v>0</v>
      </c>
    </row>
    <row r="8" spans="1:4" ht="15" customHeight="1">
      <c r="A8" s="10" t="s">
        <v>59</v>
      </c>
      <c r="B8" s="11">
        <v>0</v>
      </c>
      <c r="C8" s="12" t="s">
        <v>193</v>
      </c>
      <c r="D8" s="13">
        <v>0</v>
      </c>
    </row>
    <row r="9" spans="1:4" ht="15" customHeight="1">
      <c r="A9" s="10" t="s">
        <v>56</v>
      </c>
      <c r="B9" s="11">
        <v>0</v>
      </c>
      <c r="C9" s="12" t="s">
        <v>183</v>
      </c>
      <c r="D9" s="13">
        <v>0</v>
      </c>
    </row>
    <row r="10" spans="1:4" ht="15" customHeight="1">
      <c r="A10" s="10" t="s">
        <v>194</v>
      </c>
      <c r="B10" s="11">
        <v>8743.05</v>
      </c>
      <c r="C10" s="12" t="s">
        <v>44</v>
      </c>
      <c r="D10" s="13">
        <v>0</v>
      </c>
    </row>
    <row r="11" spans="1:4" ht="15" customHeight="1">
      <c r="A11" s="10" t="s">
        <v>119</v>
      </c>
      <c r="B11" s="11">
        <v>0</v>
      </c>
      <c r="C11" s="12" t="s">
        <v>152</v>
      </c>
      <c r="D11" s="13">
        <v>0</v>
      </c>
    </row>
    <row r="12" spans="1:4" ht="15" customHeight="1">
      <c r="A12" s="10" t="s">
        <v>49</v>
      </c>
      <c r="B12" s="11">
        <v>0</v>
      </c>
      <c r="C12" s="12" t="s">
        <v>12</v>
      </c>
      <c r="D12" s="40">
        <v>0</v>
      </c>
    </row>
    <row r="13" spans="1:4" ht="15" customHeight="1">
      <c r="A13" s="14" t="s">
        <v>203</v>
      </c>
      <c r="B13" s="15" t="s">
        <v>203</v>
      </c>
      <c r="C13" s="12" t="s">
        <v>14</v>
      </c>
      <c r="D13" s="40">
        <v>4112.81</v>
      </c>
    </row>
    <row r="14" spans="1:4" ht="15" customHeight="1">
      <c r="A14" s="10" t="s">
        <v>203</v>
      </c>
      <c r="B14" s="15" t="s">
        <v>203</v>
      </c>
      <c r="C14" s="12" t="s">
        <v>178</v>
      </c>
      <c r="D14" s="40">
        <v>346.65</v>
      </c>
    </row>
    <row r="15" spans="1:4" ht="15" customHeight="1">
      <c r="A15" s="10" t="s">
        <v>203</v>
      </c>
      <c r="B15" s="15" t="s">
        <v>203</v>
      </c>
      <c r="C15" s="12" t="s">
        <v>124</v>
      </c>
      <c r="D15" s="40">
        <v>0</v>
      </c>
    </row>
    <row r="16" spans="1:4" ht="15" customHeight="1">
      <c r="A16" s="10" t="s">
        <v>203</v>
      </c>
      <c r="B16" s="15" t="s">
        <v>203</v>
      </c>
      <c r="C16" s="12" t="s">
        <v>114</v>
      </c>
      <c r="D16" s="40">
        <v>0</v>
      </c>
    </row>
    <row r="17" spans="1:4" ht="15" customHeight="1">
      <c r="A17" s="10" t="s">
        <v>203</v>
      </c>
      <c r="B17" s="15" t="s">
        <v>203</v>
      </c>
      <c r="C17" s="12" t="s">
        <v>202</v>
      </c>
      <c r="D17" s="40">
        <v>0</v>
      </c>
    </row>
    <row r="18" spans="1:4" ht="15" customHeight="1">
      <c r="A18" s="10" t="s">
        <v>203</v>
      </c>
      <c r="B18" s="15" t="s">
        <v>203</v>
      </c>
      <c r="C18" s="12" t="s">
        <v>103</v>
      </c>
      <c r="D18" s="40">
        <v>0</v>
      </c>
    </row>
    <row r="19" spans="1:4" ht="15" customHeight="1">
      <c r="A19" s="10" t="s">
        <v>203</v>
      </c>
      <c r="B19" s="15" t="s">
        <v>203</v>
      </c>
      <c r="C19" s="12" t="s">
        <v>162</v>
      </c>
      <c r="D19" s="41">
        <f>15242.36+0.01</f>
        <v>15242.37</v>
      </c>
    </row>
    <row r="20" spans="1:4" ht="15" customHeight="1">
      <c r="A20" s="10" t="s">
        <v>203</v>
      </c>
      <c r="B20" s="15" t="s">
        <v>203</v>
      </c>
      <c r="C20" s="12" t="s">
        <v>21</v>
      </c>
      <c r="D20" s="40">
        <v>0</v>
      </c>
    </row>
    <row r="21" spans="1:4" ht="15" customHeight="1">
      <c r="A21" s="10" t="s">
        <v>203</v>
      </c>
      <c r="B21" s="15" t="s">
        <v>203</v>
      </c>
      <c r="C21" s="12" t="s">
        <v>118</v>
      </c>
      <c r="D21" s="40">
        <v>0</v>
      </c>
    </row>
    <row r="22" spans="1:4" ht="15" customHeight="1">
      <c r="A22" s="10" t="s">
        <v>203</v>
      </c>
      <c r="B22" s="15" t="s">
        <v>203</v>
      </c>
      <c r="C22" s="12" t="s">
        <v>54</v>
      </c>
      <c r="D22" s="40">
        <v>0</v>
      </c>
    </row>
    <row r="23" spans="1:4" ht="15" customHeight="1">
      <c r="A23" s="10" t="s">
        <v>203</v>
      </c>
      <c r="B23" s="15" t="s">
        <v>203</v>
      </c>
      <c r="C23" s="12" t="s">
        <v>23</v>
      </c>
      <c r="D23" s="40">
        <v>0</v>
      </c>
    </row>
    <row r="24" spans="1:4" ht="15" customHeight="1">
      <c r="A24" s="10" t="s">
        <v>203</v>
      </c>
      <c r="B24" s="15" t="s">
        <v>203</v>
      </c>
      <c r="C24" s="12" t="s">
        <v>55</v>
      </c>
      <c r="D24" s="40">
        <v>310.9</v>
      </c>
    </row>
    <row r="25" spans="1:4" ht="15" customHeight="1">
      <c r="A25" s="10" t="s">
        <v>203</v>
      </c>
      <c r="B25" s="15" t="s">
        <v>203</v>
      </c>
      <c r="C25" s="12" t="s">
        <v>182</v>
      </c>
      <c r="D25" s="40">
        <v>0</v>
      </c>
    </row>
    <row r="26" spans="1:4" ht="15" customHeight="1">
      <c r="A26" s="10" t="s">
        <v>203</v>
      </c>
      <c r="B26" s="15" t="s">
        <v>203</v>
      </c>
      <c r="C26" s="12" t="s">
        <v>68</v>
      </c>
      <c r="D26" s="40">
        <v>0</v>
      </c>
    </row>
    <row r="27" spans="1:4" ht="15" customHeight="1">
      <c r="A27" s="10" t="s">
        <v>203</v>
      </c>
      <c r="B27" s="15" t="s">
        <v>203</v>
      </c>
      <c r="C27" s="12" t="s">
        <v>177</v>
      </c>
      <c r="D27" s="40">
        <v>0</v>
      </c>
    </row>
    <row r="28" spans="1:4" ht="15" customHeight="1">
      <c r="A28" s="10" t="s">
        <v>203</v>
      </c>
      <c r="B28" s="15" t="s">
        <v>203</v>
      </c>
      <c r="C28" s="12" t="s">
        <v>189</v>
      </c>
      <c r="D28" s="40">
        <v>0</v>
      </c>
    </row>
    <row r="29" spans="1:4" ht="15" customHeight="1">
      <c r="A29" s="16" t="s">
        <v>201</v>
      </c>
      <c r="B29" s="11">
        <v>20029.76</v>
      </c>
      <c r="C29" s="17" t="s">
        <v>84</v>
      </c>
      <c r="D29" s="13">
        <v>20012.73</v>
      </c>
    </row>
    <row r="30" spans="1:4" ht="15" customHeight="1">
      <c r="A30" s="10" t="s">
        <v>98</v>
      </c>
      <c r="B30" s="11">
        <v>0</v>
      </c>
      <c r="C30" s="12" t="s">
        <v>158</v>
      </c>
      <c r="D30" s="13">
        <v>17.03</v>
      </c>
    </row>
    <row r="31" spans="1:4" ht="15" customHeight="1">
      <c r="A31" s="10" t="s">
        <v>9</v>
      </c>
      <c r="B31" s="11">
        <v>0</v>
      </c>
      <c r="C31" s="12" t="s">
        <v>75</v>
      </c>
      <c r="D31" s="13">
        <v>0</v>
      </c>
    </row>
    <row r="32" spans="1:4" ht="15" customHeight="1">
      <c r="A32" s="10" t="s">
        <v>0</v>
      </c>
      <c r="B32" s="11">
        <v>0</v>
      </c>
      <c r="C32" s="12" t="s">
        <v>67</v>
      </c>
      <c r="D32" s="13">
        <v>0</v>
      </c>
    </row>
    <row r="33" spans="1:4" ht="15" customHeight="1">
      <c r="A33" s="10" t="s">
        <v>203</v>
      </c>
      <c r="B33" s="15" t="s">
        <v>203</v>
      </c>
      <c r="C33" s="12" t="s">
        <v>0</v>
      </c>
      <c r="D33" s="13">
        <v>0</v>
      </c>
    </row>
    <row r="34" spans="1:4" ht="15" customHeight="1">
      <c r="A34" s="10" t="s">
        <v>203</v>
      </c>
      <c r="B34" s="15" t="s">
        <v>203</v>
      </c>
      <c r="C34" s="12" t="s">
        <v>191</v>
      </c>
      <c r="D34" s="13">
        <v>0</v>
      </c>
    </row>
    <row r="35" spans="1:4" ht="15" customHeight="1">
      <c r="A35" s="18" t="s">
        <v>39</v>
      </c>
      <c r="B35" s="19">
        <v>20029.76</v>
      </c>
      <c r="C35" s="20" t="s">
        <v>134</v>
      </c>
      <c r="D35" s="21">
        <v>20029.76</v>
      </c>
    </row>
    <row r="36" spans="1:4" ht="15" customHeight="1">
      <c r="A36" s="45" t="s">
        <v>35</v>
      </c>
      <c r="B36" s="46" t="s">
        <v>203</v>
      </c>
      <c r="C36" s="46" t="s">
        <v>203</v>
      </c>
      <c r="D36" s="46" t="s">
        <v>203</v>
      </c>
    </row>
    <row r="38" ht="15">
      <c r="B38" s="1" t="s">
        <v>46</v>
      </c>
    </row>
  </sheetData>
  <sheetProtection/>
  <mergeCells count="3">
    <mergeCell ref="A4:B4"/>
    <mergeCell ref="C4:D4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5.7109375" style="0" customWidth="1"/>
    <col min="3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106</v>
      </c>
    </row>
    <row r="2" ht="15">
      <c r="K2" s="2" t="s">
        <v>60</v>
      </c>
    </row>
    <row r="3" spans="1:11" ht="15">
      <c r="A3" s="3" t="s">
        <v>132</v>
      </c>
      <c r="G3" s="1" t="s">
        <v>20</v>
      </c>
      <c r="K3" s="2" t="s">
        <v>31</v>
      </c>
    </row>
    <row r="4" spans="1:11" ht="15" customHeight="1">
      <c r="A4" s="42" t="s">
        <v>167</v>
      </c>
      <c r="B4" s="43" t="s">
        <v>203</v>
      </c>
      <c r="C4" s="43" t="s">
        <v>203</v>
      </c>
      <c r="D4" s="43" t="s">
        <v>203</v>
      </c>
      <c r="E4" s="52" t="s">
        <v>72</v>
      </c>
      <c r="F4" s="52" t="s">
        <v>125</v>
      </c>
      <c r="G4" s="52" t="s">
        <v>1</v>
      </c>
      <c r="H4" s="52" t="s">
        <v>172</v>
      </c>
      <c r="I4" s="52" t="s">
        <v>122</v>
      </c>
      <c r="J4" s="52" t="s">
        <v>155</v>
      </c>
      <c r="K4" s="54" t="s">
        <v>139</v>
      </c>
    </row>
    <row r="5" spans="1:11" ht="15" customHeight="1">
      <c r="A5" s="58" t="s">
        <v>81</v>
      </c>
      <c r="B5" s="53" t="s">
        <v>203</v>
      </c>
      <c r="C5" s="53" t="s">
        <v>203</v>
      </c>
      <c r="D5" s="57" t="s">
        <v>180</v>
      </c>
      <c r="E5" s="53" t="s">
        <v>203</v>
      </c>
      <c r="F5" s="53" t="s">
        <v>203</v>
      </c>
      <c r="G5" s="53" t="s">
        <v>203</v>
      </c>
      <c r="H5" s="53" t="s">
        <v>203</v>
      </c>
      <c r="I5" s="53" t="s">
        <v>203</v>
      </c>
      <c r="J5" s="53" t="s">
        <v>203</v>
      </c>
      <c r="K5" s="55" t="s">
        <v>73</v>
      </c>
    </row>
    <row r="6" spans="1:11" ht="15" customHeight="1">
      <c r="A6" s="58" t="s">
        <v>203</v>
      </c>
      <c r="B6" s="53" t="s">
        <v>203</v>
      </c>
      <c r="C6" s="53" t="s">
        <v>203</v>
      </c>
      <c r="D6" s="57" t="s">
        <v>203</v>
      </c>
      <c r="E6" s="53" t="s">
        <v>203</v>
      </c>
      <c r="F6" s="53" t="s">
        <v>203</v>
      </c>
      <c r="G6" s="53" t="s">
        <v>203</v>
      </c>
      <c r="H6" s="53" t="s">
        <v>203</v>
      </c>
      <c r="I6" s="53" t="s">
        <v>203</v>
      </c>
      <c r="J6" s="53" t="s">
        <v>203</v>
      </c>
      <c r="K6" s="55" t="s">
        <v>203</v>
      </c>
    </row>
    <row r="7" spans="1:11" ht="15" customHeight="1">
      <c r="A7" s="58" t="s">
        <v>203</v>
      </c>
      <c r="B7" s="53" t="s">
        <v>203</v>
      </c>
      <c r="C7" s="53" t="s">
        <v>203</v>
      </c>
      <c r="D7" s="57" t="s">
        <v>203</v>
      </c>
      <c r="E7" s="53" t="s">
        <v>203</v>
      </c>
      <c r="F7" s="53" t="s">
        <v>203</v>
      </c>
      <c r="G7" s="53" t="s">
        <v>203</v>
      </c>
      <c r="H7" s="53" t="s">
        <v>203</v>
      </c>
      <c r="I7" s="53" t="s">
        <v>203</v>
      </c>
      <c r="J7" s="53" t="s">
        <v>203</v>
      </c>
      <c r="K7" s="55" t="s">
        <v>203</v>
      </c>
    </row>
    <row r="8" spans="1:11" ht="15" customHeight="1">
      <c r="A8" s="56" t="s">
        <v>26</v>
      </c>
      <c r="B8" s="57" t="s">
        <v>138</v>
      </c>
      <c r="C8" s="57" t="s">
        <v>159</v>
      </c>
      <c r="D8" s="8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3" t="s">
        <v>99</v>
      </c>
    </row>
    <row r="9" spans="1:11" ht="15" customHeight="1">
      <c r="A9" s="56" t="s">
        <v>203</v>
      </c>
      <c r="B9" s="57" t="s">
        <v>203</v>
      </c>
      <c r="C9" s="57" t="s">
        <v>203</v>
      </c>
      <c r="D9" s="8" t="s">
        <v>72</v>
      </c>
      <c r="E9" s="37">
        <v>20029.76</v>
      </c>
      <c r="F9" s="11">
        <v>11286.71</v>
      </c>
      <c r="G9" s="11">
        <v>0</v>
      </c>
      <c r="H9" s="11">
        <v>0</v>
      </c>
      <c r="I9" s="37">
        <v>8743.05</v>
      </c>
      <c r="J9" s="11">
        <v>0</v>
      </c>
      <c r="K9" s="13">
        <v>0</v>
      </c>
    </row>
    <row r="10" spans="1:11" ht="15.75" customHeight="1">
      <c r="A10" s="47" t="s">
        <v>102</v>
      </c>
      <c r="B10" s="48" t="s">
        <v>203</v>
      </c>
      <c r="C10" s="48" t="s">
        <v>203</v>
      </c>
      <c r="D10" s="24" t="s">
        <v>25</v>
      </c>
      <c r="E10" s="37">
        <v>4112.81</v>
      </c>
      <c r="F10" s="11">
        <v>3815.11</v>
      </c>
      <c r="G10" s="11">
        <v>0</v>
      </c>
      <c r="H10" s="11">
        <v>0</v>
      </c>
      <c r="I10" s="37">
        <v>297.7</v>
      </c>
      <c r="J10" s="11">
        <v>0</v>
      </c>
      <c r="K10" s="13">
        <v>0</v>
      </c>
    </row>
    <row r="11" spans="1:11" ht="15" customHeight="1">
      <c r="A11" s="47" t="s">
        <v>69</v>
      </c>
      <c r="B11" s="48" t="s">
        <v>203</v>
      </c>
      <c r="C11" s="48" t="s">
        <v>203</v>
      </c>
      <c r="D11" s="24" t="s">
        <v>108</v>
      </c>
      <c r="E11" s="37">
        <v>3959.01</v>
      </c>
      <c r="F11" s="11">
        <v>3809.44</v>
      </c>
      <c r="G11" s="11">
        <v>0</v>
      </c>
      <c r="H11" s="11">
        <v>0</v>
      </c>
      <c r="I11" s="37">
        <v>149.57</v>
      </c>
      <c r="J11" s="11">
        <v>0</v>
      </c>
      <c r="K11" s="13">
        <v>0</v>
      </c>
    </row>
    <row r="12" spans="1:11" ht="15" customHeight="1">
      <c r="A12" s="47" t="s">
        <v>146</v>
      </c>
      <c r="B12" s="48" t="s">
        <v>203</v>
      </c>
      <c r="C12" s="48" t="s">
        <v>203</v>
      </c>
      <c r="D12" s="24" t="s">
        <v>79</v>
      </c>
      <c r="E12" s="37">
        <v>3959.01</v>
      </c>
      <c r="F12" s="11">
        <v>3809.44</v>
      </c>
      <c r="G12" s="11">
        <v>0</v>
      </c>
      <c r="H12" s="11">
        <v>0</v>
      </c>
      <c r="I12" s="37">
        <v>149.57</v>
      </c>
      <c r="J12" s="11">
        <v>0</v>
      </c>
      <c r="K12" s="13">
        <v>0</v>
      </c>
    </row>
    <row r="13" spans="1:11" ht="15" customHeight="1">
      <c r="A13" s="47" t="s">
        <v>176</v>
      </c>
      <c r="B13" s="48" t="s">
        <v>203</v>
      </c>
      <c r="C13" s="48" t="s">
        <v>203</v>
      </c>
      <c r="D13" s="24" t="s">
        <v>117</v>
      </c>
      <c r="E13" s="37">
        <v>148.13</v>
      </c>
      <c r="F13" s="11">
        <v>0</v>
      </c>
      <c r="G13" s="11">
        <v>0</v>
      </c>
      <c r="H13" s="11">
        <v>0</v>
      </c>
      <c r="I13" s="37">
        <v>148.13</v>
      </c>
      <c r="J13" s="11">
        <v>0</v>
      </c>
      <c r="K13" s="13">
        <v>0</v>
      </c>
    </row>
    <row r="14" spans="1:11" ht="15" customHeight="1">
      <c r="A14" s="47" t="s">
        <v>57</v>
      </c>
      <c r="B14" s="48" t="s">
        <v>203</v>
      </c>
      <c r="C14" s="48" t="s">
        <v>203</v>
      </c>
      <c r="D14" s="24" t="s">
        <v>94</v>
      </c>
      <c r="E14" s="37">
        <v>148.13</v>
      </c>
      <c r="F14" s="11">
        <v>0</v>
      </c>
      <c r="G14" s="11">
        <v>0</v>
      </c>
      <c r="H14" s="11">
        <v>0</v>
      </c>
      <c r="I14" s="37">
        <v>148.13</v>
      </c>
      <c r="J14" s="11">
        <v>0</v>
      </c>
      <c r="K14" s="13">
        <v>0</v>
      </c>
    </row>
    <row r="15" spans="1:11" ht="15" customHeight="1">
      <c r="A15" s="47" t="s">
        <v>40</v>
      </c>
      <c r="B15" s="48" t="s">
        <v>203</v>
      </c>
      <c r="C15" s="48" t="s">
        <v>203</v>
      </c>
      <c r="D15" s="24" t="s">
        <v>144</v>
      </c>
      <c r="E15" s="37">
        <v>5.67</v>
      </c>
      <c r="F15" s="11">
        <v>5.67</v>
      </c>
      <c r="G15" s="11">
        <v>0</v>
      </c>
      <c r="H15" s="11">
        <v>0</v>
      </c>
      <c r="I15" s="37">
        <v>0</v>
      </c>
      <c r="J15" s="11">
        <v>0</v>
      </c>
      <c r="K15" s="13">
        <v>0</v>
      </c>
    </row>
    <row r="16" spans="1:11" ht="15" customHeight="1">
      <c r="A16" s="47" t="s">
        <v>188</v>
      </c>
      <c r="B16" s="48" t="s">
        <v>203</v>
      </c>
      <c r="C16" s="48" t="s">
        <v>203</v>
      </c>
      <c r="D16" s="24" t="s">
        <v>141</v>
      </c>
      <c r="E16" s="37">
        <v>5.67</v>
      </c>
      <c r="F16" s="11">
        <v>5.67</v>
      </c>
      <c r="G16" s="11">
        <v>0</v>
      </c>
      <c r="H16" s="11">
        <v>0</v>
      </c>
      <c r="I16" s="37">
        <v>0</v>
      </c>
      <c r="J16" s="11">
        <v>0</v>
      </c>
      <c r="K16" s="13">
        <v>0</v>
      </c>
    </row>
    <row r="17" spans="1:11" ht="15" customHeight="1">
      <c r="A17" s="47" t="s">
        <v>7</v>
      </c>
      <c r="B17" s="48" t="s">
        <v>203</v>
      </c>
      <c r="C17" s="48" t="s">
        <v>203</v>
      </c>
      <c r="D17" s="24" t="s">
        <v>110</v>
      </c>
      <c r="E17" s="37">
        <v>346.65</v>
      </c>
      <c r="F17" s="11">
        <v>123.59</v>
      </c>
      <c r="G17" s="11">
        <v>0</v>
      </c>
      <c r="H17" s="11">
        <v>0</v>
      </c>
      <c r="I17" s="37">
        <v>223.06</v>
      </c>
      <c r="J17" s="11">
        <v>0</v>
      </c>
      <c r="K17" s="13">
        <v>0</v>
      </c>
    </row>
    <row r="18" spans="1:11" ht="15" customHeight="1">
      <c r="A18" s="47" t="s">
        <v>105</v>
      </c>
      <c r="B18" s="48" t="s">
        <v>203</v>
      </c>
      <c r="C18" s="48" t="s">
        <v>203</v>
      </c>
      <c r="D18" s="24" t="s">
        <v>6</v>
      </c>
      <c r="E18" s="37">
        <v>346.65</v>
      </c>
      <c r="F18" s="11">
        <v>123.59</v>
      </c>
      <c r="G18" s="11">
        <v>0</v>
      </c>
      <c r="H18" s="11">
        <v>0</v>
      </c>
      <c r="I18" s="37">
        <v>223.06</v>
      </c>
      <c r="J18" s="11">
        <v>0</v>
      </c>
      <c r="K18" s="13">
        <v>0</v>
      </c>
    </row>
    <row r="19" spans="1:11" ht="15" customHeight="1">
      <c r="A19" s="47" t="s">
        <v>171</v>
      </c>
      <c r="B19" s="48" t="s">
        <v>203</v>
      </c>
      <c r="C19" s="48" t="s">
        <v>203</v>
      </c>
      <c r="D19" s="24" t="s">
        <v>38</v>
      </c>
      <c r="E19" s="37">
        <v>346.65</v>
      </c>
      <c r="F19" s="11">
        <v>123.59</v>
      </c>
      <c r="G19" s="11">
        <v>0</v>
      </c>
      <c r="H19" s="11">
        <v>0</v>
      </c>
      <c r="I19" s="37">
        <v>223.06</v>
      </c>
      <c r="J19" s="11">
        <v>0</v>
      </c>
      <c r="K19" s="13">
        <v>0</v>
      </c>
    </row>
    <row r="20" spans="1:11" ht="15" customHeight="1">
      <c r="A20" s="47" t="s">
        <v>107</v>
      </c>
      <c r="B20" s="48" t="s">
        <v>203</v>
      </c>
      <c r="C20" s="48" t="s">
        <v>203</v>
      </c>
      <c r="D20" s="24" t="s">
        <v>196</v>
      </c>
      <c r="E20" s="39">
        <f>15259.39+0.01</f>
        <v>15259.4</v>
      </c>
      <c r="F20" s="11">
        <v>7157.87</v>
      </c>
      <c r="G20" s="11">
        <v>0</v>
      </c>
      <c r="H20" s="11">
        <v>0</v>
      </c>
      <c r="I20" s="39">
        <f>8101.52+0.01</f>
        <v>8101.530000000001</v>
      </c>
      <c r="J20" s="11">
        <v>0</v>
      </c>
      <c r="K20" s="13">
        <v>0</v>
      </c>
    </row>
    <row r="21" spans="1:11" ht="15" customHeight="1">
      <c r="A21" s="47" t="s">
        <v>90</v>
      </c>
      <c r="B21" s="48" t="s">
        <v>203</v>
      </c>
      <c r="C21" s="48" t="s">
        <v>203</v>
      </c>
      <c r="D21" s="24" t="s">
        <v>112</v>
      </c>
      <c r="E21" s="39">
        <f>15259.39+0.01</f>
        <v>15259.4</v>
      </c>
      <c r="F21" s="11">
        <v>7157.87</v>
      </c>
      <c r="G21" s="11">
        <v>0</v>
      </c>
      <c r="H21" s="11">
        <v>0</v>
      </c>
      <c r="I21" s="39">
        <f>8101.52+0.01</f>
        <v>8101.530000000001</v>
      </c>
      <c r="J21" s="11">
        <v>0</v>
      </c>
      <c r="K21" s="13">
        <v>0</v>
      </c>
    </row>
    <row r="22" spans="1:11" ht="15" customHeight="1">
      <c r="A22" s="47" t="s">
        <v>87</v>
      </c>
      <c r="B22" s="48" t="s">
        <v>203</v>
      </c>
      <c r="C22" s="48" t="s">
        <v>203</v>
      </c>
      <c r="D22" s="24" t="s">
        <v>101</v>
      </c>
      <c r="E22" s="39">
        <f>15259.39+0.01</f>
        <v>15259.4</v>
      </c>
      <c r="F22" s="11">
        <v>7157.87</v>
      </c>
      <c r="G22" s="11">
        <v>0</v>
      </c>
      <c r="H22" s="11">
        <v>0</v>
      </c>
      <c r="I22" s="39">
        <f>8101.52+0.01</f>
        <v>8101.530000000001</v>
      </c>
      <c r="J22" s="11">
        <v>0</v>
      </c>
      <c r="K22" s="13">
        <v>0</v>
      </c>
    </row>
    <row r="23" spans="1:11" ht="15" customHeight="1">
      <c r="A23" s="47" t="s">
        <v>63</v>
      </c>
      <c r="B23" s="48" t="s">
        <v>203</v>
      </c>
      <c r="C23" s="48" t="s">
        <v>203</v>
      </c>
      <c r="D23" s="24" t="s">
        <v>113</v>
      </c>
      <c r="E23" s="37">
        <v>310.9</v>
      </c>
      <c r="F23" s="11">
        <v>190.14</v>
      </c>
      <c r="G23" s="11">
        <v>0</v>
      </c>
      <c r="H23" s="11">
        <v>0</v>
      </c>
      <c r="I23" s="37">
        <v>120.76</v>
      </c>
      <c r="J23" s="11">
        <v>0</v>
      </c>
      <c r="K23" s="13">
        <v>0</v>
      </c>
    </row>
    <row r="24" spans="1:11" ht="15" customHeight="1">
      <c r="A24" s="47" t="s">
        <v>199</v>
      </c>
      <c r="B24" s="48" t="s">
        <v>203</v>
      </c>
      <c r="C24" s="48" t="s">
        <v>203</v>
      </c>
      <c r="D24" s="24" t="s">
        <v>175</v>
      </c>
      <c r="E24" s="37">
        <v>310.9</v>
      </c>
      <c r="F24" s="11">
        <v>190.14</v>
      </c>
      <c r="G24" s="11">
        <v>0</v>
      </c>
      <c r="H24" s="11">
        <v>0</v>
      </c>
      <c r="I24" s="37">
        <v>120.76</v>
      </c>
      <c r="J24" s="11">
        <v>0</v>
      </c>
      <c r="K24" s="13">
        <v>0</v>
      </c>
    </row>
    <row r="25" spans="1:11" ht="15" customHeight="1">
      <c r="A25" s="49" t="s">
        <v>200</v>
      </c>
      <c r="B25" s="50" t="s">
        <v>203</v>
      </c>
      <c r="C25" s="50" t="s">
        <v>203</v>
      </c>
      <c r="D25" s="26" t="s">
        <v>121</v>
      </c>
      <c r="E25" s="38">
        <v>310.9</v>
      </c>
      <c r="F25" s="19">
        <v>190.14</v>
      </c>
      <c r="G25" s="19">
        <v>0</v>
      </c>
      <c r="H25" s="19">
        <v>0</v>
      </c>
      <c r="I25" s="38">
        <v>120.76</v>
      </c>
      <c r="J25" s="19">
        <v>0</v>
      </c>
      <c r="K25" s="21">
        <v>0</v>
      </c>
    </row>
    <row r="26" spans="1:11" ht="15" customHeight="1">
      <c r="A26" s="51" t="s">
        <v>197</v>
      </c>
      <c r="B26" s="46" t="s">
        <v>203</v>
      </c>
      <c r="C26" s="46" t="s">
        <v>203</v>
      </c>
      <c r="D26" s="46" t="s">
        <v>203</v>
      </c>
      <c r="E26" s="46" t="s">
        <v>203</v>
      </c>
      <c r="F26" s="46" t="s">
        <v>203</v>
      </c>
      <c r="G26" s="46" t="s">
        <v>203</v>
      </c>
      <c r="H26" s="46" t="s">
        <v>203</v>
      </c>
      <c r="I26" s="46" t="s">
        <v>203</v>
      </c>
      <c r="J26" s="46" t="s">
        <v>203</v>
      </c>
      <c r="K26" s="46" t="s">
        <v>203</v>
      </c>
    </row>
    <row r="28" ht="15">
      <c r="G28" s="1" t="s">
        <v>126</v>
      </c>
    </row>
  </sheetData>
  <sheetProtection/>
  <mergeCells count="30">
    <mergeCell ref="G4:G7"/>
    <mergeCell ref="A5:C7"/>
    <mergeCell ref="D5:D7"/>
    <mergeCell ref="H4:H7"/>
    <mergeCell ref="I4:I7"/>
    <mergeCell ref="J4:J7"/>
    <mergeCell ref="K4:K7"/>
    <mergeCell ref="A8:A9"/>
    <mergeCell ref="B8:B9"/>
    <mergeCell ref="C8:C9"/>
    <mergeCell ref="A4:D4"/>
    <mergeCell ref="E4:E7"/>
    <mergeCell ref="F4:F7"/>
    <mergeCell ref="A21:C21"/>
    <mergeCell ref="A10:C10"/>
    <mergeCell ref="A11:C11"/>
    <mergeCell ref="A12:C12"/>
    <mergeCell ref="A13:C13"/>
    <mergeCell ref="A14:C14"/>
    <mergeCell ref="A15:C15"/>
    <mergeCell ref="A22:C22"/>
    <mergeCell ref="A23:C23"/>
    <mergeCell ref="A24:C24"/>
    <mergeCell ref="A25:C25"/>
    <mergeCell ref="A26:K26"/>
    <mergeCell ref="A16:C16"/>
    <mergeCell ref="A17:C17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E9" sqref="E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11</v>
      </c>
    </row>
    <row r="2" ht="15">
      <c r="J2" s="2" t="s">
        <v>120</v>
      </c>
    </row>
    <row r="3" spans="1:10" ht="15">
      <c r="A3" s="3" t="s">
        <v>132</v>
      </c>
      <c r="F3" s="1" t="s">
        <v>20</v>
      </c>
      <c r="J3" s="2" t="s">
        <v>31</v>
      </c>
    </row>
    <row r="4" spans="1:10" ht="15" customHeight="1">
      <c r="A4" s="42" t="s">
        <v>167</v>
      </c>
      <c r="B4" s="43" t="s">
        <v>203</v>
      </c>
      <c r="C4" s="43" t="s">
        <v>203</v>
      </c>
      <c r="D4" s="43" t="s">
        <v>203</v>
      </c>
      <c r="E4" s="52" t="s">
        <v>72</v>
      </c>
      <c r="F4" s="52" t="s">
        <v>161</v>
      </c>
      <c r="G4" s="52" t="s">
        <v>15</v>
      </c>
      <c r="H4" s="52" t="s">
        <v>148</v>
      </c>
      <c r="I4" s="52" t="s">
        <v>66</v>
      </c>
      <c r="J4" s="54" t="s">
        <v>24</v>
      </c>
    </row>
    <row r="5" spans="1:10" ht="15" customHeight="1">
      <c r="A5" s="58" t="s">
        <v>81</v>
      </c>
      <c r="B5" s="53" t="s">
        <v>203</v>
      </c>
      <c r="C5" s="53" t="s">
        <v>203</v>
      </c>
      <c r="D5" s="57" t="s">
        <v>180</v>
      </c>
      <c r="E5" s="53" t="s">
        <v>203</v>
      </c>
      <c r="F5" s="53" t="s">
        <v>203</v>
      </c>
      <c r="G5" s="53" t="s">
        <v>203</v>
      </c>
      <c r="H5" s="53" t="s">
        <v>203</v>
      </c>
      <c r="I5" s="53" t="s">
        <v>203</v>
      </c>
      <c r="J5" s="55" t="s">
        <v>203</v>
      </c>
    </row>
    <row r="6" spans="1:10" ht="15" customHeight="1">
      <c r="A6" s="58" t="s">
        <v>203</v>
      </c>
      <c r="B6" s="53" t="s">
        <v>203</v>
      </c>
      <c r="C6" s="53" t="s">
        <v>203</v>
      </c>
      <c r="D6" s="57" t="s">
        <v>203</v>
      </c>
      <c r="E6" s="53" t="s">
        <v>203</v>
      </c>
      <c r="F6" s="53" t="s">
        <v>203</v>
      </c>
      <c r="G6" s="53" t="s">
        <v>203</v>
      </c>
      <c r="H6" s="53" t="s">
        <v>203</v>
      </c>
      <c r="I6" s="53" t="s">
        <v>203</v>
      </c>
      <c r="J6" s="55" t="s">
        <v>203</v>
      </c>
    </row>
    <row r="7" spans="1:10" ht="15" customHeight="1">
      <c r="A7" s="58" t="s">
        <v>203</v>
      </c>
      <c r="B7" s="53" t="s">
        <v>203</v>
      </c>
      <c r="C7" s="53" t="s">
        <v>203</v>
      </c>
      <c r="D7" s="57" t="s">
        <v>203</v>
      </c>
      <c r="E7" s="53" t="s">
        <v>203</v>
      </c>
      <c r="F7" s="53" t="s">
        <v>203</v>
      </c>
      <c r="G7" s="53" t="s">
        <v>203</v>
      </c>
      <c r="H7" s="53" t="s">
        <v>203</v>
      </c>
      <c r="I7" s="53" t="s">
        <v>203</v>
      </c>
      <c r="J7" s="55" t="s">
        <v>203</v>
      </c>
    </row>
    <row r="8" spans="1:10" ht="15" customHeight="1">
      <c r="A8" s="56" t="s">
        <v>26</v>
      </c>
      <c r="B8" s="57" t="s">
        <v>138</v>
      </c>
      <c r="C8" s="57" t="s">
        <v>159</v>
      </c>
      <c r="D8" s="8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3" t="s">
        <v>185</v>
      </c>
    </row>
    <row r="9" spans="1:10" ht="15" customHeight="1">
      <c r="A9" s="56" t="s">
        <v>203</v>
      </c>
      <c r="B9" s="57" t="s">
        <v>203</v>
      </c>
      <c r="C9" s="57" t="s">
        <v>203</v>
      </c>
      <c r="D9" s="8" t="s">
        <v>72</v>
      </c>
      <c r="E9" s="37">
        <v>20012.73</v>
      </c>
      <c r="F9" s="11">
        <v>10720.06</v>
      </c>
      <c r="G9" s="11">
        <v>566.65</v>
      </c>
      <c r="H9" s="11">
        <v>0</v>
      </c>
      <c r="I9" s="37">
        <v>8726.02</v>
      </c>
      <c r="J9" s="13">
        <v>0</v>
      </c>
    </row>
    <row r="10" spans="1:10" ht="15" customHeight="1">
      <c r="A10" s="47" t="s">
        <v>102</v>
      </c>
      <c r="B10" s="48" t="s">
        <v>203</v>
      </c>
      <c r="C10" s="48" t="s">
        <v>203</v>
      </c>
      <c r="D10" s="24" t="s">
        <v>25</v>
      </c>
      <c r="E10" s="37">
        <v>4112.81</v>
      </c>
      <c r="F10" s="11">
        <v>3815.11</v>
      </c>
      <c r="G10" s="11">
        <v>0</v>
      </c>
      <c r="H10" s="11">
        <v>0</v>
      </c>
      <c r="I10" s="37">
        <v>297.7</v>
      </c>
      <c r="J10" s="13">
        <v>0</v>
      </c>
    </row>
    <row r="11" spans="1:10" ht="15" customHeight="1">
      <c r="A11" s="47" t="s">
        <v>69</v>
      </c>
      <c r="B11" s="48" t="s">
        <v>203</v>
      </c>
      <c r="C11" s="48" t="s">
        <v>203</v>
      </c>
      <c r="D11" s="24" t="s">
        <v>108</v>
      </c>
      <c r="E11" s="37">
        <v>3959.01</v>
      </c>
      <c r="F11" s="11">
        <v>3809.44</v>
      </c>
      <c r="G11" s="11">
        <v>0</v>
      </c>
      <c r="H11" s="11">
        <v>0</v>
      </c>
      <c r="I11" s="37">
        <v>149.57</v>
      </c>
      <c r="J11" s="13">
        <v>0</v>
      </c>
    </row>
    <row r="12" spans="1:10" ht="15" customHeight="1">
      <c r="A12" s="47" t="s">
        <v>146</v>
      </c>
      <c r="B12" s="48" t="s">
        <v>203</v>
      </c>
      <c r="C12" s="48" t="s">
        <v>203</v>
      </c>
      <c r="D12" s="24" t="s">
        <v>79</v>
      </c>
      <c r="E12" s="37">
        <v>3959.01</v>
      </c>
      <c r="F12" s="11">
        <v>3809.44</v>
      </c>
      <c r="G12" s="11">
        <v>0</v>
      </c>
      <c r="H12" s="11">
        <v>0</v>
      </c>
      <c r="I12" s="37">
        <v>149.57</v>
      </c>
      <c r="J12" s="13">
        <v>0</v>
      </c>
    </row>
    <row r="13" spans="1:10" ht="15" customHeight="1">
      <c r="A13" s="47" t="s">
        <v>176</v>
      </c>
      <c r="B13" s="48" t="s">
        <v>203</v>
      </c>
      <c r="C13" s="48" t="s">
        <v>203</v>
      </c>
      <c r="D13" s="24" t="s">
        <v>117</v>
      </c>
      <c r="E13" s="37">
        <v>148.13</v>
      </c>
      <c r="F13" s="11">
        <v>0</v>
      </c>
      <c r="G13" s="11">
        <v>0</v>
      </c>
      <c r="H13" s="11">
        <v>0</v>
      </c>
      <c r="I13" s="37">
        <v>148.13</v>
      </c>
      <c r="J13" s="13">
        <v>0</v>
      </c>
    </row>
    <row r="14" spans="1:10" ht="15" customHeight="1">
      <c r="A14" s="47" t="s">
        <v>57</v>
      </c>
      <c r="B14" s="48" t="s">
        <v>203</v>
      </c>
      <c r="C14" s="48" t="s">
        <v>203</v>
      </c>
      <c r="D14" s="24" t="s">
        <v>94</v>
      </c>
      <c r="E14" s="37">
        <v>148.13</v>
      </c>
      <c r="F14" s="11">
        <v>0</v>
      </c>
      <c r="G14" s="11">
        <v>0</v>
      </c>
      <c r="H14" s="11">
        <v>0</v>
      </c>
      <c r="I14" s="37">
        <v>148.13</v>
      </c>
      <c r="J14" s="13">
        <v>0</v>
      </c>
    </row>
    <row r="15" spans="1:10" ht="15" customHeight="1">
      <c r="A15" s="47" t="s">
        <v>40</v>
      </c>
      <c r="B15" s="48" t="s">
        <v>203</v>
      </c>
      <c r="C15" s="48" t="s">
        <v>203</v>
      </c>
      <c r="D15" s="24" t="s">
        <v>144</v>
      </c>
      <c r="E15" s="37">
        <v>5.67</v>
      </c>
      <c r="F15" s="11">
        <v>5.67</v>
      </c>
      <c r="G15" s="11">
        <v>0</v>
      </c>
      <c r="H15" s="11">
        <v>0</v>
      </c>
      <c r="I15" s="37">
        <v>0</v>
      </c>
      <c r="J15" s="13">
        <v>0</v>
      </c>
    </row>
    <row r="16" spans="1:10" ht="15" customHeight="1">
      <c r="A16" s="47" t="s">
        <v>188</v>
      </c>
      <c r="B16" s="48" t="s">
        <v>203</v>
      </c>
      <c r="C16" s="48" t="s">
        <v>203</v>
      </c>
      <c r="D16" s="24" t="s">
        <v>141</v>
      </c>
      <c r="E16" s="37">
        <v>5.67</v>
      </c>
      <c r="F16" s="11">
        <v>5.67</v>
      </c>
      <c r="G16" s="11">
        <v>0</v>
      </c>
      <c r="H16" s="11">
        <v>0</v>
      </c>
      <c r="I16" s="37">
        <v>0</v>
      </c>
      <c r="J16" s="13">
        <v>0</v>
      </c>
    </row>
    <row r="17" spans="1:10" ht="15" customHeight="1">
      <c r="A17" s="47" t="s">
        <v>7</v>
      </c>
      <c r="B17" s="48" t="s">
        <v>203</v>
      </c>
      <c r="C17" s="48" t="s">
        <v>203</v>
      </c>
      <c r="D17" s="24" t="s">
        <v>110</v>
      </c>
      <c r="E17" s="37">
        <v>346.65</v>
      </c>
      <c r="F17" s="11">
        <v>123.59</v>
      </c>
      <c r="G17" s="11">
        <v>0</v>
      </c>
      <c r="H17" s="11">
        <v>0</v>
      </c>
      <c r="I17" s="37">
        <v>223.06</v>
      </c>
      <c r="J17" s="13">
        <v>0</v>
      </c>
    </row>
    <row r="18" spans="1:10" ht="15" customHeight="1">
      <c r="A18" s="47" t="s">
        <v>105</v>
      </c>
      <c r="B18" s="48" t="s">
        <v>203</v>
      </c>
      <c r="C18" s="48" t="s">
        <v>203</v>
      </c>
      <c r="D18" s="24" t="s">
        <v>6</v>
      </c>
      <c r="E18" s="37">
        <v>346.65</v>
      </c>
      <c r="F18" s="11">
        <v>123.59</v>
      </c>
      <c r="G18" s="11">
        <v>0</v>
      </c>
      <c r="H18" s="11">
        <v>0</v>
      </c>
      <c r="I18" s="37">
        <v>223.06</v>
      </c>
      <c r="J18" s="13">
        <v>0</v>
      </c>
    </row>
    <row r="19" spans="1:10" ht="15" customHeight="1">
      <c r="A19" s="47" t="s">
        <v>171</v>
      </c>
      <c r="B19" s="48" t="s">
        <v>203</v>
      </c>
      <c r="C19" s="48" t="s">
        <v>203</v>
      </c>
      <c r="D19" s="24" t="s">
        <v>38</v>
      </c>
      <c r="E19" s="37">
        <v>346.65</v>
      </c>
      <c r="F19" s="11">
        <v>123.59</v>
      </c>
      <c r="G19" s="11">
        <v>0</v>
      </c>
      <c r="H19" s="11">
        <v>0</v>
      </c>
      <c r="I19" s="37">
        <v>223.06</v>
      </c>
      <c r="J19" s="13">
        <v>0</v>
      </c>
    </row>
    <row r="20" spans="1:10" ht="15" customHeight="1">
      <c r="A20" s="47" t="s">
        <v>107</v>
      </c>
      <c r="B20" s="48" t="s">
        <v>203</v>
      </c>
      <c r="C20" s="48" t="s">
        <v>203</v>
      </c>
      <c r="D20" s="24" t="s">
        <v>196</v>
      </c>
      <c r="E20" s="36">
        <f>15242.36+0.01</f>
        <v>15242.37</v>
      </c>
      <c r="F20" s="11">
        <v>6591.22</v>
      </c>
      <c r="G20" s="11">
        <v>566.65</v>
      </c>
      <c r="H20" s="11">
        <v>0</v>
      </c>
      <c r="I20" s="36">
        <f>8084.49+0.01</f>
        <v>8084.5</v>
      </c>
      <c r="J20" s="13">
        <v>0</v>
      </c>
    </row>
    <row r="21" spans="1:10" ht="15" customHeight="1">
      <c r="A21" s="47" t="s">
        <v>90</v>
      </c>
      <c r="B21" s="48" t="s">
        <v>203</v>
      </c>
      <c r="C21" s="48" t="s">
        <v>203</v>
      </c>
      <c r="D21" s="24" t="s">
        <v>112</v>
      </c>
      <c r="E21" s="36">
        <f>15242.36+0.01</f>
        <v>15242.37</v>
      </c>
      <c r="F21" s="11">
        <v>6591.22</v>
      </c>
      <c r="G21" s="11">
        <v>566.65</v>
      </c>
      <c r="H21" s="11">
        <v>0</v>
      </c>
      <c r="I21" s="36">
        <f>8084.49+0.01</f>
        <v>8084.5</v>
      </c>
      <c r="J21" s="13">
        <v>0</v>
      </c>
    </row>
    <row r="22" spans="1:10" ht="15" customHeight="1">
      <c r="A22" s="47" t="s">
        <v>87</v>
      </c>
      <c r="B22" s="48" t="s">
        <v>203</v>
      </c>
      <c r="C22" s="48" t="s">
        <v>203</v>
      </c>
      <c r="D22" s="24" t="s">
        <v>101</v>
      </c>
      <c r="E22" s="36">
        <f>15242.36+0.01</f>
        <v>15242.37</v>
      </c>
      <c r="F22" s="11">
        <v>6591.22</v>
      </c>
      <c r="G22" s="11">
        <v>566.65</v>
      </c>
      <c r="H22" s="11">
        <v>0</v>
      </c>
      <c r="I22" s="36">
        <f>8084.49+0.01</f>
        <v>8084.5</v>
      </c>
      <c r="J22" s="13">
        <v>0</v>
      </c>
    </row>
    <row r="23" spans="1:10" ht="15" customHeight="1">
      <c r="A23" s="47" t="s">
        <v>63</v>
      </c>
      <c r="B23" s="48" t="s">
        <v>203</v>
      </c>
      <c r="C23" s="48" t="s">
        <v>203</v>
      </c>
      <c r="D23" s="24" t="s">
        <v>113</v>
      </c>
      <c r="E23" s="37">
        <v>310.9</v>
      </c>
      <c r="F23" s="11">
        <v>190.14</v>
      </c>
      <c r="G23" s="11">
        <v>0</v>
      </c>
      <c r="H23" s="11">
        <v>0</v>
      </c>
      <c r="I23" s="37">
        <v>120.76</v>
      </c>
      <c r="J23" s="13">
        <v>0</v>
      </c>
    </row>
    <row r="24" spans="1:10" ht="15" customHeight="1">
      <c r="A24" s="47" t="s">
        <v>199</v>
      </c>
      <c r="B24" s="48" t="s">
        <v>203</v>
      </c>
      <c r="C24" s="48" t="s">
        <v>203</v>
      </c>
      <c r="D24" s="24" t="s">
        <v>175</v>
      </c>
      <c r="E24" s="37">
        <v>310.9</v>
      </c>
      <c r="F24" s="11">
        <v>190.14</v>
      </c>
      <c r="G24" s="11">
        <v>0</v>
      </c>
      <c r="H24" s="11">
        <v>0</v>
      </c>
      <c r="I24" s="37">
        <v>120.76</v>
      </c>
      <c r="J24" s="13">
        <v>0</v>
      </c>
    </row>
    <row r="25" spans="1:10" ht="15" customHeight="1">
      <c r="A25" s="49" t="s">
        <v>200</v>
      </c>
      <c r="B25" s="50" t="s">
        <v>203</v>
      </c>
      <c r="C25" s="50" t="s">
        <v>203</v>
      </c>
      <c r="D25" s="26" t="s">
        <v>121</v>
      </c>
      <c r="E25" s="38">
        <v>310.9</v>
      </c>
      <c r="F25" s="19">
        <v>190.14</v>
      </c>
      <c r="G25" s="19">
        <v>0</v>
      </c>
      <c r="H25" s="19">
        <v>0</v>
      </c>
      <c r="I25" s="19">
        <v>120.76</v>
      </c>
      <c r="J25" s="21">
        <v>0</v>
      </c>
    </row>
    <row r="26" spans="1:10" ht="15" customHeight="1">
      <c r="A26" s="51" t="s">
        <v>197</v>
      </c>
      <c r="B26" s="46" t="s">
        <v>203</v>
      </c>
      <c r="C26" s="46" t="s">
        <v>203</v>
      </c>
      <c r="D26" s="46" t="s">
        <v>203</v>
      </c>
      <c r="E26" s="46" t="s">
        <v>203</v>
      </c>
      <c r="F26" s="46" t="s">
        <v>203</v>
      </c>
      <c r="G26" s="46" t="s">
        <v>203</v>
      </c>
      <c r="H26" s="46" t="s">
        <v>203</v>
      </c>
      <c r="I26" s="46" t="s">
        <v>203</v>
      </c>
      <c r="J26" s="46" t="s">
        <v>203</v>
      </c>
    </row>
    <row r="28" ht="15">
      <c r="F28" s="1" t="s">
        <v>150</v>
      </c>
    </row>
  </sheetData>
  <sheetProtection/>
  <mergeCells count="29"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5:C25"/>
    <mergeCell ref="A26:J26"/>
    <mergeCell ref="A19:C19"/>
    <mergeCell ref="A20:C20"/>
    <mergeCell ref="A21:C21"/>
    <mergeCell ref="A22:C22"/>
    <mergeCell ref="A23:C23"/>
    <mergeCell ref="A24:C2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I6" sqref="I6:I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  <col min="12" max="12" width="9.7109375" style="0" customWidth="1"/>
  </cols>
  <sheetData>
    <row r="1" ht="27">
      <c r="G1" s="4" t="s">
        <v>43</v>
      </c>
    </row>
    <row r="2" ht="15">
      <c r="K2" s="2" t="s">
        <v>48</v>
      </c>
    </row>
    <row r="3" spans="1:11" ht="15">
      <c r="A3" s="3" t="s">
        <v>132</v>
      </c>
      <c r="G3" s="1" t="s">
        <v>20</v>
      </c>
      <c r="K3" s="2" t="s">
        <v>31</v>
      </c>
    </row>
    <row r="4" spans="1:11" ht="15" customHeight="1">
      <c r="A4" s="59" t="s">
        <v>167</v>
      </c>
      <c r="B4" s="52" t="s">
        <v>203</v>
      </c>
      <c r="C4" s="52" t="s">
        <v>203</v>
      </c>
      <c r="D4" s="52" t="s">
        <v>203</v>
      </c>
      <c r="E4" s="52" t="s">
        <v>70</v>
      </c>
      <c r="F4" s="52" t="s">
        <v>203</v>
      </c>
      <c r="G4" s="52" t="s">
        <v>203</v>
      </c>
      <c r="H4" s="52" t="s">
        <v>203</v>
      </c>
      <c r="I4" s="52" t="s">
        <v>203</v>
      </c>
      <c r="J4" s="52" t="s">
        <v>203</v>
      </c>
      <c r="K4" s="54" t="s">
        <v>203</v>
      </c>
    </row>
    <row r="5" spans="1:11" ht="15" customHeight="1">
      <c r="A5" s="58" t="s">
        <v>81</v>
      </c>
      <c r="B5" s="53" t="s">
        <v>203</v>
      </c>
      <c r="C5" s="53" t="s">
        <v>203</v>
      </c>
      <c r="D5" s="53" t="s">
        <v>180</v>
      </c>
      <c r="E5" s="53" t="s">
        <v>72</v>
      </c>
      <c r="F5" s="53" t="s">
        <v>181</v>
      </c>
      <c r="G5" s="53" t="s">
        <v>203</v>
      </c>
      <c r="H5" s="53" t="s">
        <v>203</v>
      </c>
      <c r="I5" s="53" t="s">
        <v>62</v>
      </c>
      <c r="J5" s="53" t="s">
        <v>203</v>
      </c>
      <c r="K5" s="55" t="s">
        <v>203</v>
      </c>
    </row>
    <row r="6" spans="1:11" ht="13.5" customHeight="1">
      <c r="A6" s="58" t="s">
        <v>203</v>
      </c>
      <c r="B6" s="53" t="s">
        <v>203</v>
      </c>
      <c r="C6" s="53" t="s">
        <v>203</v>
      </c>
      <c r="D6" s="53" t="s">
        <v>203</v>
      </c>
      <c r="E6" s="53" t="s">
        <v>203</v>
      </c>
      <c r="F6" s="53" t="s">
        <v>73</v>
      </c>
      <c r="G6" s="53" t="s">
        <v>161</v>
      </c>
      <c r="H6" s="53" t="s">
        <v>15</v>
      </c>
      <c r="I6" s="53" t="s">
        <v>73</v>
      </c>
      <c r="J6" s="53" t="s">
        <v>161</v>
      </c>
      <c r="K6" s="55" t="s">
        <v>15</v>
      </c>
    </row>
    <row r="7" spans="1:11" ht="30.75" customHeight="1">
      <c r="A7" s="58" t="s">
        <v>203</v>
      </c>
      <c r="B7" s="53" t="s">
        <v>203</v>
      </c>
      <c r="C7" s="53" t="s">
        <v>203</v>
      </c>
      <c r="D7" s="53" t="s">
        <v>203</v>
      </c>
      <c r="E7" s="53" t="s">
        <v>203</v>
      </c>
      <c r="F7" s="53" t="s">
        <v>203</v>
      </c>
      <c r="G7" s="53" t="s">
        <v>203</v>
      </c>
      <c r="H7" s="53" t="s">
        <v>203</v>
      </c>
      <c r="I7" s="53" t="s">
        <v>203</v>
      </c>
      <c r="J7" s="53" t="s">
        <v>203</v>
      </c>
      <c r="K7" s="55" t="s">
        <v>203</v>
      </c>
    </row>
    <row r="8" spans="1:11" ht="15" customHeight="1">
      <c r="A8" s="58" t="s">
        <v>26</v>
      </c>
      <c r="B8" s="53" t="s">
        <v>138</v>
      </c>
      <c r="C8" s="53" t="s">
        <v>159</v>
      </c>
      <c r="D8" s="22" t="s">
        <v>17</v>
      </c>
      <c r="E8" s="8" t="s">
        <v>51</v>
      </c>
      <c r="F8" s="8" t="s">
        <v>192</v>
      </c>
      <c r="G8" s="8" t="s">
        <v>78</v>
      </c>
      <c r="H8" s="8" t="s">
        <v>156</v>
      </c>
      <c r="I8" s="8" t="s">
        <v>58</v>
      </c>
      <c r="J8" s="8" t="s">
        <v>185</v>
      </c>
      <c r="K8" s="9" t="s">
        <v>99</v>
      </c>
    </row>
    <row r="9" spans="1:11" ht="15" customHeight="1">
      <c r="A9" s="58" t="s">
        <v>203</v>
      </c>
      <c r="B9" s="53" t="s">
        <v>203</v>
      </c>
      <c r="C9" s="53" t="s">
        <v>203</v>
      </c>
      <c r="D9" s="22" t="s">
        <v>72</v>
      </c>
      <c r="E9" s="11">
        <v>11286.71</v>
      </c>
      <c r="F9" s="11">
        <v>11286.71</v>
      </c>
      <c r="G9" s="11">
        <v>10720.06</v>
      </c>
      <c r="H9" s="11">
        <v>566.65</v>
      </c>
      <c r="I9" s="11">
        <v>0</v>
      </c>
      <c r="J9" s="11">
        <v>0</v>
      </c>
      <c r="K9" s="13">
        <v>0</v>
      </c>
    </row>
    <row r="10" spans="1:11" ht="15" customHeight="1">
      <c r="A10" s="47" t="s">
        <v>102</v>
      </c>
      <c r="B10" s="48" t="s">
        <v>203</v>
      </c>
      <c r="C10" s="48" t="s">
        <v>203</v>
      </c>
      <c r="D10" s="24" t="s">
        <v>25</v>
      </c>
      <c r="E10" s="11">
        <v>3815.11</v>
      </c>
      <c r="F10" s="11">
        <v>3815.11</v>
      </c>
      <c r="G10" s="11">
        <v>3815.11</v>
      </c>
      <c r="H10" s="11">
        <v>0</v>
      </c>
      <c r="I10" s="11">
        <v>0</v>
      </c>
      <c r="J10" s="11">
        <v>0</v>
      </c>
      <c r="K10" s="13">
        <v>0</v>
      </c>
    </row>
    <row r="11" spans="1:11" ht="15" customHeight="1">
      <c r="A11" s="47" t="s">
        <v>69</v>
      </c>
      <c r="B11" s="48" t="s">
        <v>203</v>
      </c>
      <c r="C11" s="48" t="s">
        <v>203</v>
      </c>
      <c r="D11" s="24" t="s">
        <v>108</v>
      </c>
      <c r="E11" s="11">
        <v>3809.44</v>
      </c>
      <c r="F11" s="11">
        <v>3809.44</v>
      </c>
      <c r="G11" s="11">
        <v>3809.44</v>
      </c>
      <c r="H11" s="11">
        <v>0</v>
      </c>
      <c r="I11" s="11">
        <v>0</v>
      </c>
      <c r="J11" s="11">
        <v>0</v>
      </c>
      <c r="K11" s="13">
        <v>0</v>
      </c>
    </row>
    <row r="12" spans="1:11" ht="15" customHeight="1">
      <c r="A12" s="47" t="s">
        <v>146</v>
      </c>
      <c r="B12" s="48" t="s">
        <v>203</v>
      </c>
      <c r="C12" s="48" t="s">
        <v>203</v>
      </c>
      <c r="D12" s="24" t="s">
        <v>79</v>
      </c>
      <c r="E12" s="11">
        <v>3809.44</v>
      </c>
      <c r="F12" s="11">
        <v>3809.44</v>
      </c>
      <c r="G12" s="11">
        <v>3809.44</v>
      </c>
      <c r="H12" s="11">
        <v>0</v>
      </c>
      <c r="I12" s="11">
        <v>0</v>
      </c>
      <c r="J12" s="11">
        <v>0</v>
      </c>
      <c r="K12" s="13">
        <v>0</v>
      </c>
    </row>
    <row r="13" spans="1:11" ht="15" customHeight="1">
      <c r="A13" s="47" t="s">
        <v>40</v>
      </c>
      <c r="B13" s="48" t="s">
        <v>203</v>
      </c>
      <c r="C13" s="48" t="s">
        <v>203</v>
      </c>
      <c r="D13" s="24" t="s">
        <v>144</v>
      </c>
      <c r="E13" s="11">
        <v>5.67</v>
      </c>
      <c r="F13" s="11">
        <v>5.67</v>
      </c>
      <c r="G13" s="11">
        <v>5.67</v>
      </c>
      <c r="H13" s="11">
        <v>0</v>
      </c>
      <c r="I13" s="11">
        <v>0</v>
      </c>
      <c r="J13" s="11">
        <v>0</v>
      </c>
      <c r="K13" s="13">
        <v>0</v>
      </c>
    </row>
    <row r="14" spans="1:11" ht="15" customHeight="1">
      <c r="A14" s="47" t="s">
        <v>188</v>
      </c>
      <c r="B14" s="48" t="s">
        <v>203</v>
      </c>
      <c r="C14" s="48" t="s">
        <v>203</v>
      </c>
      <c r="D14" s="24" t="s">
        <v>141</v>
      </c>
      <c r="E14" s="11">
        <v>5.67</v>
      </c>
      <c r="F14" s="11">
        <v>5.67</v>
      </c>
      <c r="G14" s="11">
        <v>5.67</v>
      </c>
      <c r="H14" s="11">
        <v>0</v>
      </c>
      <c r="I14" s="11">
        <v>0</v>
      </c>
      <c r="J14" s="11">
        <v>0</v>
      </c>
      <c r="K14" s="13">
        <v>0</v>
      </c>
    </row>
    <row r="15" spans="1:11" ht="15" customHeight="1">
      <c r="A15" s="47" t="s">
        <v>7</v>
      </c>
      <c r="B15" s="48" t="s">
        <v>203</v>
      </c>
      <c r="C15" s="48" t="s">
        <v>203</v>
      </c>
      <c r="D15" s="24" t="s">
        <v>110</v>
      </c>
      <c r="E15" s="11">
        <v>123.59</v>
      </c>
      <c r="F15" s="11">
        <v>123.59</v>
      </c>
      <c r="G15" s="11">
        <v>123.59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47" t="s">
        <v>105</v>
      </c>
      <c r="B16" s="48" t="s">
        <v>203</v>
      </c>
      <c r="C16" s="48" t="s">
        <v>203</v>
      </c>
      <c r="D16" s="24" t="s">
        <v>6</v>
      </c>
      <c r="E16" s="11">
        <v>123.59</v>
      </c>
      <c r="F16" s="11">
        <v>123.59</v>
      </c>
      <c r="G16" s="11">
        <v>123.59</v>
      </c>
      <c r="H16" s="11">
        <v>0</v>
      </c>
      <c r="I16" s="11">
        <v>0</v>
      </c>
      <c r="J16" s="11">
        <v>0</v>
      </c>
      <c r="K16" s="13">
        <v>0</v>
      </c>
    </row>
    <row r="17" spans="1:11" ht="15" customHeight="1">
      <c r="A17" s="47" t="s">
        <v>171</v>
      </c>
      <c r="B17" s="48" t="s">
        <v>203</v>
      </c>
      <c r="C17" s="48" t="s">
        <v>203</v>
      </c>
      <c r="D17" s="24" t="s">
        <v>38</v>
      </c>
      <c r="E17" s="11">
        <v>123.59</v>
      </c>
      <c r="F17" s="11">
        <v>123.59</v>
      </c>
      <c r="G17" s="11">
        <v>123.59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47" t="s">
        <v>107</v>
      </c>
      <c r="B18" s="48" t="s">
        <v>203</v>
      </c>
      <c r="C18" s="48" t="s">
        <v>203</v>
      </c>
      <c r="D18" s="24" t="s">
        <v>196</v>
      </c>
      <c r="E18" s="11">
        <v>7157.87</v>
      </c>
      <c r="F18" s="11">
        <v>7157.87</v>
      </c>
      <c r="G18" s="11">
        <v>6591.22</v>
      </c>
      <c r="H18" s="11">
        <v>566.65</v>
      </c>
      <c r="I18" s="11">
        <v>0</v>
      </c>
      <c r="J18" s="11">
        <v>0</v>
      </c>
      <c r="K18" s="13">
        <v>0</v>
      </c>
    </row>
    <row r="19" spans="1:11" ht="15" customHeight="1">
      <c r="A19" s="47" t="s">
        <v>90</v>
      </c>
      <c r="B19" s="48" t="s">
        <v>203</v>
      </c>
      <c r="C19" s="48" t="s">
        <v>203</v>
      </c>
      <c r="D19" s="24" t="s">
        <v>112</v>
      </c>
      <c r="E19" s="11">
        <v>7157.87</v>
      </c>
      <c r="F19" s="11">
        <v>7157.87</v>
      </c>
      <c r="G19" s="11">
        <v>6591.22</v>
      </c>
      <c r="H19" s="11">
        <v>566.65</v>
      </c>
      <c r="I19" s="11">
        <v>0</v>
      </c>
      <c r="J19" s="11">
        <v>0</v>
      </c>
      <c r="K19" s="13">
        <v>0</v>
      </c>
    </row>
    <row r="20" spans="1:11" ht="15" customHeight="1">
      <c r="A20" s="47" t="s">
        <v>87</v>
      </c>
      <c r="B20" s="48" t="s">
        <v>203</v>
      </c>
      <c r="C20" s="48" t="s">
        <v>203</v>
      </c>
      <c r="D20" s="24" t="s">
        <v>101</v>
      </c>
      <c r="E20" s="11">
        <v>7157.87</v>
      </c>
      <c r="F20" s="11">
        <v>7157.87</v>
      </c>
      <c r="G20" s="11">
        <v>6591.22</v>
      </c>
      <c r="H20" s="11">
        <v>566.65</v>
      </c>
      <c r="I20" s="11">
        <v>0</v>
      </c>
      <c r="J20" s="11">
        <v>0</v>
      </c>
      <c r="K20" s="13">
        <v>0</v>
      </c>
    </row>
    <row r="21" spans="1:11" ht="15" customHeight="1">
      <c r="A21" s="47" t="s">
        <v>63</v>
      </c>
      <c r="B21" s="48" t="s">
        <v>203</v>
      </c>
      <c r="C21" s="48" t="s">
        <v>203</v>
      </c>
      <c r="D21" s="24" t="s">
        <v>113</v>
      </c>
      <c r="E21" s="11">
        <v>190.14</v>
      </c>
      <c r="F21" s="11">
        <v>190.14</v>
      </c>
      <c r="G21" s="11">
        <v>190.14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47" t="s">
        <v>199</v>
      </c>
      <c r="B22" s="48" t="s">
        <v>203</v>
      </c>
      <c r="C22" s="48" t="s">
        <v>203</v>
      </c>
      <c r="D22" s="24" t="s">
        <v>175</v>
      </c>
      <c r="E22" s="11">
        <v>190.14</v>
      </c>
      <c r="F22" s="11">
        <v>190.14</v>
      </c>
      <c r="G22" s="11">
        <v>190.14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47" t="s">
        <v>200</v>
      </c>
      <c r="B23" s="48" t="s">
        <v>203</v>
      </c>
      <c r="C23" s="48" t="s">
        <v>203</v>
      </c>
      <c r="D23" s="24" t="s">
        <v>121</v>
      </c>
      <c r="E23" s="11">
        <v>190.14</v>
      </c>
      <c r="F23" s="11">
        <v>190.14</v>
      </c>
      <c r="G23" s="11">
        <v>190.14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49" t="s">
        <v>203</v>
      </c>
      <c r="B24" s="50" t="s">
        <v>203</v>
      </c>
      <c r="C24" s="50" t="s">
        <v>203</v>
      </c>
      <c r="D24" s="26" t="s">
        <v>203</v>
      </c>
      <c r="E24" s="27" t="s">
        <v>203</v>
      </c>
      <c r="F24" s="27" t="s">
        <v>203</v>
      </c>
      <c r="G24" s="27" t="s">
        <v>203</v>
      </c>
      <c r="H24" s="27" t="s">
        <v>203</v>
      </c>
      <c r="I24" s="27" t="s">
        <v>203</v>
      </c>
      <c r="J24" s="27" t="s">
        <v>203</v>
      </c>
      <c r="K24" s="28" t="s">
        <v>203</v>
      </c>
    </row>
    <row r="25" spans="1:11" ht="15" customHeight="1">
      <c r="A25" s="51" t="s">
        <v>197</v>
      </c>
      <c r="B25" s="46" t="s">
        <v>203</v>
      </c>
      <c r="C25" s="46" t="s">
        <v>203</v>
      </c>
      <c r="D25" s="46" t="s">
        <v>203</v>
      </c>
      <c r="E25" s="46" t="s">
        <v>203</v>
      </c>
      <c r="F25" s="46" t="s">
        <v>203</v>
      </c>
      <c r="G25" s="46" t="s">
        <v>203</v>
      </c>
      <c r="H25" s="46" t="s">
        <v>203</v>
      </c>
      <c r="I25" s="46" t="s">
        <v>203</v>
      </c>
      <c r="J25" s="46" t="s">
        <v>203</v>
      </c>
      <c r="K25" s="46" t="s">
        <v>203</v>
      </c>
    </row>
    <row r="27" ht="15">
      <c r="G27" s="1" t="s">
        <v>32</v>
      </c>
    </row>
  </sheetData>
  <sheetProtection/>
  <mergeCells count="32">
    <mergeCell ref="A4:D4"/>
    <mergeCell ref="E4:K4"/>
    <mergeCell ref="A5:C7"/>
    <mergeCell ref="D5:D7"/>
    <mergeCell ref="E5:E7"/>
    <mergeCell ref="F5:H5"/>
    <mergeCell ref="I5:K5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22:C22"/>
    <mergeCell ref="A23:C23"/>
    <mergeCell ref="A24:C24"/>
    <mergeCell ref="A25:K25"/>
    <mergeCell ref="A16:C16"/>
    <mergeCell ref="A17:C17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3" width="14.00390625" style="0" customWidth="1"/>
    <col min="14" max="14" width="9.7109375" style="0" customWidth="1"/>
  </cols>
  <sheetData>
    <row r="1" ht="27">
      <c r="G1" s="4" t="s">
        <v>173</v>
      </c>
    </row>
    <row r="2" ht="15">
      <c r="M2" s="2" t="s">
        <v>198</v>
      </c>
    </row>
    <row r="3" spans="1:13" ht="15">
      <c r="A3" s="3" t="s">
        <v>132</v>
      </c>
      <c r="G3" s="1" t="s">
        <v>20</v>
      </c>
      <c r="M3" s="2" t="s">
        <v>31</v>
      </c>
    </row>
    <row r="4" spans="1:13" ht="15" customHeight="1">
      <c r="A4" s="59" t="s">
        <v>167</v>
      </c>
      <c r="B4" s="52" t="s">
        <v>203</v>
      </c>
      <c r="C4" s="52" t="s">
        <v>203</v>
      </c>
      <c r="D4" s="52" t="s">
        <v>203</v>
      </c>
      <c r="E4" s="52" t="s">
        <v>72</v>
      </c>
      <c r="F4" s="43" t="s">
        <v>50</v>
      </c>
      <c r="G4" s="52" t="s">
        <v>97</v>
      </c>
      <c r="H4" s="52" t="s">
        <v>30</v>
      </c>
      <c r="I4" s="52" t="s">
        <v>74</v>
      </c>
      <c r="J4" s="52" t="s">
        <v>36</v>
      </c>
      <c r="K4" s="52" t="s">
        <v>65</v>
      </c>
      <c r="L4" s="52" t="s">
        <v>179</v>
      </c>
      <c r="M4" s="54" t="s">
        <v>83</v>
      </c>
    </row>
    <row r="5" spans="1:13" ht="15" customHeight="1">
      <c r="A5" s="58" t="s">
        <v>81</v>
      </c>
      <c r="B5" s="53" t="s">
        <v>203</v>
      </c>
      <c r="C5" s="53" t="s">
        <v>203</v>
      </c>
      <c r="D5" s="53" t="s">
        <v>180</v>
      </c>
      <c r="E5" s="53" t="s">
        <v>203</v>
      </c>
      <c r="F5" s="57" t="s">
        <v>203</v>
      </c>
      <c r="G5" s="53" t="s">
        <v>203</v>
      </c>
      <c r="H5" s="53" t="s">
        <v>203</v>
      </c>
      <c r="I5" s="53" t="s">
        <v>203</v>
      </c>
      <c r="J5" s="53" t="s">
        <v>203</v>
      </c>
      <c r="K5" s="53" t="s">
        <v>203</v>
      </c>
      <c r="L5" s="53" t="s">
        <v>203</v>
      </c>
      <c r="M5" s="55" t="s">
        <v>203</v>
      </c>
    </row>
    <row r="6" spans="1:13" ht="15" customHeight="1">
      <c r="A6" s="58" t="s">
        <v>203</v>
      </c>
      <c r="B6" s="53" t="s">
        <v>203</v>
      </c>
      <c r="C6" s="53" t="s">
        <v>203</v>
      </c>
      <c r="D6" s="53" t="s">
        <v>203</v>
      </c>
      <c r="E6" s="53" t="s">
        <v>203</v>
      </c>
      <c r="F6" s="57" t="s">
        <v>203</v>
      </c>
      <c r="G6" s="53" t="s">
        <v>203</v>
      </c>
      <c r="H6" s="53" t="s">
        <v>203</v>
      </c>
      <c r="I6" s="53" t="s">
        <v>203</v>
      </c>
      <c r="J6" s="53" t="s">
        <v>203</v>
      </c>
      <c r="K6" s="53" t="s">
        <v>203</v>
      </c>
      <c r="L6" s="53" t="s">
        <v>203</v>
      </c>
      <c r="M6" s="55" t="s">
        <v>203</v>
      </c>
    </row>
    <row r="7" spans="1:13" ht="15" customHeight="1">
      <c r="A7" s="58" t="s">
        <v>203</v>
      </c>
      <c r="B7" s="53" t="s">
        <v>203</v>
      </c>
      <c r="C7" s="53" t="s">
        <v>203</v>
      </c>
      <c r="D7" s="53" t="s">
        <v>203</v>
      </c>
      <c r="E7" s="53" t="s">
        <v>203</v>
      </c>
      <c r="F7" s="57" t="s">
        <v>203</v>
      </c>
      <c r="G7" s="53" t="s">
        <v>203</v>
      </c>
      <c r="H7" s="53" t="s">
        <v>203</v>
      </c>
      <c r="I7" s="53" t="s">
        <v>203</v>
      </c>
      <c r="J7" s="53" t="s">
        <v>203</v>
      </c>
      <c r="K7" s="53" t="s">
        <v>203</v>
      </c>
      <c r="L7" s="53" t="s">
        <v>203</v>
      </c>
      <c r="M7" s="55" t="s">
        <v>203</v>
      </c>
    </row>
    <row r="8" spans="1:13" ht="15" customHeight="1">
      <c r="A8" s="58" t="s">
        <v>26</v>
      </c>
      <c r="B8" s="53" t="s">
        <v>138</v>
      </c>
      <c r="C8" s="53" t="s">
        <v>159</v>
      </c>
      <c r="D8" s="22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2" t="s">
        <v>99</v>
      </c>
      <c r="L8" s="22" t="s">
        <v>187</v>
      </c>
      <c r="M8" s="23" t="s">
        <v>96</v>
      </c>
    </row>
    <row r="9" spans="1:13" ht="15" customHeight="1">
      <c r="A9" s="58" t="s">
        <v>203</v>
      </c>
      <c r="B9" s="53" t="s">
        <v>203</v>
      </c>
      <c r="C9" s="53" t="s">
        <v>203</v>
      </c>
      <c r="D9" s="22" t="s">
        <v>72</v>
      </c>
      <c r="E9" s="11">
        <v>5330.99</v>
      </c>
      <c r="F9" s="11">
        <v>2560.38</v>
      </c>
      <c r="G9" s="11">
        <v>99.63</v>
      </c>
      <c r="H9" s="11">
        <v>0</v>
      </c>
      <c r="I9" s="11">
        <v>1977.32</v>
      </c>
      <c r="J9" s="29" t="s">
        <v>123</v>
      </c>
      <c r="K9" s="30">
        <v>0</v>
      </c>
      <c r="L9" s="11">
        <v>693.66</v>
      </c>
      <c r="M9" s="13">
        <v>0</v>
      </c>
    </row>
    <row r="10" spans="1:13" ht="15" customHeight="1">
      <c r="A10" s="47" t="s">
        <v>7</v>
      </c>
      <c r="B10" s="48" t="s">
        <v>203</v>
      </c>
      <c r="C10" s="48" t="s">
        <v>203</v>
      </c>
      <c r="D10" s="24" t="s">
        <v>110</v>
      </c>
      <c r="E10" s="11">
        <v>123.59</v>
      </c>
      <c r="F10" s="11">
        <v>0</v>
      </c>
      <c r="G10" s="11">
        <v>0</v>
      </c>
      <c r="H10" s="11">
        <v>0</v>
      </c>
      <c r="I10" s="11">
        <v>123.59</v>
      </c>
      <c r="J10" s="29" t="s">
        <v>123</v>
      </c>
      <c r="K10" s="30">
        <v>0</v>
      </c>
      <c r="L10" s="11">
        <v>0</v>
      </c>
      <c r="M10" s="13">
        <v>0</v>
      </c>
    </row>
    <row r="11" spans="1:13" ht="15" customHeight="1">
      <c r="A11" s="47" t="s">
        <v>105</v>
      </c>
      <c r="B11" s="48" t="s">
        <v>203</v>
      </c>
      <c r="C11" s="48" t="s">
        <v>203</v>
      </c>
      <c r="D11" s="24" t="s">
        <v>6</v>
      </c>
      <c r="E11" s="11">
        <v>123.59</v>
      </c>
      <c r="F11" s="11">
        <v>0</v>
      </c>
      <c r="G11" s="11">
        <v>0</v>
      </c>
      <c r="H11" s="11">
        <v>0</v>
      </c>
      <c r="I11" s="11">
        <v>123.59</v>
      </c>
      <c r="J11" s="29" t="s">
        <v>123</v>
      </c>
      <c r="K11" s="30">
        <v>0</v>
      </c>
      <c r="L11" s="11">
        <v>0</v>
      </c>
      <c r="M11" s="13">
        <v>0</v>
      </c>
    </row>
    <row r="12" spans="1:13" ht="15" customHeight="1">
      <c r="A12" s="47" t="s">
        <v>171</v>
      </c>
      <c r="B12" s="48" t="s">
        <v>203</v>
      </c>
      <c r="C12" s="48" t="s">
        <v>203</v>
      </c>
      <c r="D12" s="24" t="s">
        <v>38</v>
      </c>
      <c r="E12" s="11">
        <v>123.59</v>
      </c>
      <c r="F12" s="11">
        <v>0</v>
      </c>
      <c r="G12" s="11">
        <v>0</v>
      </c>
      <c r="H12" s="11">
        <v>0</v>
      </c>
      <c r="I12" s="11">
        <v>123.59</v>
      </c>
      <c r="J12" s="29" t="s">
        <v>123</v>
      </c>
      <c r="K12" s="30">
        <v>0</v>
      </c>
      <c r="L12" s="11">
        <v>0</v>
      </c>
      <c r="M12" s="13">
        <v>0</v>
      </c>
    </row>
    <row r="13" spans="1:13" ht="15" customHeight="1">
      <c r="A13" s="47" t="s">
        <v>107</v>
      </c>
      <c r="B13" s="48" t="s">
        <v>203</v>
      </c>
      <c r="C13" s="48" t="s">
        <v>203</v>
      </c>
      <c r="D13" s="24" t="s">
        <v>196</v>
      </c>
      <c r="E13" s="11">
        <v>5207.4</v>
      </c>
      <c r="F13" s="11">
        <v>2560.38</v>
      </c>
      <c r="G13" s="11">
        <v>99.63</v>
      </c>
      <c r="H13" s="11">
        <v>0</v>
      </c>
      <c r="I13" s="11">
        <v>1853.73</v>
      </c>
      <c r="J13" s="29" t="s">
        <v>123</v>
      </c>
      <c r="K13" s="30">
        <v>0</v>
      </c>
      <c r="L13" s="11">
        <v>693.66</v>
      </c>
      <c r="M13" s="13">
        <v>0</v>
      </c>
    </row>
    <row r="14" spans="1:13" ht="15" customHeight="1">
      <c r="A14" s="47" t="s">
        <v>90</v>
      </c>
      <c r="B14" s="48" t="s">
        <v>203</v>
      </c>
      <c r="C14" s="48" t="s">
        <v>203</v>
      </c>
      <c r="D14" s="24" t="s">
        <v>112</v>
      </c>
      <c r="E14" s="11">
        <v>5207.4</v>
      </c>
      <c r="F14" s="11">
        <v>2560.38</v>
      </c>
      <c r="G14" s="11">
        <v>99.63</v>
      </c>
      <c r="H14" s="11">
        <v>0</v>
      </c>
      <c r="I14" s="11">
        <v>1853.73</v>
      </c>
      <c r="J14" s="29" t="s">
        <v>123</v>
      </c>
      <c r="K14" s="30">
        <v>0</v>
      </c>
      <c r="L14" s="11">
        <v>693.66</v>
      </c>
      <c r="M14" s="13">
        <v>0</v>
      </c>
    </row>
    <row r="15" spans="1:13" ht="15" customHeight="1">
      <c r="A15" s="47" t="s">
        <v>87</v>
      </c>
      <c r="B15" s="48" t="s">
        <v>203</v>
      </c>
      <c r="C15" s="48" t="s">
        <v>203</v>
      </c>
      <c r="D15" s="24" t="s">
        <v>101</v>
      </c>
      <c r="E15" s="11">
        <v>5207.4</v>
      </c>
      <c r="F15" s="11">
        <v>2560.38</v>
      </c>
      <c r="G15" s="11">
        <v>99.63</v>
      </c>
      <c r="H15" s="11">
        <v>0</v>
      </c>
      <c r="I15" s="11">
        <v>1853.73</v>
      </c>
      <c r="J15" s="29" t="s">
        <v>123</v>
      </c>
      <c r="K15" s="30">
        <v>0</v>
      </c>
      <c r="L15" s="11">
        <v>693.66</v>
      </c>
      <c r="M15" s="13">
        <v>0</v>
      </c>
    </row>
    <row r="16" spans="1:13" ht="15" customHeight="1">
      <c r="A16" s="47" t="s">
        <v>203</v>
      </c>
      <c r="B16" s="48" t="s">
        <v>203</v>
      </c>
      <c r="C16" s="48" t="s">
        <v>203</v>
      </c>
      <c r="D16" s="24" t="s">
        <v>203</v>
      </c>
      <c r="E16" s="15" t="s">
        <v>203</v>
      </c>
      <c r="F16" s="15" t="s">
        <v>203</v>
      </c>
      <c r="G16" s="15" t="s">
        <v>203</v>
      </c>
      <c r="H16" s="15" t="s">
        <v>203</v>
      </c>
      <c r="I16" s="15" t="s">
        <v>203</v>
      </c>
      <c r="J16" s="29" t="s">
        <v>123</v>
      </c>
      <c r="K16" s="31" t="s">
        <v>203</v>
      </c>
      <c r="L16" s="15" t="s">
        <v>203</v>
      </c>
      <c r="M16" s="32" t="s">
        <v>203</v>
      </c>
    </row>
    <row r="17" spans="1:13" ht="15" customHeight="1">
      <c r="A17" s="47" t="s">
        <v>203</v>
      </c>
      <c r="B17" s="48" t="s">
        <v>203</v>
      </c>
      <c r="C17" s="48" t="s">
        <v>203</v>
      </c>
      <c r="D17" s="24" t="s">
        <v>203</v>
      </c>
      <c r="E17" s="15" t="s">
        <v>203</v>
      </c>
      <c r="F17" s="15" t="s">
        <v>203</v>
      </c>
      <c r="G17" s="15" t="s">
        <v>203</v>
      </c>
      <c r="H17" s="15" t="s">
        <v>203</v>
      </c>
      <c r="I17" s="15" t="s">
        <v>203</v>
      </c>
      <c r="J17" s="29" t="s">
        <v>123</v>
      </c>
      <c r="K17" s="31" t="s">
        <v>203</v>
      </c>
      <c r="L17" s="15" t="s">
        <v>203</v>
      </c>
      <c r="M17" s="32" t="s">
        <v>203</v>
      </c>
    </row>
    <row r="18" spans="1:13" ht="15" customHeight="1">
      <c r="A18" s="47" t="s">
        <v>203</v>
      </c>
      <c r="B18" s="48" t="s">
        <v>203</v>
      </c>
      <c r="C18" s="48" t="s">
        <v>203</v>
      </c>
      <c r="D18" s="24" t="s">
        <v>203</v>
      </c>
      <c r="E18" s="15" t="s">
        <v>203</v>
      </c>
      <c r="F18" s="15" t="s">
        <v>203</v>
      </c>
      <c r="G18" s="15" t="s">
        <v>203</v>
      </c>
      <c r="H18" s="15" t="s">
        <v>203</v>
      </c>
      <c r="I18" s="15" t="s">
        <v>203</v>
      </c>
      <c r="J18" s="29" t="s">
        <v>123</v>
      </c>
      <c r="K18" s="31" t="s">
        <v>203</v>
      </c>
      <c r="L18" s="15" t="s">
        <v>203</v>
      </c>
      <c r="M18" s="32" t="s">
        <v>203</v>
      </c>
    </row>
    <row r="19" spans="1:13" ht="15" customHeight="1">
      <c r="A19" s="49" t="s">
        <v>203</v>
      </c>
      <c r="B19" s="50" t="s">
        <v>203</v>
      </c>
      <c r="C19" s="50" t="s">
        <v>203</v>
      </c>
      <c r="D19" s="26" t="s">
        <v>203</v>
      </c>
      <c r="E19" s="27" t="s">
        <v>203</v>
      </c>
      <c r="F19" s="27" t="s">
        <v>203</v>
      </c>
      <c r="G19" s="27" t="s">
        <v>203</v>
      </c>
      <c r="H19" s="27" t="s">
        <v>203</v>
      </c>
      <c r="I19" s="27" t="s">
        <v>203</v>
      </c>
      <c r="J19" s="33" t="s">
        <v>123</v>
      </c>
      <c r="K19" s="34" t="s">
        <v>203</v>
      </c>
      <c r="L19" s="27" t="s">
        <v>203</v>
      </c>
      <c r="M19" s="28" t="s">
        <v>203</v>
      </c>
    </row>
    <row r="20" spans="1:13" ht="15" customHeight="1">
      <c r="A20" s="51" t="s">
        <v>197</v>
      </c>
      <c r="B20" s="46" t="s">
        <v>203</v>
      </c>
      <c r="C20" s="46" t="s">
        <v>203</v>
      </c>
      <c r="D20" s="46" t="s">
        <v>203</v>
      </c>
      <c r="E20" s="46" t="s">
        <v>203</v>
      </c>
      <c r="F20" s="46" t="s">
        <v>203</v>
      </c>
      <c r="G20" s="46" t="s">
        <v>203</v>
      </c>
      <c r="H20" s="46" t="s">
        <v>203</v>
      </c>
      <c r="I20" s="46" t="s">
        <v>203</v>
      </c>
      <c r="J20" s="46" t="s">
        <v>203</v>
      </c>
      <c r="K20" s="46" t="s">
        <v>203</v>
      </c>
      <c r="L20" s="46" t="s">
        <v>203</v>
      </c>
      <c r="M20" s="46" t="s">
        <v>203</v>
      </c>
    </row>
    <row r="22" ht="15">
      <c r="G22" s="1" t="s">
        <v>71</v>
      </c>
    </row>
  </sheetData>
  <sheetProtection/>
  <mergeCells count="26">
    <mergeCell ref="F4:F7"/>
    <mergeCell ref="G4:G7"/>
    <mergeCell ref="L4:L7"/>
    <mergeCell ref="M4:M7"/>
    <mergeCell ref="A5:C7"/>
    <mergeCell ref="D5:D7"/>
    <mergeCell ref="H4:H7"/>
    <mergeCell ref="I4:I7"/>
    <mergeCell ref="J4:J7"/>
    <mergeCell ref="K4:K7"/>
    <mergeCell ref="A4:D4"/>
    <mergeCell ref="E4:E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20:M20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Z1" sqref="Z1:Z16384"/>
    </sheetView>
  </sheetViews>
  <sheetFormatPr defaultColWidth="9.140625" defaultRowHeight="12.75"/>
  <cols>
    <col min="1" max="3" width="3.140625" style="0" customWidth="1"/>
    <col min="4" max="4" width="21.57421875" style="0" customWidth="1"/>
    <col min="5" max="5" width="11.00390625" style="0" bestFit="1" customWidth="1"/>
    <col min="6" max="9" width="8.140625" style="0" bestFit="1" customWidth="1"/>
    <col min="10" max="10" width="6.28125" style="0" bestFit="1" customWidth="1"/>
    <col min="11" max="11" width="7.421875" style="0" bestFit="1" customWidth="1"/>
    <col min="12" max="13" width="8.140625" style="0" bestFit="1" customWidth="1"/>
    <col min="14" max="14" width="8.00390625" style="0" customWidth="1"/>
    <col min="15" max="15" width="8.140625" style="0" customWidth="1"/>
    <col min="16" max="16" width="9.421875" style="0" customWidth="1"/>
    <col min="17" max="20" width="8.140625" style="0" bestFit="1" customWidth="1"/>
    <col min="21" max="21" width="7.421875" style="0" customWidth="1"/>
    <col min="22" max="22" width="10.28125" style="0" bestFit="1" customWidth="1"/>
    <col min="23" max="23" width="8.140625" style="0" bestFit="1" customWidth="1"/>
    <col min="24" max="24" width="7.140625" style="0" customWidth="1"/>
    <col min="25" max="25" width="6.28125" style="0" customWidth="1"/>
    <col min="26" max="26" width="11.00390625" style="0" customWidth="1"/>
    <col min="27" max="27" width="9.7109375" style="0" customWidth="1"/>
  </cols>
  <sheetData>
    <row r="1" ht="27">
      <c r="N1" s="4" t="s">
        <v>88</v>
      </c>
    </row>
    <row r="2" ht="15">
      <c r="Z2" s="2" t="s">
        <v>37</v>
      </c>
    </row>
    <row r="3" spans="1:26" ht="15">
      <c r="A3" s="3" t="s">
        <v>132</v>
      </c>
      <c r="N3" s="1" t="s">
        <v>20</v>
      </c>
      <c r="Z3" s="2" t="s">
        <v>31</v>
      </c>
    </row>
    <row r="4" spans="1:26" ht="15" customHeight="1">
      <c r="A4" s="59" t="s">
        <v>167</v>
      </c>
      <c r="B4" s="52" t="s">
        <v>203</v>
      </c>
      <c r="C4" s="52" t="s">
        <v>203</v>
      </c>
      <c r="D4" s="52" t="s">
        <v>203</v>
      </c>
      <c r="E4" s="52" t="s">
        <v>72</v>
      </c>
      <c r="F4" s="52" t="s">
        <v>174</v>
      </c>
      <c r="G4" s="52" t="s">
        <v>80</v>
      </c>
      <c r="H4" s="52" t="s">
        <v>18</v>
      </c>
      <c r="I4" s="52" t="s">
        <v>47</v>
      </c>
      <c r="J4" s="52" t="s">
        <v>93</v>
      </c>
      <c r="K4" s="52" t="s">
        <v>186</v>
      </c>
      <c r="L4" s="52" t="s">
        <v>170</v>
      </c>
      <c r="M4" s="52" t="s">
        <v>145</v>
      </c>
      <c r="N4" s="52" t="s">
        <v>45</v>
      </c>
      <c r="O4" s="52" t="s">
        <v>5</v>
      </c>
      <c r="P4" s="52" t="s">
        <v>4</v>
      </c>
      <c r="Q4" s="52" t="s">
        <v>142</v>
      </c>
      <c r="R4" s="52" t="s">
        <v>52</v>
      </c>
      <c r="S4" s="52" t="s">
        <v>157</v>
      </c>
      <c r="T4" s="52" t="s">
        <v>143</v>
      </c>
      <c r="U4" s="52" t="s">
        <v>77</v>
      </c>
      <c r="V4" s="52" t="s">
        <v>136</v>
      </c>
      <c r="W4" s="52" t="s">
        <v>129</v>
      </c>
      <c r="X4" s="52" t="s">
        <v>131</v>
      </c>
      <c r="Y4" s="52" t="s">
        <v>76</v>
      </c>
      <c r="Z4" s="54" t="s">
        <v>86</v>
      </c>
    </row>
    <row r="5" spans="1:26" ht="15" customHeight="1">
      <c r="A5" s="58" t="s">
        <v>81</v>
      </c>
      <c r="B5" s="53" t="s">
        <v>203</v>
      </c>
      <c r="C5" s="53" t="s">
        <v>203</v>
      </c>
      <c r="D5" s="53" t="s">
        <v>180</v>
      </c>
      <c r="E5" s="53" t="s">
        <v>203</v>
      </c>
      <c r="F5" s="53" t="s">
        <v>203</v>
      </c>
      <c r="G5" s="53" t="s">
        <v>203</v>
      </c>
      <c r="H5" s="53" t="s">
        <v>203</v>
      </c>
      <c r="I5" s="53" t="s">
        <v>203</v>
      </c>
      <c r="J5" s="53" t="s">
        <v>203</v>
      </c>
      <c r="K5" s="53" t="s">
        <v>203</v>
      </c>
      <c r="L5" s="53" t="s">
        <v>203</v>
      </c>
      <c r="M5" s="53" t="s">
        <v>203</v>
      </c>
      <c r="N5" s="53" t="s">
        <v>203</v>
      </c>
      <c r="O5" s="53" t="s">
        <v>203</v>
      </c>
      <c r="P5" s="53" t="s">
        <v>203</v>
      </c>
      <c r="Q5" s="53" t="s">
        <v>203</v>
      </c>
      <c r="R5" s="53" t="s">
        <v>203</v>
      </c>
      <c r="S5" s="53" t="s">
        <v>203</v>
      </c>
      <c r="T5" s="53" t="s">
        <v>203</v>
      </c>
      <c r="U5" s="53" t="s">
        <v>203</v>
      </c>
      <c r="V5" s="53" t="s">
        <v>203</v>
      </c>
      <c r="W5" s="53" t="s">
        <v>203</v>
      </c>
      <c r="X5" s="53" t="s">
        <v>203</v>
      </c>
      <c r="Y5" s="53" t="s">
        <v>203</v>
      </c>
      <c r="Z5" s="55" t="s">
        <v>203</v>
      </c>
    </row>
    <row r="6" spans="1:26" ht="15" customHeight="1">
      <c r="A6" s="58" t="s">
        <v>203</v>
      </c>
      <c r="B6" s="53" t="s">
        <v>203</v>
      </c>
      <c r="C6" s="53" t="s">
        <v>203</v>
      </c>
      <c r="D6" s="53" t="s">
        <v>203</v>
      </c>
      <c r="E6" s="53" t="s">
        <v>203</v>
      </c>
      <c r="F6" s="53" t="s">
        <v>203</v>
      </c>
      <c r="G6" s="53" t="s">
        <v>203</v>
      </c>
      <c r="H6" s="53" t="s">
        <v>203</v>
      </c>
      <c r="I6" s="53" t="s">
        <v>203</v>
      </c>
      <c r="J6" s="53" t="s">
        <v>203</v>
      </c>
      <c r="K6" s="53" t="s">
        <v>203</v>
      </c>
      <c r="L6" s="53" t="s">
        <v>203</v>
      </c>
      <c r="M6" s="53" t="s">
        <v>203</v>
      </c>
      <c r="N6" s="53" t="s">
        <v>203</v>
      </c>
      <c r="O6" s="53" t="s">
        <v>203</v>
      </c>
      <c r="P6" s="53" t="s">
        <v>203</v>
      </c>
      <c r="Q6" s="53" t="s">
        <v>203</v>
      </c>
      <c r="R6" s="53" t="s">
        <v>203</v>
      </c>
      <c r="S6" s="53" t="s">
        <v>203</v>
      </c>
      <c r="T6" s="53" t="s">
        <v>203</v>
      </c>
      <c r="U6" s="53" t="s">
        <v>203</v>
      </c>
      <c r="V6" s="53" t="s">
        <v>203</v>
      </c>
      <c r="W6" s="53" t="s">
        <v>203</v>
      </c>
      <c r="X6" s="53" t="s">
        <v>203</v>
      </c>
      <c r="Y6" s="53" t="s">
        <v>203</v>
      </c>
      <c r="Z6" s="55" t="s">
        <v>203</v>
      </c>
    </row>
    <row r="7" spans="1:26" ht="15" customHeight="1">
      <c r="A7" s="58" t="s">
        <v>203</v>
      </c>
      <c r="B7" s="53" t="s">
        <v>203</v>
      </c>
      <c r="C7" s="53" t="s">
        <v>203</v>
      </c>
      <c r="D7" s="53" t="s">
        <v>203</v>
      </c>
      <c r="E7" s="53" t="s">
        <v>203</v>
      </c>
      <c r="F7" s="53" t="s">
        <v>203</v>
      </c>
      <c r="G7" s="53" t="s">
        <v>203</v>
      </c>
      <c r="H7" s="53" t="s">
        <v>203</v>
      </c>
      <c r="I7" s="53" t="s">
        <v>203</v>
      </c>
      <c r="J7" s="53" t="s">
        <v>203</v>
      </c>
      <c r="K7" s="53" t="s">
        <v>203</v>
      </c>
      <c r="L7" s="53" t="s">
        <v>203</v>
      </c>
      <c r="M7" s="53" t="s">
        <v>203</v>
      </c>
      <c r="N7" s="53" t="s">
        <v>203</v>
      </c>
      <c r="O7" s="53" t="s">
        <v>203</v>
      </c>
      <c r="P7" s="53" t="s">
        <v>203</v>
      </c>
      <c r="Q7" s="53" t="s">
        <v>203</v>
      </c>
      <c r="R7" s="53" t="s">
        <v>203</v>
      </c>
      <c r="S7" s="53" t="s">
        <v>203</v>
      </c>
      <c r="T7" s="53" t="s">
        <v>203</v>
      </c>
      <c r="U7" s="53" t="s">
        <v>203</v>
      </c>
      <c r="V7" s="53" t="s">
        <v>203</v>
      </c>
      <c r="W7" s="53" t="s">
        <v>203</v>
      </c>
      <c r="X7" s="53" t="s">
        <v>203</v>
      </c>
      <c r="Y7" s="53" t="s">
        <v>203</v>
      </c>
      <c r="Z7" s="55" t="s">
        <v>203</v>
      </c>
    </row>
    <row r="8" spans="1:26" ht="15" customHeight="1">
      <c r="A8" s="58" t="s">
        <v>26</v>
      </c>
      <c r="B8" s="53" t="s">
        <v>138</v>
      </c>
      <c r="C8" s="53" t="s">
        <v>159</v>
      </c>
      <c r="D8" s="22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2" t="s">
        <v>99</v>
      </c>
      <c r="L8" s="22" t="s">
        <v>187</v>
      </c>
      <c r="M8" s="22" t="s">
        <v>96</v>
      </c>
      <c r="N8" s="22" t="s">
        <v>16</v>
      </c>
      <c r="O8" s="22" t="s">
        <v>111</v>
      </c>
      <c r="P8" s="22" t="s">
        <v>33</v>
      </c>
      <c r="Q8" s="22" t="s">
        <v>130</v>
      </c>
      <c r="R8" s="22" t="s">
        <v>2</v>
      </c>
      <c r="S8" s="22" t="s">
        <v>116</v>
      </c>
      <c r="T8" s="22" t="s">
        <v>28</v>
      </c>
      <c r="U8" s="22" t="s">
        <v>149</v>
      </c>
      <c r="V8" s="22" t="s">
        <v>29</v>
      </c>
      <c r="W8" s="22" t="s">
        <v>147</v>
      </c>
      <c r="X8" s="22" t="s">
        <v>169</v>
      </c>
      <c r="Y8" s="22" t="s">
        <v>53</v>
      </c>
      <c r="Z8" s="23" t="s">
        <v>190</v>
      </c>
    </row>
    <row r="9" spans="1:26" ht="15" customHeight="1">
      <c r="A9" s="58" t="s">
        <v>203</v>
      </c>
      <c r="B9" s="53" t="s">
        <v>203</v>
      </c>
      <c r="C9" s="53" t="s">
        <v>203</v>
      </c>
      <c r="D9" s="22" t="s">
        <v>72</v>
      </c>
      <c r="E9" s="11">
        <v>1382</v>
      </c>
      <c r="F9" s="11">
        <v>50</v>
      </c>
      <c r="G9" s="11">
        <v>1</v>
      </c>
      <c r="H9" s="11">
        <v>10</v>
      </c>
      <c r="I9" s="11">
        <v>25</v>
      </c>
      <c r="J9" s="11">
        <v>6</v>
      </c>
      <c r="K9" s="11">
        <v>40</v>
      </c>
      <c r="L9" s="11">
        <v>6</v>
      </c>
      <c r="M9" s="11">
        <v>20</v>
      </c>
      <c r="N9" s="11">
        <v>0</v>
      </c>
      <c r="O9" s="11">
        <v>84</v>
      </c>
      <c r="P9" s="11">
        <v>100</v>
      </c>
      <c r="Q9" s="11">
        <v>3</v>
      </c>
      <c r="R9" s="11">
        <v>5</v>
      </c>
      <c r="S9" s="11">
        <v>15</v>
      </c>
      <c r="T9" s="11">
        <v>60</v>
      </c>
      <c r="U9" s="11">
        <v>0</v>
      </c>
      <c r="V9" s="11">
        <v>38.03</v>
      </c>
      <c r="W9" s="11">
        <v>38.36</v>
      </c>
      <c r="X9" s="11">
        <v>0</v>
      </c>
      <c r="Y9" s="11">
        <v>0</v>
      </c>
      <c r="Z9" s="13">
        <v>880.61</v>
      </c>
    </row>
    <row r="10" spans="1:26" ht="15" customHeight="1">
      <c r="A10" s="47" t="s">
        <v>107</v>
      </c>
      <c r="B10" s="48" t="s">
        <v>203</v>
      </c>
      <c r="C10" s="48" t="s">
        <v>203</v>
      </c>
      <c r="D10" s="24" t="s">
        <v>196</v>
      </c>
      <c r="E10" s="11">
        <v>1382</v>
      </c>
      <c r="F10" s="11">
        <v>50</v>
      </c>
      <c r="G10" s="11">
        <v>1</v>
      </c>
      <c r="H10" s="11">
        <v>10</v>
      </c>
      <c r="I10" s="11">
        <v>25</v>
      </c>
      <c r="J10" s="11">
        <v>6</v>
      </c>
      <c r="K10" s="11">
        <v>40</v>
      </c>
      <c r="L10" s="11">
        <v>6</v>
      </c>
      <c r="M10" s="11">
        <v>20</v>
      </c>
      <c r="N10" s="11">
        <v>0</v>
      </c>
      <c r="O10" s="11">
        <v>84</v>
      </c>
      <c r="P10" s="11">
        <v>100</v>
      </c>
      <c r="Q10" s="11">
        <v>3</v>
      </c>
      <c r="R10" s="11">
        <v>5</v>
      </c>
      <c r="S10" s="11">
        <v>15</v>
      </c>
      <c r="T10" s="11">
        <v>60</v>
      </c>
      <c r="U10" s="11">
        <v>0</v>
      </c>
      <c r="V10" s="11">
        <v>38.03</v>
      </c>
      <c r="W10" s="11">
        <v>38.36</v>
      </c>
      <c r="X10" s="11">
        <v>0</v>
      </c>
      <c r="Y10" s="11">
        <v>0</v>
      </c>
      <c r="Z10" s="13">
        <v>880.61</v>
      </c>
    </row>
    <row r="11" spans="1:26" ht="15" customHeight="1">
      <c r="A11" s="47" t="s">
        <v>90</v>
      </c>
      <c r="B11" s="48" t="s">
        <v>203</v>
      </c>
      <c r="C11" s="48" t="s">
        <v>203</v>
      </c>
      <c r="D11" s="24" t="s">
        <v>112</v>
      </c>
      <c r="E11" s="11">
        <v>1382</v>
      </c>
      <c r="F11" s="11">
        <v>50</v>
      </c>
      <c r="G11" s="11">
        <v>1</v>
      </c>
      <c r="H11" s="11">
        <v>10</v>
      </c>
      <c r="I11" s="11">
        <v>25</v>
      </c>
      <c r="J11" s="11">
        <v>6</v>
      </c>
      <c r="K11" s="11">
        <v>40</v>
      </c>
      <c r="L11" s="11">
        <v>6</v>
      </c>
      <c r="M11" s="11">
        <v>20</v>
      </c>
      <c r="N11" s="11">
        <v>0</v>
      </c>
      <c r="O11" s="11">
        <v>84</v>
      </c>
      <c r="P11" s="11">
        <v>100</v>
      </c>
      <c r="Q11" s="11">
        <v>3</v>
      </c>
      <c r="R11" s="11">
        <v>5</v>
      </c>
      <c r="S11" s="11">
        <v>15</v>
      </c>
      <c r="T11" s="11">
        <v>60</v>
      </c>
      <c r="U11" s="11">
        <v>0</v>
      </c>
      <c r="V11" s="11">
        <v>38.03</v>
      </c>
      <c r="W11" s="11">
        <v>38.36</v>
      </c>
      <c r="X11" s="11">
        <v>0</v>
      </c>
      <c r="Y11" s="11">
        <v>0</v>
      </c>
      <c r="Z11" s="13">
        <v>880.61</v>
      </c>
    </row>
    <row r="12" spans="1:26" ht="15" customHeight="1">
      <c r="A12" s="47" t="s">
        <v>87</v>
      </c>
      <c r="B12" s="48" t="s">
        <v>203</v>
      </c>
      <c r="C12" s="48" t="s">
        <v>203</v>
      </c>
      <c r="D12" s="24" t="s">
        <v>101</v>
      </c>
      <c r="E12" s="11">
        <v>1382</v>
      </c>
      <c r="F12" s="11">
        <v>50</v>
      </c>
      <c r="G12" s="11">
        <v>1</v>
      </c>
      <c r="H12" s="11">
        <v>10</v>
      </c>
      <c r="I12" s="11">
        <v>25</v>
      </c>
      <c r="J12" s="11">
        <v>6</v>
      </c>
      <c r="K12" s="11">
        <v>40</v>
      </c>
      <c r="L12" s="11">
        <v>6</v>
      </c>
      <c r="M12" s="11">
        <v>20</v>
      </c>
      <c r="N12" s="11">
        <v>0</v>
      </c>
      <c r="O12" s="11">
        <v>84</v>
      </c>
      <c r="P12" s="11">
        <v>100</v>
      </c>
      <c r="Q12" s="11">
        <v>3</v>
      </c>
      <c r="R12" s="11">
        <v>5</v>
      </c>
      <c r="S12" s="11">
        <v>15</v>
      </c>
      <c r="T12" s="11">
        <v>60</v>
      </c>
      <c r="U12" s="11">
        <v>0</v>
      </c>
      <c r="V12" s="11">
        <v>38.03</v>
      </c>
      <c r="W12" s="11">
        <v>38.36</v>
      </c>
      <c r="X12" s="11">
        <v>0</v>
      </c>
      <c r="Y12" s="11">
        <v>0</v>
      </c>
      <c r="Z12" s="13">
        <v>880.61</v>
      </c>
    </row>
    <row r="13" spans="1:26" ht="15" customHeight="1">
      <c r="A13" s="47" t="s">
        <v>203</v>
      </c>
      <c r="B13" s="48" t="s">
        <v>203</v>
      </c>
      <c r="C13" s="48" t="s">
        <v>203</v>
      </c>
      <c r="D13" s="24" t="s">
        <v>203</v>
      </c>
      <c r="E13" s="15" t="s">
        <v>203</v>
      </c>
      <c r="F13" s="15" t="s">
        <v>203</v>
      </c>
      <c r="G13" s="15" t="s">
        <v>203</v>
      </c>
      <c r="H13" s="15" t="s">
        <v>203</v>
      </c>
      <c r="I13" s="15" t="s">
        <v>203</v>
      </c>
      <c r="J13" s="15" t="s">
        <v>203</v>
      </c>
      <c r="K13" s="15" t="s">
        <v>203</v>
      </c>
      <c r="L13" s="15" t="s">
        <v>203</v>
      </c>
      <c r="M13" s="15" t="s">
        <v>203</v>
      </c>
      <c r="N13" s="15" t="s">
        <v>203</v>
      </c>
      <c r="O13" s="15" t="s">
        <v>203</v>
      </c>
      <c r="P13" s="15" t="s">
        <v>203</v>
      </c>
      <c r="Q13" s="15" t="s">
        <v>203</v>
      </c>
      <c r="R13" s="15" t="s">
        <v>203</v>
      </c>
      <c r="S13" s="15" t="s">
        <v>203</v>
      </c>
      <c r="T13" s="15" t="s">
        <v>203</v>
      </c>
      <c r="U13" s="15" t="s">
        <v>203</v>
      </c>
      <c r="V13" s="15" t="s">
        <v>203</v>
      </c>
      <c r="W13" s="15" t="s">
        <v>203</v>
      </c>
      <c r="X13" s="15" t="s">
        <v>203</v>
      </c>
      <c r="Y13" s="15" t="s">
        <v>203</v>
      </c>
      <c r="Z13" s="32" t="s">
        <v>203</v>
      </c>
    </row>
    <row r="14" spans="1:26" ht="15" customHeight="1">
      <c r="A14" s="47" t="s">
        <v>203</v>
      </c>
      <c r="B14" s="48" t="s">
        <v>203</v>
      </c>
      <c r="C14" s="48" t="s">
        <v>203</v>
      </c>
      <c r="D14" s="24" t="s">
        <v>203</v>
      </c>
      <c r="E14" s="15" t="s">
        <v>203</v>
      </c>
      <c r="F14" s="15" t="s">
        <v>203</v>
      </c>
      <c r="G14" s="15" t="s">
        <v>203</v>
      </c>
      <c r="H14" s="15" t="s">
        <v>203</v>
      </c>
      <c r="I14" s="15" t="s">
        <v>203</v>
      </c>
      <c r="J14" s="15" t="s">
        <v>203</v>
      </c>
      <c r="K14" s="15" t="s">
        <v>203</v>
      </c>
      <c r="L14" s="15" t="s">
        <v>203</v>
      </c>
      <c r="M14" s="15" t="s">
        <v>203</v>
      </c>
      <c r="N14" s="15" t="s">
        <v>203</v>
      </c>
      <c r="O14" s="15" t="s">
        <v>203</v>
      </c>
      <c r="P14" s="15" t="s">
        <v>203</v>
      </c>
      <c r="Q14" s="15" t="s">
        <v>203</v>
      </c>
      <c r="R14" s="15" t="s">
        <v>203</v>
      </c>
      <c r="S14" s="15" t="s">
        <v>203</v>
      </c>
      <c r="T14" s="15" t="s">
        <v>203</v>
      </c>
      <c r="U14" s="15" t="s">
        <v>203</v>
      </c>
      <c r="V14" s="15" t="s">
        <v>203</v>
      </c>
      <c r="W14" s="15" t="s">
        <v>203</v>
      </c>
      <c r="X14" s="15" t="s">
        <v>203</v>
      </c>
      <c r="Y14" s="15" t="s">
        <v>203</v>
      </c>
      <c r="Z14" s="32" t="s">
        <v>203</v>
      </c>
    </row>
    <row r="15" spans="1:26" ht="15" customHeight="1">
      <c r="A15" s="47" t="s">
        <v>203</v>
      </c>
      <c r="B15" s="48" t="s">
        <v>203</v>
      </c>
      <c r="C15" s="48" t="s">
        <v>203</v>
      </c>
      <c r="D15" s="24" t="s">
        <v>203</v>
      </c>
      <c r="E15" s="15" t="s">
        <v>203</v>
      </c>
      <c r="F15" s="15" t="s">
        <v>203</v>
      </c>
      <c r="G15" s="15" t="s">
        <v>203</v>
      </c>
      <c r="H15" s="15" t="s">
        <v>203</v>
      </c>
      <c r="I15" s="15" t="s">
        <v>203</v>
      </c>
      <c r="J15" s="15" t="s">
        <v>203</v>
      </c>
      <c r="K15" s="15" t="s">
        <v>203</v>
      </c>
      <c r="L15" s="15" t="s">
        <v>203</v>
      </c>
      <c r="M15" s="15" t="s">
        <v>203</v>
      </c>
      <c r="N15" s="15" t="s">
        <v>203</v>
      </c>
      <c r="O15" s="15" t="s">
        <v>203</v>
      </c>
      <c r="P15" s="15" t="s">
        <v>203</v>
      </c>
      <c r="Q15" s="15" t="s">
        <v>203</v>
      </c>
      <c r="R15" s="15" t="s">
        <v>203</v>
      </c>
      <c r="S15" s="15" t="s">
        <v>203</v>
      </c>
      <c r="T15" s="15" t="s">
        <v>203</v>
      </c>
      <c r="U15" s="15" t="s">
        <v>203</v>
      </c>
      <c r="V15" s="15" t="s">
        <v>203</v>
      </c>
      <c r="W15" s="15" t="s">
        <v>203</v>
      </c>
      <c r="X15" s="15" t="s">
        <v>203</v>
      </c>
      <c r="Y15" s="15" t="s">
        <v>203</v>
      </c>
      <c r="Z15" s="32" t="s">
        <v>203</v>
      </c>
    </row>
    <row r="16" spans="1:26" ht="15" customHeight="1">
      <c r="A16" s="47" t="s">
        <v>203</v>
      </c>
      <c r="B16" s="48" t="s">
        <v>203</v>
      </c>
      <c r="C16" s="48" t="s">
        <v>203</v>
      </c>
      <c r="D16" s="24" t="s">
        <v>203</v>
      </c>
      <c r="E16" s="15" t="s">
        <v>203</v>
      </c>
      <c r="F16" s="15" t="s">
        <v>203</v>
      </c>
      <c r="G16" s="15" t="s">
        <v>203</v>
      </c>
      <c r="H16" s="15" t="s">
        <v>203</v>
      </c>
      <c r="I16" s="15" t="s">
        <v>203</v>
      </c>
      <c r="J16" s="15" t="s">
        <v>203</v>
      </c>
      <c r="K16" s="15" t="s">
        <v>203</v>
      </c>
      <c r="L16" s="15" t="s">
        <v>203</v>
      </c>
      <c r="M16" s="15" t="s">
        <v>203</v>
      </c>
      <c r="N16" s="15" t="s">
        <v>203</v>
      </c>
      <c r="O16" s="15" t="s">
        <v>203</v>
      </c>
      <c r="P16" s="15" t="s">
        <v>203</v>
      </c>
      <c r="Q16" s="15" t="s">
        <v>203</v>
      </c>
      <c r="R16" s="15" t="s">
        <v>203</v>
      </c>
      <c r="S16" s="15" t="s">
        <v>203</v>
      </c>
      <c r="T16" s="15" t="s">
        <v>203</v>
      </c>
      <c r="U16" s="15" t="s">
        <v>203</v>
      </c>
      <c r="V16" s="15" t="s">
        <v>203</v>
      </c>
      <c r="W16" s="15" t="s">
        <v>203</v>
      </c>
      <c r="X16" s="15" t="s">
        <v>203</v>
      </c>
      <c r="Y16" s="15" t="s">
        <v>203</v>
      </c>
      <c r="Z16" s="32" t="s">
        <v>203</v>
      </c>
    </row>
    <row r="17" spans="1:26" ht="15" customHeight="1">
      <c r="A17" s="49" t="s">
        <v>203</v>
      </c>
      <c r="B17" s="50" t="s">
        <v>203</v>
      </c>
      <c r="C17" s="50" t="s">
        <v>203</v>
      </c>
      <c r="D17" s="26" t="s">
        <v>203</v>
      </c>
      <c r="E17" s="27" t="s">
        <v>203</v>
      </c>
      <c r="F17" s="27" t="s">
        <v>203</v>
      </c>
      <c r="G17" s="27" t="s">
        <v>203</v>
      </c>
      <c r="H17" s="27" t="s">
        <v>203</v>
      </c>
      <c r="I17" s="27" t="s">
        <v>203</v>
      </c>
      <c r="J17" s="27" t="s">
        <v>203</v>
      </c>
      <c r="K17" s="27" t="s">
        <v>203</v>
      </c>
      <c r="L17" s="27" t="s">
        <v>203</v>
      </c>
      <c r="M17" s="27" t="s">
        <v>203</v>
      </c>
      <c r="N17" s="27" t="s">
        <v>203</v>
      </c>
      <c r="O17" s="27" t="s">
        <v>203</v>
      </c>
      <c r="P17" s="27" t="s">
        <v>203</v>
      </c>
      <c r="Q17" s="27" t="s">
        <v>203</v>
      </c>
      <c r="R17" s="27" t="s">
        <v>203</v>
      </c>
      <c r="S17" s="27" t="s">
        <v>203</v>
      </c>
      <c r="T17" s="27" t="s">
        <v>203</v>
      </c>
      <c r="U17" s="27" t="s">
        <v>203</v>
      </c>
      <c r="V17" s="27" t="s">
        <v>203</v>
      </c>
      <c r="W17" s="27" t="s">
        <v>203</v>
      </c>
      <c r="X17" s="27" t="s">
        <v>203</v>
      </c>
      <c r="Y17" s="27" t="s">
        <v>203</v>
      </c>
      <c r="Z17" s="28" t="s">
        <v>203</v>
      </c>
    </row>
    <row r="18" spans="1:26" ht="15" customHeight="1">
      <c r="A18" s="51" t="s">
        <v>197</v>
      </c>
      <c r="B18" s="46" t="s">
        <v>203</v>
      </c>
      <c r="C18" s="46" t="s">
        <v>203</v>
      </c>
      <c r="D18" s="46" t="s">
        <v>203</v>
      </c>
      <c r="E18" s="46" t="s">
        <v>203</v>
      </c>
      <c r="F18" s="46" t="s">
        <v>203</v>
      </c>
      <c r="G18" s="46" t="s">
        <v>203</v>
      </c>
      <c r="H18" s="46" t="s">
        <v>203</v>
      </c>
      <c r="I18" s="46" t="s">
        <v>203</v>
      </c>
      <c r="J18" s="46" t="s">
        <v>203</v>
      </c>
      <c r="K18" s="46" t="s">
        <v>203</v>
      </c>
      <c r="L18" s="46" t="s">
        <v>203</v>
      </c>
      <c r="M18" s="46" t="s">
        <v>203</v>
      </c>
      <c r="N18" s="46" t="s">
        <v>203</v>
      </c>
      <c r="O18" s="46" t="s">
        <v>203</v>
      </c>
      <c r="P18" s="46" t="s">
        <v>203</v>
      </c>
      <c r="Q18" s="46" t="s">
        <v>203</v>
      </c>
      <c r="R18" s="46" t="s">
        <v>203</v>
      </c>
      <c r="S18" s="46" t="s">
        <v>203</v>
      </c>
      <c r="T18" s="46" t="s">
        <v>203</v>
      </c>
      <c r="U18" s="46" t="s">
        <v>203</v>
      </c>
      <c r="V18" s="46" t="s">
        <v>203</v>
      </c>
      <c r="W18" s="46" t="s">
        <v>203</v>
      </c>
      <c r="X18" s="46" t="s">
        <v>203</v>
      </c>
      <c r="Y18" s="46" t="s">
        <v>203</v>
      </c>
      <c r="Z18" s="46" t="s">
        <v>203</v>
      </c>
    </row>
    <row r="20" ht="15">
      <c r="N20" s="1" t="s">
        <v>140</v>
      </c>
    </row>
  </sheetData>
  <sheetProtection/>
  <mergeCells count="37">
    <mergeCell ref="A4:D4"/>
    <mergeCell ref="E4:E7"/>
    <mergeCell ref="F4:F7"/>
    <mergeCell ref="G4:G7"/>
    <mergeCell ref="H4:H7"/>
    <mergeCell ref="I4:I7"/>
    <mergeCell ref="J4:J7"/>
    <mergeCell ref="K4:K7"/>
    <mergeCell ref="Q4:Q7"/>
    <mergeCell ref="R4:R7"/>
    <mergeCell ref="S4:S7"/>
    <mergeCell ref="L4:L7"/>
    <mergeCell ref="M4:M7"/>
    <mergeCell ref="N4:N7"/>
    <mergeCell ref="O4:O7"/>
    <mergeCell ref="X4:X7"/>
    <mergeCell ref="Y4:Y7"/>
    <mergeCell ref="Z4:Z7"/>
    <mergeCell ref="A5:C7"/>
    <mergeCell ref="D5:D7"/>
    <mergeCell ref="T4:T7"/>
    <mergeCell ref="U4:U7"/>
    <mergeCell ref="V4:V7"/>
    <mergeCell ref="W4:W7"/>
    <mergeCell ref="P4:P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Z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  <col min="20" max="20" width="9.7109375" style="0" customWidth="1"/>
  </cols>
  <sheetData>
    <row r="1" ht="27">
      <c r="J1" s="4" t="s">
        <v>160</v>
      </c>
    </row>
    <row r="2" ht="15">
      <c r="S2" s="2" t="s">
        <v>95</v>
      </c>
    </row>
    <row r="3" spans="1:19" ht="15">
      <c r="A3" s="3" t="s">
        <v>132</v>
      </c>
      <c r="J3" s="1" t="s">
        <v>20</v>
      </c>
      <c r="S3" s="2" t="s">
        <v>31</v>
      </c>
    </row>
    <row r="4" spans="1:19" ht="15" customHeight="1">
      <c r="A4" s="59" t="s">
        <v>167</v>
      </c>
      <c r="B4" s="52" t="s">
        <v>203</v>
      </c>
      <c r="C4" s="52" t="s">
        <v>203</v>
      </c>
      <c r="D4" s="52" t="s">
        <v>203</v>
      </c>
      <c r="E4" s="5" t="s">
        <v>203</v>
      </c>
      <c r="F4" s="5" t="s">
        <v>203</v>
      </c>
      <c r="G4" s="5" t="s">
        <v>203</v>
      </c>
      <c r="H4" s="5" t="s">
        <v>203</v>
      </c>
      <c r="I4" s="5" t="s">
        <v>203</v>
      </c>
      <c r="J4" s="5" t="s">
        <v>203</v>
      </c>
      <c r="K4" s="5" t="s">
        <v>203</v>
      </c>
      <c r="L4" s="5" t="s">
        <v>203</v>
      </c>
      <c r="M4" s="5" t="s">
        <v>203</v>
      </c>
      <c r="N4" s="5" t="s">
        <v>203</v>
      </c>
      <c r="O4" s="5" t="s">
        <v>203</v>
      </c>
      <c r="P4" s="5" t="s">
        <v>203</v>
      </c>
      <c r="Q4" s="5" t="s">
        <v>203</v>
      </c>
      <c r="R4" s="5" t="s">
        <v>203</v>
      </c>
      <c r="S4" s="6" t="s">
        <v>203</v>
      </c>
    </row>
    <row r="5" spans="1:19" ht="15" customHeight="1">
      <c r="A5" s="58" t="s">
        <v>81</v>
      </c>
      <c r="B5" s="53" t="s">
        <v>203</v>
      </c>
      <c r="C5" s="53" t="s">
        <v>203</v>
      </c>
      <c r="D5" s="53" t="s">
        <v>180</v>
      </c>
      <c r="E5" s="53" t="s">
        <v>72</v>
      </c>
      <c r="F5" s="53" t="s">
        <v>92</v>
      </c>
      <c r="G5" s="53" t="s">
        <v>85</v>
      </c>
      <c r="H5" s="53" t="s">
        <v>91</v>
      </c>
      <c r="I5" s="53" t="s">
        <v>135</v>
      </c>
      <c r="J5" s="53" t="s">
        <v>100</v>
      </c>
      <c r="K5" s="53" t="s">
        <v>82</v>
      </c>
      <c r="L5" s="53" t="s">
        <v>133</v>
      </c>
      <c r="M5" s="53" t="s">
        <v>164</v>
      </c>
      <c r="N5" s="53" t="s">
        <v>128</v>
      </c>
      <c r="O5" s="53" t="s">
        <v>104</v>
      </c>
      <c r="P5" s="53" t="s">
        <v>3</v>
      </c>
      <c r="Q5" s="53" t="s">
        <v>165</v>
      </c>
      <c r="R5" s="53" t="s">
        <v>8</v>
      </c>
      <c r="S5" s="55" t="s">
        <v>42</v>
      </c>
    </row>
    <row r="6" spans="1:19" ht="15" customHeight="1">
      <c r="A6" s="58" t="s">
        <v>203</v>
      </c>
      <c r="B6" s="53" t="s">
        <v>203</v>
      </c>
      <c r="C6" s="53" t="s">
        <v>203</v>
      </c>
      <c r="D6" s="53" t="s">
        <v>203</v>
      </c>
      <c r="E6" s="53" t="s">
        <v>203</v>
      </c>
      <c r="F6" s="53" t="s">
        <v>203</v>
      </c>
      <c r="G6" s="53" t="s">
        <v>203</v>
      </c>
      <c r="H6" s="53" t="s">
        <v>203</v>
      </c>
      <c r="I6" s="53" t="s">
        <v>203</v>
      </c>
      <c r="J6" s="53" t="s">
        <v>203</v>
      </c>
      <c r="K6" s="53" t="s">
        <v>203</v>
      </c>
      <c r="L6" s="53" t="s">
        <v>203</v>
      </c>
      <c r="M6" s="53" t="s">
        <v>203</v>
      </c>
      <c r="N6" s="53" t="s">
        <v>203</v>
      </c>
      <c r="O6" s="53" t="s">
        <v>203</v>
      </c>
      <c r="P6" s="53" t="s">
        <v>203</v>
      </c>
      <c r="Q6" s="53" t="s">
        <v>203</v>
      </c>
      <c r="R6" s="53" t="s">
        <v>203</v>
      </c>
      <c r="S6" s="55" t="s">
        <v>203</v>
      </c>
    </row>
    <row r="7" spans="1:19" ht="15" customHeight="1">
      <c r="A7" s="58" t="s">
        <v>203</v>
      </c>
      <c r="B7" s="53" t="s">
        <v>203</v>
      </c>
      <c r="C7" s="53" t="s">
        <v>203</v>
      </c>
      <c r="D7" s="53" t="s">
        <v>203</v>
      </c>
      <c r="E7" s="53" t="s">
        <v>203</v>
      </c>
      <c r="F7" s="53" t="s">
        <v>203</v>
      </c>
      <c r="G7" s="53" t="s">
        <v>203</v>
      </c>
      <c r="H7" s="53" t="s">
        <v>203</v>
      </c>
      <c r="I7" s="53" t="s">
        <v>203</v>
      </c>
      <c r="J7" s="53" t="s">
        <v>203</v>
      </c>
      <c r="K7" s="53" t="s">
        <v>203</v>
      </c>
      <c r="L7" s="53" t="s">
        <v>203</v>
      </c>
      <c r="M7" s="53" t="s">
        <v>203</v>
      </c>
      <c r="N7" s="53" t="s">
        <v>203</v>
      </c>
      <c r="O7" s="53" t="s">
        <v>203</v>
      </c>
      <c r="P7" s="53" t="s">
        <v>203</v>
      </c>
      <c r="Q7" s="53" t="s">
        <v>203</v>
      </c>
      <c r="R7" s="53" t="s">
        <v>203</v>
      </c>
      <c r="S7" s="55" t="s">
        <v>203</v>
      </c>
    </row>
    <row r="8" spans="1:19" ht="15" customHeight="1">
      <c r="A8" s="58" t="s">
        <v>26</v>
      </c>
      <c r="B8" s="53" t="s">
        <v>138</v>
      </c>
      <c r="C8" s="53" t="s">
        <v>159</v>
      </c>
      <c r="D8" s="22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2" t="s">
        <v>99</v>
      </c>
      <c r="L8" s="22" t="s">
        <v>187</v>
      </c>
      <c r="M8" s="22" t="s">
        <v>96</v>
      </c>
      <c r="N8" s="22" t="s">
        <v>16</v>
      </c>
      <c r="O8" s="22" t="s">
        <v>111</v>
      </c>
      <c r="P8" s="22" t="s">
        <v>33</v>
      </c>
      <c r="Q8" s="22" t="s">
        <v>130</v>
      </c>
      <c r="R8" s="22" t="s">
        <v>2</v>
      </c>
      <c r="S8" s="23" t="s">
        <v>116</v>
      </c>
    </row>
    <row r="9" spans="1:19" ht="15" customHeight="1">
      <c r="A9" s="58" t="s">
        <v>203</v>
      </c>
      <c r="B9" s="53" t="s">
        <v>203</v>
      </c>
      <c r="C9" s="53" t="s">
        <v>203</v>
      </c>
      <c r="D9" s="22" t="s">
        <v>72</v>
      </c>
      <c r="E9" s="11">
        <v>4007.07</v>
      </c>
      <c r="F9" s="11">
        <v>24.69</v>
      </c>
      <c r="G9" s="11">
        <v>3771.89</v>
      </c>
      <c r="H9" s="11">
        <v>12.86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1.82</v>
      </c>
      <c r="O9" s="11">
        <v>0</v>
      </c>
      <c r="P9" s="11">
        <v>190.14</v>
      </c>
      <c r="Q9" s="11">
        <v>0</v>
      </c>
      <c r="R9" s="11">
        <v>0</v>
      </c>
      <c r="S9" s="13">
        <v>5.67</v>
      </c>
    </row>
    <row r="10" spans="1:19" ht="15" customHeight="1">
      <c r="A10" s="47" t="s">
        <v>102</v>
      </c>
      <c r="B10" s="48" t="s">
        <v>203</v>
      </c>
      <c r="C10" s="48" t="s">
        <v>203</v>
      </c>
      <c r="D10" s="24" t="s">
        <v>25</v>
      </c>
      <c r="E10" s="11">
        <v>3815.11</v>
      </c>
      <c r="F10" s="11">
        <v>24.69</v>
      </c>
      <c r="G10" s="11">
        <v>3771.89</v>
      </c>
      <c r="H10" s="11">
        <v>12.86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3">
        <v>5.67</v>
      </c>
    </row>
    <row r="11" spans="1:19" ht="15" customHeight="1">
      <c r="A11" s="47" t="s">
        <v>69</v>
      </c>
      <c r="B11" s="48" t="s">
        <v>203</v>
      </c>
      <c r="C11" s="48" t="s">
        <v>203</v>
      </c>
      <c r="D11" s="24" t="s">
        <v>108</v>
      </c>
      <c r="E11" s="11">
        <v>3809.44</v>
      </c>
      <c r="F11" s="11">
        <v>24.69</v>
      </c>
      <c r="G11" s="11">
        <v>3771.89</v>
      </c>
      <c r="H11" s="11">
        <v>12.86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3">
        <v>0</v>
      </c>
    </row>
    <row r="12" spans="1:19" ht="15" customHeight="1">
      <c r="A12" s="47" t="s">
        <v>146</v>
      </c>
      <c r="B12" s="48" t="s">
        <v>203</v>
      </c>
      <c r="C12" s="48" t="s">
        <v>203</v>
      </c>
      <c r="D12" s="24" t="s">
        <v>79</v>
      </c>
      <c r="E12" s="11">
        <v>3809.44</v>
      </c>
      <c r="F12" s="11">
        <v>24.69</v>
      </c>
      <c r="G12" s="11">
        <v>3771.89</v>
      </c>
      <c r="H12" s="11">
        <v>12.86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3">
        <v>0</v>
      </c>
    </row>
    <row r="13" spans="1:19" ht="15" customHeight="1">
      <c r="A13" s="47" t="s">
        <v>40</v>
      </c>
      <c r="B13" s="48" t="s">
        <v>203</v>
      </c>
      <c r="C13" s="48" t="s">
        <v>203</v>
      </c>
      <c r="D13" s="24" t="s">
        <v>144</v>
      </c>
      <c r="E13" s="11">
        <v>5.67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3">
        <v>5.67</v>
      </c>
    </row>
    <row r="14" spans="1:19" ht="15" customHeight="1">
      <c r="A14" s="47" t="s">
        <v>188</v>
      </c>
      <c r="B14" s="48" t="s">
        <v>203</v>
      </c>
      <c r="C14" s="48" t="s">
        <v>203</v>
      </c>
      <c r="D14" s="24" t="s">
        <v>141</v>
      </c>
      <c r="E14" s="11">
        <v>5.67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3">
        <v>5.67</v>
      </c>
    </row>
    <row r="15" spans="1:19" ht="15" customHeight="1">
      <c r="A15" s="47" t="s">
        <v>107</v>
      </c>
      <c r="B15" s="48" t="s">
        <v>203</v>
      </c>
      <c r="C15" s="48" t="s">
        <v>203</v>
      </c>
      <c r="D15" s="24" t="s">
        <v>196</v>
      </c>
      <c r="E15" s="11">
        <v>1.82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1.82</v>
      </c>
      <c r="O15" s="11">
        <v>0</v>
      </c>
      <c r="P15" s="11">
        <v>0</v>
      </c>
      <c r="Q15" s="11">
        <v>0</v>
      </c>
      <c r="R15" s="11">
        <v>0</v>
      </c>
      <c r="S15" s="13">
        <v>0</v>
      </c>
    </row>
    <row r="16" spans="1:19" ht="15" customHeight="1">
      <c r="A16" s="47" t="s">
        <v>90</v>
      </c>
      <c r="B16" s="48" t="s">
        <v>203</v>
      </c>
      <c r="C16" s="48" t="s">
        <v>203</v>
      </c>
      <c r="D16" s="24" t="s">
        <v>112</v>
      </c>
      <c r="E16" s="11">
        <v>1.82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1.82</v>
      </c>
      <c r="O16" s="11">
        <v>0</v>
      </c>
      <c r="P16" s="11">
        <v>0</v>
      </c>
      <c r="Q16" s="11">
        <v>0</v>
      </c>
      <c r="R16" s="11">
        <v>0</v>
      </c>
      <c r="S16" s="13">
        <v>0</v>
      </c>
    </row>
    <row r="17" spans="1:19" ht="15" customHeight="1">
      <c r="A17" s="47" t="s">
        <v>87</v>
      </c>
      <c r="B17" s="48" t="s">
        <v>203</v>
      </c>
      <c r="C17" s="48" t="s">
        <v>203</v>
      </c>
      <c r="D17" s="24" t="s">
        <v>101</v>
      </c>
      <c r="E17" s="11">
        <v>1.82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1.82</v>
      </c>
      <c r="O17" s="11">
        <v>0</v>
      </c>
      <c r="P17" s="11">
        <v>0</v>
      </c>
      <c r="Q17" s="11">
        <v>0</v>
      </c>
      <c r="R17" s="11">
        <v>0</v>
      </c>
      <c r="S17" s="13">
        <v>0</v>
      </c>
    </row>
    <row r="18" spans="1:19" ht="15" customHeight="1">
      <c r="A18" s="47" t="s">
        <v>63</v>
      </c>
      <c r="B18" s="48" t="s">
        <v>203</v>
      </c>
      <c r="C18" s="48" t="s">
        <v>203</v>
      </c>
      <c r="D18" s="24" t="s">
        <v>113</v>
      </c>
      <c r="E18" s="11">
        <v>190.14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190.14</v>
      </c>
      <c r="Q18" s="11">
        <v>0</v>
      </c>
      <c r="R18" s="11">
        <v>0</v>
      </c>
      <c r="S18" s="13">
        <v>0</v>
      </c>
    </row>
    <row r="19" spans="1:19" ht="15" customHeight="1">
      <c r="A19" s="47" t="s">
        <v>199</v>
      </c>
      <c r="B19" s="48" t="s">
        <v>203</v>
      </c>
      <c r="C19" s="48" t="s">
        <v>203</v>
      </c>
      <c r="D19" s="24" t="s">
        <v>175</v>
      </c>
      <c r="E19" s="11">
        <v>190.14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190.14</v>
      </c>
      <c r="Q19" s="11">
        <v>0</v>
      </c>
      <c r="R19" s="11">
        <v>0</v>
      </c>
      <c r="S19" s="13">
        <v>0</v>
      </c>
    </row>
    <row r="20" spans="1:19" ht="15" customHeight="1">
      <c r="A20" s="47" t="s">
        <v>200</v>
      </c>
      <c r="B20" s="48" t="s">
        <v>203</v>
      </c>
      <c r="C20" s="48" t="s">
        <v>203</v>
      </c>
      <c r="D20" s="24" t="s">
        <v>121</v>
      </c>
      <c r="E20" s="11">
        <v>190.14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190.14</v>
      </c>
      <c r="Q20" s="11">
        <v>0</v>
      </c>
      <c r="R20" s="11">
        <v>0</v>
      </c>
      <c r="S20" s="13">
        <v>0</v>
      </c>
    </row>
    <row r="21" spans="1:19" ht="15" customHeight="1">
      <c r="A21" s="47" t="s">
        <v>203</v>
      </c>
      <c r="B21" s="48" t="s">
        <v>203</v>
      </c>
      <c r="C21" s="48" t="s">
        <v>203</v>
      </c>
      <c r="D21" s="24" t="s">
        <v>203</v>
      </c>
      <c r="E21" s="15" t="s">
        <v>203</v>
      </c>
      <c r="F21" s="15" t="s">
        <v>203</v>
      </c>
      <c r="G21" s="15" t="s">
        <v>203</v>
      </c>
      <c r="H21" s="15" t="s">
        <v>203</v>
      </c>
      <c r="I21" s="15" t="s">
        <v>203</v>
      </c>
      <c r="J21" s="15" t="s">
        <v>203</v>
      </c>
      <c r="K21" s="15" t="s">
        <v>203</v>
      </c>
      <c r="L21" s="15" t="s">
        <v>203</v>
      </c>
      <c r="M21" s="15" t="s">
        <v>203</v>
      </c>
      <c r="N21" s="15" t="s">
        <v>203</v>
      </c>
      <c r="O21" s="15" t="s">
        <v>203</v>
      </c>
      <c r="P21" s="15" t="s">
        <v>203</v>
      </c>
      <c r="Q21" s="15" t="s">
        <v>203</v>
      </c>
      <c r="R21" s="15" t="s">
        <v>203</v>
      </c>
      <c r="S21" s="32" t="s">
        <v>203</v>
      </c>
    </row>
    <row r="22" spans="1:19" ht="15" customHeight="1">
      <c r="A22" s="49" t="s">
        <v>203</v>
      </c>
      <c r="B22" s="50" t="s">
        <v>203</v>
      </c>
      <c r="C22" s="50" t="s">
        <v>203</v>
      </c>
      <c r="D22" s="26" t="s">
        <v>203</v>
      </c>
      <c r="E22" s="27" t="s">
        <v>203</v>
      </c>
      <c r="F22" s="27" t="s">
        <v>203</v>
      </c>
      <c r="G22" s="27" t="s">
        <v>203</v>
      </c>
      <c r="H22" s="27" t="s">
        <v>203</v>
      </c>
      <c r="I22" s="27" t="s">
        <v>203</v>
      </c>
      <c r="J22" s="27" t="s">
        <v>203</v>
      </c>
      <c r="K22" s="27" t="s">
        <v>203</v>
      </c>
      <c r="L22" s="27" t="s">
        <v>203</v>
      </c>
      <c r="M22" s="27" t="s">
        <v>203</v>
      </c>
      <c r="N22" s="27" t="s">
        <v>203</v>
      </c>
      <c r="O22" s="27" t="s">
        <v>203</v>
      </c>
      <c r="P22" s="27" t="s">
        <v>203</v>
      </c>
      <c r="Q22" s="27" t="s">
        <v>203</v>
      </c>
      <c r="R22" s="27" t="s">
        <v>203</v>
      </c>
      <c r="S22" s="28" t="s">
        <v>203</v>
      </c>
    </row>
    <row r="23" spans="1:19" ht="15" customHeight="1">
      <c r="A23" s="51" t="s">
        <v>197</v>
      </c>
      <c r="B23" s="46" t="s">
        <v>203</v>
      </c>
      <c r="C23" s="46" t="s">
        <v>203</v>
      </c>
      <c r="D23" s="46" t="s">
        <v>203</v>
      </c>
      <c r="E23" s="46" t="s">
        <v>203</v>
      </c>
      <c r="F23" s="46" t="s">
        <v>203</v>
      </c>
      <c r="G23" s="46" t="s">
        <v>203</v>
      </c>
      <c r="H23" s="46" t="s">
        <v>203</v>
      </c>
      <c r="I23" s="46" t="s">
        <v>203</v>
      </c>
      <c r="J23" s="46" t="s">
        <v>203</v>
      </c>
      <c r="K23" s="46" t="s">
        <v>203</v>
      </c>
      <c r="L23" s="46" t="s">
        <v>203</v>
      </c>
      <c r="M23" s="46" t="s">
        <v>203</v>
      </c>
      <c r="N23" s="46" t="s">
        <v>203</v>
      </c>
      <c r="O23" s="46" t="s">
        <v>203</v>
      </c>
      <c r="P23" s="46" t="s">
        <v>203</v>
      </c>
      <c r="Q23" s="46" t="s">
        <v>203</v>
      </c>
      <c r="R23" s="46" t="s">
        <v>203</v>
      </c>
      <c r="S23" s="46" t="s">
        <v>203</v>
      </c>
    </row>
    <row r="25" ht="15">
      <c r="J25" s="1" t="s">
        <v>151</v>
      </c>
    </row>
  </sheetData>
  <sheetProtection/>
  <mergeCells count="35">
    <mergeCell ref="L5:L7"/>
    <mergeCell ref="F5:F7"/>
    <mergeCell ref="G5:G7"/>
    <mergeCell ref="H5:H7"/>
    <mergeCell ref="I5:I7"/>
    <mergeCell ref="R5:R7"/>
    <mergeCell ref="A4:D4"/>
    <mergeCell ref="A5:C7"/>
    <mergeCell ref="D5:D7"/>
    <mergeCell ref="E5:E7"/>
    <mergeCell ref="K5:K7"/>
    <mergeCell ref="S5:S7"/>
    <mergeCell ref="A8:A9"/>
    <mergeCell ref="B8:B9"/>
    <mergeCell ref="C8:C9"/>
    <mergeCell ref="N5:N7"/>
    <mergeCell ref="O5:O7"/>
    <mergeCell ref="P5:P7"/>
    <mergeCell ref="Q5:Q7"/>
    <mergeCell ref="J5:J7"/>
    <mergeCell ref="M5:M7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23:S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customWidth="1"/>
  </cols>
  <sheetData>
    <row r="1" ht="27">
      <c r="D1" s="4" t="s">
        <v>168</v>
      </c>
    </row>
    <row r="2" spans="1:8" ht="15">
      <c r="A2" s="3" t="s">
        <v>132</v>
      </c>
      <c r="D2" s="1" t="s">
        <v>20</v>
      </c>
      <c r="H2" s="2" t="s">
        <v>31</v>
      </c>
    </row>
    <row r="3" spans="1:8" ht="22.5" customHeight="1">
      <c r="A3" s="42" t="s">
        <v>61</v>
      </c>
      <c r="B3" s="43" t="s">
        <v>127</v>
      </c>
      <c r="C3" s="43" t="s">
        <v>154</v>
      </c>
      <c r="D3" s="43" t="s">
        <v>203</v>
      </c>
      <c r="E3" s="43" t="s">
        <v>203</v>
      </c>
      <c r="F3" s="43" t="s">
        <v>203</v>
      </c>
      <c r="G3" s="43" t="s">
        <v>203</v>
      </c>
      <c r="H3" s="44" t="s">
        <v>203</v>
      </c>
    </row>
    <row r="4" spans="1:8" ht="22.5" customHeight="1">
      <c r="A4" s="56" t="s">
        <v>203</v>
      </c>
      <c r="B4" s="57" t="s">
        <v>203</v>
      </c>
      <c r="C4" s="57" t="s">
        <v>72</v>
      </c>
      <c r="D4" s="57" t="s">
        <v>163</v>
      </c>
      <c r="E4" s="57" t="s">
        <v>19</v>
      </c>
      <c r="F4" s="57" t="s">
        <v>203</v>
      </c>
      <c r="G4" s="57" t="s">
        <v>203</v>
      </c>
      <c r="H4" s="62" t="s">
        <v>137</v>
      </c>
    </row>
    <row r="5" spans="1:8" ht="22.5" customHeight="1">
      <c r="A5" s="56" t="s">
        <v>203</v>
      </c>
      <c r="B5" s="57" t="s">
        <v>203</v>
      </c>
      <c r="C5" s="57" t="s">
        <v>203</v>
      </c>
      <c r="D5" s="57" t="s">
        <v>203</v>
      </c>
      <c r="E5" s="8" t="s">
        <v>73</v>
      </c>
      <c r="F5" s="8" t="s">
        <v>89</v>
      </c>
      <c r="G5" s="8" t="s">
        <v>34</v>
      </c>
      <c r="H5" s="62" t="s">
        <v>203</v>
      </c>
    </row>
    <row r="6" spans="1:8" ht="22.5" customHeight="1">
      <c r="A6" s="25" t="s">
        <v>153</v>
      </c>
      <c r="B6" s="35" t="s">
        <v>41</v>
      </c>
      <c r="C6" s="19">
        <v>51.65</v>
      </c>
      <c r="D6" s="19">
        <v>0</v>
      </c>
      <c r="E6" s="19">
        <v>44.24</v>
      </c>
      <c r="F6" s="19">
        <v>0</v>
      </c>
      <c r="G6" s="19">
        <v>44.24</v>
      </c>
      <c r="H6" s="21">
        <v>7.41</v>
      </c>
    </row>
    <row r="7" spans="1:8" ht="15" customHeight="1">
      <c r="A7" s="60" t="s">
        <v>197</v>
      </c>
      <c r="B7" s="61" t="s">
        <v>203</v>
      </c>
      <c r="C7" s="61" t="s">
        <v>203</v>
      </c>
      <c r="D7" s="61" t="s">
        <v>203</v>
      </c>
      <c r="E7" s="61" t="s">
        <v>203</v>
      </c>
      <c r="F7" s="61" t="s">
        <v>203</v>
      </c>
      <c r="G7" s="61" t="s">
        <v>203</v>
      </c>
      <c r="H7" s="61" t="s">
        <v>203</v>
      </c>
    </row>
    <row r="9" ht="15">
      <c r="D9" s="1" t="s">
        <v>115</v>
      </c>
    </row>
  </sheetData>
  <sheetProtection/>
  <mergeCells count="8">
    <mergeCell ref="A7:H7"/>
    <mergeCell ref="A3:A5"/>
    <mergeCell ref="B3:B5"/>
    <mergeCell ref="C3:H3"/>
    <mergeCell ref="C4:C5"/>
    <mergeCell ref="D4:D5"/>
    <mergeCell ref="E4:G4"/>
    <mergeCell ref="H4:H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29" sqref="J29"/>
    </sheetView>
  </sheetViews>
  <sheetFormatPr defaultColWidth="9.140625" defaultRowHeight="12.75"/>
  <sheetData>
    <row r="1" ht="27">
      <c r="F1" s="63" t="s">
        <v>204</v>
      </c>
    </row>
    <row r="2" spans="1:10" ht="15.75" thickBot="1">
      <c r="A2" s="65" t="s">
        <v>132</v>
      </c>
      <c r="F2" s="66" t="s">
        <v>20</v>
      </c>
      <c r="J2" s="64" t="s">
        <v>31</v>
      </c>
    </row>
    <row r="3" spans="1:10" ht="12.75">
      <c r="A3" s="67" t="s">
        <v>167</v>
      </c>
      <c r="B3" s="68" t="s">
        <v>203</v>
      </c>
      <c r="C3" s="68" t="s">
        <v>203</v>
      </c>
      <c r="D3" s="68" t="s">
        <v>203</v>
      </c>
      <c r="E3" s="68" t="s">
        <v>205</v>
      </c>
      <c r="F3" s="68" t="s">
        <v>206</v>
      </c>
      <c r="G3" s="68" t="s">
        <v>207</v>
      </c>
      <c r="H3" s="68" t="s">
        <v>203</v>
      </c>
      <c r="I3" s="68" t="s">
        <v>203</v>
      </c>
      <c r="J3" s="68" t="s">
        <v>208</v>
      </c>
    </row>
    <row r="4" spans="1:10" ht="12.75">
      <c r="A4" s="69" t="s">
        <v>81</v>
      </c>
      <c r="B4" s="70" t="s">
        <v>203</v>
      </c>
      <c r="C4" s="70" t="s">
        <v>203</v>
      </c>
      <c r="D4" s="70" t="s">
        <v>180</v>
      </c>
      <c r="E4" s="70" t="s">
        <v>203</v>
      </c>
      <c r="F4" s="70" t="s">
        <v>203</v>
      </c>
      <c r="G4" s="70" t="s">
        <v>73</v>
      </c>
      <c r="H4" s="70" t="s">
        <v>161</v>
      </c>
      <c r="I4" s="70" t="s">
        <v>15</v>
      </c>
      <c r="J4" s="70" t="s">
        <v>203</v>
      </c>
    </row>
    <row r="5" spans="1:10" ht="12.75">
      <c r="A5" s="69" t="s">
        <v>203</v>
      </c>
      <c r="B5" s="70" t="s">
        <v>203</v>
      </c>
      <c r="C5" s="70" t="s">
        <v>203</v>
      </c>
      <c r="D5" s="70" t="s">
        <v>203</v>
      </c>
      <c r="E5" s="70" t="s">
        <v>203</v>
      </c>
      <c r="F5" s="70" t="s">
        <v>203</v>
      </c>
      <c r="G5" s="70" t="s">
        <v>203</v>
      </c>
      <c r="H5" s="70" t="s">
        <v>209</v>
      </c>
      <c r="I5" s="70" t="s">
        <v>210</v>
      </c>
      <c r="J5" s="70" t="s">
        <v>203</v>
      </c>
    </row>
    <row r="6" spans="1:10" ht="12.75">
      <c r="A6" s="69" t="s">
        <v>203</v>
      </c>
      <c r="B6" s="70" t="s">
        <v>203</v>
      </c>
      <c r="C6" s="70" t="s">
        <v>203</v>
      </c>
      <c r="D6" s="70" t="s">
        <v>203</v>
      </c>
      <c r="E6" s="70" t="s">
        <v>203</v>
      </c>
      <c r="F6" s="70" t="s">
        <v>203</v>
      </c>
      <c r="G6" s="70" t="s">
        <v>203</v>
      </c>
      <c r="H6" s="70" t="s">
        <v>203</v>
      </c>
      <c r="I6" s="70" t="s">
        <v>203</v>
      </c>
      <c r="J6" s="70" t="s">
        <v>203</v>
      </c>
    </row>
    <row r="7" spans="1:10" ht="13.5">
      <c r="A7" s="69" t="s">
        <v>26</v>
      </c>
      <c r="B7" s="70" t="s">
        <v>138</v>
      </c>
      <c r="C7" s="70" t="s">
        <v>159</v>
      </c>
      <c r="D7" s="71" t="s">
        <v>17</v>
      </c>
      <c r="E7" s="72" t="s">
        <v>203</v>
      </c>
      <c r="F7" s="72" t="s">
        <v>203</v>
      </c>
      <c r="G7" s="72" t="s">
        <v>51</v>
      </c>
      <c r="H7" s="72" t="s">
        <v>192</v>
      </c>
      <c r="I7" s="72" t="s">
        <v>78</v>
      </c>
      <c r="J7" s="72" t="s">
        <v>203</v>
      </c>
    </row>
    <row r="8" spans="1:10" ht="13.5">
      <c r="A8" s="69" t="s">
        <v>203</v>
      </c>
      <c r="B8" s="70" t="s">
        <v>203</v>
      </c>
      <c r="C8" s="70" t="s">
        <v>203</v>
      </c>
      <c r="D8" s="71" t="s">
        <v>72</v>
      </c>
      <c r="E8" s="73" t="s">
        <v>203</v>
      </c>
      <c r="F8" s="73" t="s">
        <v>203</v>
      </c>
      <c r="G8" s="73" t="s">
        <v>203</v>
      </c>
      <c r="H8" s="73" t="s">
        <v>203</v>
      </c>
      <c r="I8" s="73" t="s">
        <v>203</v>
      </c>
      <c r="J8" s="73" t="s">
        <v>203</v>
      </c>
    </row>
    <row r="9" spans="1:10" ht="13.5">
      <c r="A9" s="74" t="s">
        <v>203</v>
      </c>
      <c r="B9" s="75" t="s">
        <v>203</v>
      </c>
      <c r="C9" s="75" t="s">
        <v>203</v>
      </c>
      <c r="D9" s="76" t="s">
        <v>203</v>
      </c>
      <c r="E9" s="73" t="s">
        <v>203</v>
      </c>
      <c r="F9" s="73" t="s">
        <v>203</v>
      </c>
      <c r="G9" s="73" t="s">
        <v>203</v>
      </c>
      <c r="H9" s="73" t="s">
        <v>203</v>
      </c>
      <c r="I9" s="73" t="s">
        <v>203</v>
      </c>
      <c r="J9" s="73" t="s">
        <v>203</v>
      </c>
    </row>
    <row r="10" spans="1:10" ht="13.5">
      <c r="A10" s="74" t="s">
        <v>203</v>
      </c>
      <c r="B10" s="75" t="s">
        <v>203</v>
      </c>
      <c r="C10" s="75" t="s">
        <v>203</v>
      </c>
      <c r="D10" s="76" t="s">
        <v>203</v>
      </c>
      <c r="E10" s="73" t="s">
        <v>203</v>
      </c>
      <c r="F10" s="73" t="s">
        <v>203</v>
      </c>
      <c r="G10" s="73" t="s">
        <v>203</v>
      </c>
      <c r="H10" s="73" t="s">
        <v>203</v>
      </c>
      <c r="I10" s="73" t="s">
        <v>203</v>
      </c>
      <c r="J10" s="73" t="s">
        <v>203</v>
      </c>
    </row>
    <row r="11" spans="1:10" ht="13.5">
      <c r="A11" s="74" t="s">
        <v>203</v>
      </c>
      <c r="B11" s="75" t="s">
        <v>203</v>
      </c>
      <c r="C11" s="75" t="s">
        <v>203</v>
      </c>
      <c r="D11" s="76" t="s">
        <v>203</v>
      </c>
      <c r="E11" s="73" t="s">
        <v>203</v>
      </c>
      <c r="F11" s="73" t="s">
        <v>203</v>
      </c>
      <c r="G11" s="73" t="s">
        <v>203</v>
      </c>
      <c r="H11" s="73" t="s">
        <v>203</v>
      </c>
      <c r="I11" s="73" t="s">
        <v>203</v>
      </c>
      <c r="J11" s="73" t="s">
        <v>203</v>
      </c>
    </row>
    <row r="12" spans="1:10" ht="13.5">
      <c r="A12" s="74" t="s">
        <v>203</v>
      </c>
      <c r="B12" s="75" t="s">
        <v>203</v>
      </c>
      <c r="C12" s="75" t="s">
        <v>203</v>
      </c>
      <c r="D12" s="76" t="s">
        <v>203</v>
      </c>
      <c r="E12" s="73" t="s">
        <v>203</v>
      </c>
      <c r="F12" s="73" t="s">
        <v>203</v>
      </c>
      <c r="G12" s="73" t="s">
        <v>203</v>
      </c>
      <c r="H12" s="73" t="s">
        <v>203</v>
      </c>
      <c r="I12" s="73" t="s">
        <v>203</v>
      </c>
      <c r="J12" s="73" t="s">
        <v>203</v>
      </c>
    </row>
    <row r="13" spans="1:10" ht="13.5">
      <c r="A13" s="74" t="s">
        <v>203</v>
      </c>
      <c r="B13" s="75" t="s">
        <v>203</v>
      </c>
      <c r="C13" s="75" t="s">
        <v>203</v>
      </c>
      <c r="D13" s="76" t="s">
        <v>203</v>
      </c>
      <c r="E13" s="73" t="s">
        <v>203</v>
      </c>
      <c r="F13" s="73" t="s">
        <v>203</v>
      </c>
      <c r="G13" s="73" t="s">
        <v>203</v>
      </c>
      <c r="H13" s="73" t="s">
        <v>203</v>
      </c>
      <c r="I13" s="73" t="s">
        <v>203</v>
      </c>
      <c r="J13" s="73" t="s">
        <v>203</v>
      </c>
    </row>
    <row r="14" spans="1:10" ht="13.5">
      <c r="A14" s="74" t="s">
        <v>203</v>
      </c>
      <c r="B14" s="75" t="s">
        <v>203</v>
      </c>
      <c r="C14" s="75" t="s">
        <v>203</v>
      </c>
      <c r="D14" s="76" t="s">
        <v>203</v>
      </c>
      <c r="E14" s="73" t="s">
        <v>203</v>
      </c>
      <c r="F14" s="73" t="s">
        <v>203</v>
      </c>
      <c r="G14" s="73" t="s">
        <v>203</v>
      </c>
      <c r="H14" s="73" t="s">
        <v>203</v>
      </c>
      <c r="I14" s="73" t="s">
        <v>203</v>
      </c>
      <c r="J14" s="73" t="s">
        <v>203</v>
      </c>
    </row>
  </sheetData>
  <sheetProtection/>
  <mergeCells count="19">
    <mergeCell ref="A12:C12"/>
    <mergeCell ref="A13:C13"/>
    <mergeCell ref="A14:C14"/>
    <mergeCell ref="A7:A8"/>
    <mergeCell ref="B7:B8"/>
    <mergeCell ref="C7:C8"/>
    <mergeCell ref="A9:C9"/>
    <mergeCell ref="A10:C10"/>
    <mergeCell ref="A11:C11"/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2016-08-01T06:05:09Z</cp:lastPrinted>
  <dcterms:modified xsi:type="dcterms:W3CDTF">2016-12-28T08:31:51Z</dcterms:modified>
  <cp:category/>
  <cp:version/>
  <cp:contentType/>
  <cp:contentStatus/>
</cp:coreProperties>
</file>