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<sst xmlns="http://schemas.openxmlformats.org/spreadsheetml/2006/main" count="2150" uniqueCount="351">
  <si>
    <t xml:space="preserve">      四川省国际中医药转化医学中心</t>
  </si>
  <si>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</si>
  <si>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</si>
  <si>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</si>
  <si>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</si>
  <si>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</si>
  <si>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</si>
  <si>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346904</t>
  </si>
  <si>
    <t xml:space="preserve">      雷公藤属有毒中药的毒性早期预警研究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</si>
  <si>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</si>
  <si>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</si>
  <si>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</si>
  <si>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</si>
  <si>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上年结转_SPF实验动物屏障环境及设施改造建设</t>
  </si>
  <si>
    <t>346301</t>
  </si>
  <si>
    <t>其他支出</t>
  </si>
  <si>
    <t xml:space="preserve">      中药材传统商品规格与质量等级综合定量化评价</t>
  </si>
  <si>
    <t>表2-3</t>
  </si>
  <si>
    <t>从其他部门取得的收入</t>
  </si>
  <si>
    <t xml:space="preserve">      2015年西部大开发重点项目前期工作专项资金</t>
  </si>
  <si>
    <t xml:space="preserve">      中医药项目管理工作</t>
  </si>
  <si>
    <t>离休费</t>
  </si>
  <si>
    <t xml:space="preserve">      补肾醒脑法对2型糖尿病认知功能障碍小鼠性激素</t>
  </si>
  <si>
    <t>99</t>
  </si>
  <si>
    <t xml:space="preserve">      分段切断内括肌佳纵切横缝术治疗环状混合痔疗效研究</t>
  </si>
  <si>
    <t xml:space="preserve">      成都中医药大学附属医院针灸学校教学大楼建设项目</t>
  </si>
  <si>
    <t xml:space="preserve">      因公出国（境）经费</t>
  </si>
  <si>
    <t>住房公积金</t>
  </si>
  <si>
    <t xml:space="preserve">      芪附理中灌肠方调控PPAR-γ/NF-κB信号转导</t>
  </si>
  <si>
    <t xml:space="preserve">  346950</t>
  </si>
  <si>
    <t xml:space="preserve">      高产优质云芝新品种“云芝1号”的中试与转化</t>
  </si>
  <si>
    <t xml:space="preserve">      租赁费</t>
  </si>
  <si>
    <t>基本支出</t>
  </si>
  <si>
    <t xml:space="preserve">    其他科学技术支出</t>
  </si>
  <si>
    <t xml:space="preserve">    一般行政管理事务</t>
  </si>
  <si>
    <t xml:space="preserve">    其他医疗卫生与计划生育支出</t>
  </si>
  <si>
    <t xml:space="preserve">      中医质控与评价</t>
  </si>
  <si>
    <t>省级当年财政拨款安排</t>
  </si>
  <si>
    <t xml:space="preserve">    其他中医药支出</t>
  </si>
  <si>
    <t xml:space="preserve">      住院医师规范化培训2015</t>
  </si>
  <si>
    <t xml:space="preserve">    购房补贴</t>
  </si>
  <si>
    <t>上级补助收入</t>
  </si>
  <si>
    <t xml:space="preserve">      差旅费</t>
  </si>
  <si>
    <t xml:space="preserve">      泻火达衡汤等基本科研课题研究</t>
  </si>
  <si>
    <t xml:space="preserve">      针灸适宜技术筛选评价与推广平台</t>
  </si>
  <si>
    <t xml:space="preserve">      中医药信息化建设</t>
  </si>
  <si>
    <t>对个人和家庭的补助支出财政拨款预算表</t>
  </si>
  <si>
    <t>346903</t>
  </si>
  <si>
    <t xml:space="preserve">    事业单位医疗</t>
  </si>
  <si>
    <t>一般公共预算拨款</t>
  </si>
  <si>
    <t>收支预算总表</t>
  </si>
  <si>
    <t xml:space="preserve">      上年结转_中医事业专项（第二批）</t>
  </si>
  <si>
    <t xml:space="preserve">      国家基本药物所需重要中药材种子种苗繁育(四川)基地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</si>
  <si>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</si>
  <si>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</si>
  <si>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</si>
  <si>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</si>
  <si>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</si>
  <si>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</si>
  <si>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</si>
  <si>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 xml:space="preserve">      珍稀濒危兰科药用植物金线莲工厂化生产技术研究</t>
  </si>
  <si>
    <t>医疗卫生与计划生育支出</t>
  </si>
  <si>
    <t xml:space="preserve">      省级中药原料质量监测技术服务中心</t>
  </si>
  <si>
    <t xml:space="preserve">      从内质网UPR介导细胞凋亡途径探讨子午流注时辰化疗</t>
  </si>
  <si>
    <t xml:space="preserve">  住房改革支出</t>
  </si>
  <si>
    <t>单位名称  （科目）</t>
  </si>
  <si>
    <t xml:space="preserve">      上年结转_14年全国名老中医药专家传承工作室建设</t>
  </si>
  <si>
    <t xml:space="preserve">  医疗卫生与计划生育管理事务</t>
  </si>
  <si>
    <t xml:space="preserve">    行政单位医疗</t>
  </si>
  <si>
    <t>单位名称  （科目、项目）</t>
  </si>
  <si>
    <t>医院（不在蓉）</t>
  </si>
  <si>
    <t xml:space="preserve">    重大公共卫生专项</t>
  </si>
  <si>
    <t>表2</t>
  </si>
  <si>
    <t xml:space="preserve">  公共卫生</t>
  </si>
  <si>
    <t xml:space="preserve">      医院房屋维修改造</t>
  </si>
  <si>
    <t>五、转移性支出</t>
  </si>
  <si>
    <t xml:space="preserve">      川财社【2015】73号健康服务业发展经费</t>
  </si>
  <si>
    <t>公务用车购置费</t>
  </si>
  <si>
    <t xml:space="preserve">      医院房屋及基础设施大型修缮</t>
  </si>
  <si>
    <t xml:space="preserve">      卫生人员培养培训2015</t>
  </si>
  <si>
    <t xml:space="preserve">      省级医疗机构成本支出补助</t>
  </si>
  <si>
    <t>四、事业单位经营收入</t>
  </si>
  <si>
    <t xml:space="preserve">  其他支出</t>
  </si>
  <si>
    <t xml:space="preserve">    中医（民族医）药专项</t>
  </si>
  <si>
    <t>合计</t>
  </si>
  <si>
    <t>“三公”经费财政拨款预算表</t>
  </si>
  <si>
    <t>208</t>
  </si>
  <si>
    <t>附属单位上缴收入</t>
  </si>
  <si>
    <t>项    目</t>
  </si>
  <si>
    <t>一、当年财政拨款收入</t>
  </si>
  <si>
    <t>公务用车购置及运行费</t>
  </si>
  <si>
    <t>福利费</t>
  </si>
  <si>
    <t xml:space="preserve">  四川省中西医结合医院</t>
  </si>
  <si>
    <t>租赁费</t>
  </si>
  <si>
    <t>03</t>
  </si>
  <si>
    <t xml:space="preserve">      全国中药特色技术传承人培训项目</t>
  </si>
  <si>
    <t>咨询费</t>
  </si>
  <si>
    <t xml:space="preserve">      药品非临床研究质量规范性管理体系建设</t>
  </si>
  <si>
    <t>津贴补贴</t>
  </si>
  <si>
    <t xml:space="preserve">  346903</t>
  </si>
  <si>
    <t xml:space="preserve">    科技条件专项</t>
  </si>
  <si>
    <t>四川省中医药管理局</t>
  </si>
  <si>
    <t xml:space="preserve">      针灸治疗皮肤研究中心建设</t>
  </si>
  <si>
    <t xml:space="preserve">    死亡抚恤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</si>
  <si>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</si>
  <si>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</si>
  <si>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</si>
  <si>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</si>
  <si>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</si>
  <si>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</si>
  <si>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</si>
  <si>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</si>
  <si>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 xml:space="preserve">      医院精细化管理项目</t>
  </si>
  <si>
    <t xml:space="preserve">      中药新型释药系统资源共享技术服务平台</t>
  </si>
  <si>
    <t>财政拨款支出预算表</t>
  </si>
  <si>
    <t>346950</t>
  </si>
  <si>
    <t xml:space="preserve">      老年地震伤员胸腰椎压缩性骨折研究</t>
  </si>
  <si>
    <t>差旅费</t>
  </si>
  <si>
    <t xml:space="preserve">  成都中医药大学附院针灸学校</t>
  </si>
  <si>
    <t xml:space="preserve">      艾滋病防治研究经费</t>
  </si>
  <si>
    <t xml:space="preserve">      菌类药材深加工研究</t>
  </si>
  <si>
    <t xml:space="preserve">      2015年中等职业教育基础能力建设</t>
  </si>
  <si>
    <t>七、用事业基金弥补收支差额</t>
  </si>
  <si>
    <t xml:space="preserve">      国家中医药管理局中药质量生物评价重点研究室建设经费</t>
  </si>
  <si>
    <t>提租补贴</t>
  </si>
  <si>
    <t xml:space="preserve">      养老护理实训室建设项目</t>
  </si>
  <si>
    <t>229</t>
  </si>
  <si>
    <t xml:space="preserve">    未归口管理的行政单位离退休</t>
  </si>
  <si>
    <t>221</t>
  </si>
  <si>
    <t xml:space="preserve">   上缴上级支出</t>
  </si>
  <si>
    <t xml:space="preserve">      住院医师规范化培训2016</t>
  </si>
  <si>
    <t xml:space="preserve">      四川省基层医疗卫生机构中医诊疗区服务能力建设项目</t>
  </si>
  <si>
    <t>维修(护)费用</t>
  </si>
  <si>
    <t xml:space="preserve">  中医药</t>
  </si>
  <si>
    <t xml:space="preserve">  346301</t>
  </si>
  <si>
    <t xml:space="preserve">      上年结转_中医药公共卫生专项资金考核项目</t>
  </si>
  <si>
    <t xml:space="preserve">      设备购置经费</t>
  </si>
  <si>
    <t>邮电费</t>
  </si>
  <si>
    <t xml:space="preserve">      国家射击队川籍运动员备战里约奥运会医疗保障研究</t>
  </si>
  <si>
    <t>单位名称（科目）</t>
  </si>
  <si>
    <t xml:space="preserve">   上级补助收入</t>
  </si>
  <si>
    <t xml:space="preserve">  四川省中医药科学院中医研究所</t>
  </si>
  <si>
    <t>346904</t>
  </si>
  <si>
    <t xml:space="preserve">      公务用车运行维护经费</t>
  </si>
  <si>
    <t xml:space="preserve">      省级民族民间医药特色技术和方药整理筛选与评价中心</t>
  </si>
  <si>
    <t>奖金</t>
  </si>
  <si>
    <t>七、结转下年</t>
  </si>
  <si>
    <t xml:space="preserve">      川财社[2015]73号健康服务业发展经费</t>
  </si>
  <si>
    <t>类</t>
  </si>
  <si>
    <t xml:space="preserve">    培训支出</t>
  </si>
  <si>
    <t xml:space="preserve">      川财社【2015】39号中医药人才培养项目</t>
  </si>
  <si>
    <t>六、其他收入</t>
  </si>
  <si>
    <t xml:space="preserve">  泸医附属中医院</t>
  </si>
  <si>
    <t>本  年  支  出  合  计</t>
  </si>
  <si>
    <t>单位代码</t>
  </si>
  <si>
    <t>210</t>
  </si>
  <si>
    <t xml:space="preserve">      实习管理监控系统</t>
  </si>
  <si>
    <t xml:space="preserve">      多模态成像技术对艾灸治疗KOA的机制研究</t>
  </si>
  <si>
    <t xml:space="preserve">  医疗保障</t>
  </si>
  <si>
    <t xml:space="preserve">    其他支出</t>
  </si>
  <si>
    <t>表1</t>
  </si>
  <si>
    <t xml:space="preserve">      艾滋病防治工作经费</t>
  </si>
  <si>
    <t>社会保障缴费</t>
  </si>
  <si>
    <t>三、对个人和家庭的补助支出</t>
  </si>
  <si>
    <t>绩效工资</t>
  </si>
  <si>
    <t>事业单位经营收入</t>
  </si>
  <si>
    <t xml:space="preserve">      甲基斑蝥胺肾毒性时效、量效关系的代谢组学研究</t>
  </si>
  <si>
    <t xml:space="preserve">      公务接待费用</t>
  </si>
  <si>
    <t xml:space="preserve">  四川省中医管理局财务处</t>
  </si>
  <si>
    <t xml:space="preserve">  四川省中医药科学院</t>
  </si>
  <si>
    <t xml:space="preserve">      重点专科（老年骨科）建设项目</t>
  </si>
  <si>
    <t>购房补贴</t>
  </si>
  <si>
    <t>公务接待费</t>
  </si>
  <si>
    <t xml:space="preserve">      中药材品种选育及技术研究</t>
  </si>
  <si>
    <t>单位编码</t>
  </si>
  <si>
    <t xml:space="preserve">      上年结转_四川省中药原料质量监测技术服务中心建设</t>
  </si>
  <si>
    <t>转移性收入</t>
  </si>
  <si>
    <t xml:space="preserve">      重点专科建设专项项目</t>
  </si>
  <si>
    <t xml:space="preserve">      2015年基本科研业务费</t>
  </si>
  <si>
    <t xml:space="preserve">  公立医院</t>
  </si>
  <si>
    <t>支      出      总      计</t>
  </si>
  <si>
    <t>上年结转安排</t>
  </si>
  <si>
    <t xml:space="preserve">    事业单位离退休</t>
  </si>
  <si>
    <t xml:space="preserve">      学校办公自动化系统</t>
  </si>
  <si>
    <t>单位：万元</t>
  </si>
  <si>
    <t xml:space="preserve">      四川省生物医药领域“十三五”科技发展规划编制经费</t>
  </si>
  <si>
    <t xml:space="preserve">      中医药适宜技术推广工作经费</t>
  </si>
  <si>
    <t>人员支出财政拨款预算表</t>
  </si>
  <si>
    <t>06</t>
  </si>
  <si>
    <t>手续费</t>
  </si>
  <si>
    <t>02</t>
  </si>
  <si>
    <t xml:space="preserve">      2015中职改善办学条件中央专项</t>
  </si>
  <si>
    <t xml:space="preserve">  346902</t>
  </si>
  <si>
    <t xml:space="preserve">  346949</t>
  </si>
  <si>
    <t xml:space="preserve">    其中：事业单位经营亏损</t>
  </si>
  <si>
    <t xml:space="preserve">      设施设备维修经费</t>
  </si>
  <si>
    <t xml:space="preserve">  346906</t>
  </si>
  <si>
    <t xml:space="preserve">   从不同级政府取得的收入</t>
  </si>
  <si>
    <t>小计</t>
  </si>
  <si>
    <t>其他对个人和家庭的补助</t>
  </si>
  <si>
    <t>表2-1</t>
  </si>
  <si>
    <t xml:space="preserve">      四川省道地药材系统开发工程技术研究中心</t>
  </si>
  <si>
    <t xml:space="preserve">      运动创伤专科建设项目</t>
  </si>
  <si>
    <t>表1-2</t>
  </si>
  <si>
    <t xml:space="preserve">   附属单位上缴收入</t>
  </si>
  <si>
    <t>培训费</t>
  </si>
  <si>
    <t xml:space="preserve">  行政事业单位离退休</t>
  </si>
  <si>
    <t xml:space="preserve">      中医药公共卫生专项资金绩效考核</t>
  </si>
  <si>
    <t>委托业务费</t>
  </si>
  <si>
    <t>项目支出</t>
  </si>
  <si>
    <t>全额事业单位（在蓉）</t>
  </si>
  <si>
    <t xml:space="preserve">      中央补助卫生人员培养培训类专项</t>
  </si>
  <si>
    <t xml:space="preserve">      川财社[2015]160号卫生人员培养培训</t>
  </si>
  <si>
    <t xml:space="preserve">  346952</t>
  </si>
  <si>
    <t xml:space="preserve">      治未病对外交流中心</t>
  </si>
  <si>
    <t xml:space="preserve">  四川省骨科医院</t>
  </si>
  <si>
    <t xml:space="preserve">      局机关办公区房屋租赁费</t>
  </si>
  <si>
    <t>其他收入</t>
  </si>
  <si>
    <t xml:space="preserve">   对附属单位补助支出</t>
  </si>
  <si>
    <t xml:space="preserve">      卫生人员培养培训</t>
  </si>
  <si>
    <t xml:space="preserve">  其他医疗卫生与计划生育支出</t>
  </si>
  <si>
    <t>当年财政拨款预算安排</t>
  </si>
  <si>
    <t xml:space="preserve">      基础医疗卫生机构中医诊疗区健康信息平台建设</t>
  </si>
  <si>
    <t>医院（在蓉）</t>
  </si>
  <si>
    <t>346905</t>
  </si>
  <si>
    <t>346901</t>
  </si>
  <si>
    <t xml:space="preserve">      公务用车运行维护费</t>
  </si>
  <si>
    <t>对附属单位补助支出</t>
  </si>
  <si>
    <t xml:space="preserve">    科技成果转化与扩散</t>
  </si>
  <si>
    <t>抚恤金</t>
  </si>
  <si>
    <t>其他交通费用</t>
  </si>
  <si>
    <t xml:space="preserve">      中医药传承项目</t>
  </si>
  <si>
    <t>上年应返还额度结转</t>
  </si>
  <si>
    <t xml:space="preserve">  其他科学技术支出</t>
  </si>
  <si>
    <t>本  年  收  入  合  计</t>
  </si>
  <si>
    <t>2016年预算数</t>
  </si>
  <si>
    <t>奖励金</t>
  </si>
  <si>
    <t xml:space="preserve">      实验动物质量检测平台建设</t>
  </si>
  <si>
    <t>工会经费</t>
  </si>
  <si>
    <t>项</t>
  </si>
  <si>
    <t>社会保障和就业支出</t>
  </si>
  <si>
    <t>款</t>
  </si>
  <si>
    <t>电费</t>
  </si>
  <si>
    <t xml:space="preserve">    中专教育</t>
  </si>
  <si>
    <t xml:space="preserve">      治疗消化系恶性肿瘤中药二类新药马甲子胶囊的开发</t>
  </si>
  <si>
    <t>退职（役）费</t>
  </si>
  <si>
    <t xml:space="preserve">  进修及培训</t>
  </si>
  <si>
    <t xml:space="preserve">    综合医院</t>
  </si>
  <si>
    <t xml:space="preserve">      院感基层行动项目经费</t>
  </si>
  <si>
    <t xml:space="preserve">  成都中医药大学附属医院</t>
  </si>
  <si>
    <t>会议费</t>
  </si>
  <si>
    <t>日常公用支出财政拨款预算表</t>
  </si>
  <si>
    <t xml:space="preserve">    行政运行</t>
  </si>
  <si>
    <t>206</t>
  </si>
  <si>
    <t>教育支出</t>
  </si>
  <si>
    <t xml:space="preserve">      川财社[2015]39号川派中医流派名中医学术思想</t>
  </si>
  <si>
    <t xml:space="preserve">      艾滋病等重大疾病预防控制</t>
  </si>
  <si>
    <t>用事业基金弥补收支差额</t>
  </si>
  <si>
    <t xml:space="preserve">  科技条件与服务</t>
  </si>
  <si>
    <t>五、转移性收入</t>
  </si>
  <si>
    <t xml:space="preserve">      中医药防治重大疑难病临床服务能力建设</t>
  </si>
  <si>
    <t xml:space="preserve">六、事业单位结余分配 </t>
  </si>
  <si>
    <t xml:space="preserve">    中医（民族）医院</t>
  </si>
  <si>
    <t xml:space="preserve">      上年结转_住院医师规范化培训</t>
  </si>
  <si>
    <t>单位名称</t>
  </si>
  <si>
    <t>09</t>
  </si>
  <si>
    <t>05</t>
  </si>
  <si>
    <t>收      入      总      计</t>
  </si>
  <si>
    <t xml:space="preserve">      川财社【2015】39号文件中医药人才培养项目</t>
  </si>
  <si>
    <t>其他商品和服务支出</t>
  </si>
  <si>
    <t>01</t>
  </si>
  <si>
    <t xml:space="preserve">  346901</t>
  </si>
  <si>
    <t>中等专业学校（在蓉）</t>
  </si>
  <si>
    <t>部门支出总表</t>
  </si>
  <si>
    <t xml:space="preserve">  346905</t>
  </si>
  <si>
    <t xml:space="preserve">      职称评审工作经费</t>
  </si>
  <si>
    <t xml:space="preserve">    公务员医疗补助</t>
  </si>
  <si>
    <t>346</t>
  </si>
  <si>
    <t>一、人员支出</t>
  </si>
  <si>
    <t>表2-2</t>
  </si>
  <si>
    <t>总计</t>
  </si>
  <si>
    <t xml:space="preserve">      中后期肘部外固定治疗儿童髁上骨折研究</t>
  </si>
  <si>
    <t xml:space="preserve">      分析测试中心建设</t>
  </si>
  <si>
    <t>公务用车运行费</t>
  </si>
  <si>
    <t xml:space="preserve">      上年结转_住院医师规范化培训基地设备购置中央补助</t>
  </si>
  <si>
    <t xml:space="preserve">      中医药文化宣传工作</t>
  </si>
  <si>
    <t>表1-1</t>
  </si>
  <si>
    <t xml:space="preserve">      川财社（2015）158号文件住院医师规范化培训</t>
  </si>
  <si>
    <t>346952</t>
  </si>
  <si>
    <t xml:space="preserve">  职业教育</t>
  </si>
  <si>
    <t xml:space="preserve">      委托业务费</t>
  </si>
  <si>
    <t>办公费</t>
  </si>
  <si>
    <t>住房保障支出</t>
  </si>
  <si>
    <t xml:space="preserve">      学生基础信息平台建设</t>
  </si>
  <si>
    <t xml:space="preserve">      上年结转_2014年四川省中医药标准应用评价制修订</t>
  </si>
  <si>
    <t>金额</t>
  </si>
  <si>
    <t xml:space="preserve">      解毒退热颗粒新药开发</t>
  </si>
  <si>
    <t xml:space="preserve">      住院医师规范化培训项目</t>
  </si>
  <si>
    <t>四、项目支出</t>
  </si>
  <si>
    <t xml:space="preserve">      培训费</t>
  </si>
  <si>
    <t xml:space="preserve">    社会公益研究</t>
  </si>
  <si>
    <t>346906</t>
  </si>
  <si>
    <t xml:space="preserve">  基础研究</t>
  </si>
  <si>
    <t>346902</t>
  </si>
  <si>
    <t>346949</t>
  </si>
  <si>
    <t xml:space="preserve">      糖痹康胶囊的研制与应用</t>
  </si>
  <si>
    <t>部门收入总表</t>
  </si>
  <si>
    <t>基本工资</t>
  </si>
  <si>
    <t xml:space="preserve">      全国名中医诊疗中心建设</t>
  </si>
  <si>
    <t xml:space="preserve">      中医药项目管理及干部培训项目</t>
  </si>
  <si>
    <t xml:space="preserve">      公共卫生服务中央补助资金</t>
  </si>
  <si>
    <t xml:space="preserve">      省级医疗机构成本性支出补助</t>
  </si>
  <si>
    <t xml:space="preserve">  四川省中医药管理局</t>
  </si>
  <si>
    <t xml:space="preserve">      四川省医院制剂中心建设</t>
  </si>
  <si>
    <t xml:space="preserve">  四川省中药研究所</t>
  </si>
  <si>
    <t>表3</t>
  </si>
  <si>
    <t xml:space="preserve">      单位内部控制体系建设</t>
  </si>
  <si>
    <t xml:space="preserve">      上年结转_中药毒性快速检测关键技术平台建设经费</t>
  </si>
  <si>
    <t>事业收入</t>
  </si>
  <si>
    <t>劳务费</t>
  </si>
  <si>
    <t xml:space="preserve">      会议费</t>
  </si>
  <si>
    <t xml:space="preserve">      中医骨伤应急平台建设</t>
  </si>
  <si>
    <t xml:space="preserve">      国家现化农业产业技术体系四川创新团队建设</t>
  </si>
  <si>
    <t xml:space="preserve">      项目应急机动经费</t>
  </si>
  <si>
    <t xml:space="preserve">      中医骨伤脊柱平台建设</t>
  </si>
  <si>
    <t xml:space="preserve">      川财社（2015）73号健康服务业发展经费</t>
  </si>
  <si>
    <t xml:space="preserve">  应用研究</t>
  </si>
  <si>
    <t>八、上年结转</t>
  </si>
  <si>
    <t xml:space="preserve">      酵制中药化妆品原料的开发</t>
  </si>
  <si>
    <t xml:space="preserve">      中医药技术“一带一路”国际推广</t>
  </si>
  <si>
    <t>其他工资福利支出</t>
  </si>
  <si>
    <t xml:space="preserve">      物业管理费</t>
  </si>
  <si>
    <t>水费</t>
  </si>
  <si>
    <t>205</t>
  </si>
  <si>
    <t xml:space="preserve">      学校内部控制建设项目</t>
  </si>
  <si>
    <t xml:space="preserve">    其他基础研究支出</t>
  </si>
  <si>
    <t>收          入</t>
  </si>
  <si>
    <t xml:space="preserve">      川财社【2015】39号骨伤应急平台建设项目</t>
  </si>
  <si>
    <t xml:space="preserve">      解剖学高清数字互动教学系统</t>
  </si>
  <si>
    <t xml:space="preserve">    其中：转入事业基金</t>
  </si>
  <si>
    <t>退休费</t>
  </si>
  <si>
    <t>科目编码</t>
  </si>
  <si>
    <t xml:space="preserve">      中药材品质及创新中药研究四川省重点实验室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</si>
  <si>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</si>
  <si>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</si>
  <si>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</si>
  <si>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</si>
  <si>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</si>
  <si>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</si>
  <si>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表5</t>
  </si>
  <si>
    <t>一般公共预算支出预算表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</si>
</sst>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4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 horizontal="right" vertical="center"/>
    </xf>
    <xf numFmtId="0" fontId="15" fillId="12" borderId="0" xfId="0" applyNumberFormat="1" applyFont="1" applyFill="1" applyAlignment="1">
      <alignment/>
    </xf>
    <xf numFmtId="0" fontId="15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15" fontId="15" fillId="0" borderId="12" xfId="0" applyNumberFormat="1" applyFont="1" applyFill="1" applyBorder="1" applyAlignment="1">
      <alignment vertical="center" wrapText="1"/>
    </xf>
    <xf numFmtId="215" fontId="15" fillId="0" borderId="12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15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15" fontId="15" fillId="0" borderId="15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215" fontId="15" fillId="0" borderId="18" xfId="0" applyNumberFormat="1" applyFont="1" applyFill="1" applyBorder="1" applyAlignment="1" applyProtection="1">
      <alignment vertical="center" wrapText="1"/>
      <protection/>
    </xf>
    <xf numFmtId="49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 horizontal="center" vertical="center"/>
    </xf>
    <xf numFmtId="0" fontId="0" fillId="12" borderId="0" xfId="0" applyNumberFormat="1" applyFont="1" applyFill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0" fontId="5" fillId="12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15" fillId="0" borderId="12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left"/>
      <protection/>
    </xf>
    <xf numFmtId="1" fontId="5" fillId="0" borderId="14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4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20" xfId="0" applyNumberFormat="1" applyFont="1" applyFill="1" applyBorder="1" applyAlignment="1" applyProtection="1">
      <alignment horizontal="center" vertical="center" wrapText="1"/>
      <protection/>
    </xf>
    <xf numFmtId="0" fontId="5" fillId="12" borderId="21" xfId="0" applyNumberFormat="1" applyFont="1" applyFill="1" applyBorder="1" applyAlignment="1" applyProtection="1">
      <alignment horizontal="center" vertical="center" wrapText="1"/>
      <protection/>
    </xf>
    <xf numFmtId="19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12" borderId="14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B23" sqref="B23"/>
    </sheetView>
  </sheetViews>
  <sheetFormatPr defaultColWidth="8.66015625" defaultRowHeight="19.5" customHeight="1"/>
  <cols>
    <col min="1" max="1" width="45.5" style="5" customWidth="1"/>
    <col min="2" max="2" width="34.66015625" style="5" customWidth="1"/>
    <col min="3" max="3" width="43.5" style="5" customWidth="1"/>
    <col min="4" max="4" width="35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108" t="s">
        <v>160</v>
      </c>
    </row>
    <row r="2" spans="1:4" ht="19.5" customHeight="1">
      <c r="A2" s="77" t="s">
        <v>50</v>
      </c>
      <c r="B2" s="77"/>
      <c r="C2" s="77"/>
      <c r="D2" s="77"/>
    </row>
    <row r="3" spans="1:4" ht="19.5" customHeight="1">
      <c r="A3" s="67" t="s">
        <v>101</v>
      </c>
      <c r="B3" s="67"/>
      <c r="C3" s="27"/>
      <c r="D3" s="28" t="s">
        <v>184</v>
      </c>
    </row>
    <row r="4" spans="1:4" ht="23.25" customHeight="1">
      <c r="A4" s="78" t="s">
        <v>336</v>
      </c>
      <c r="B4" s="78"/>
      <c r="C4" s="78" t="s">
        <v>12</v>
      </c>
      <c r="D4" s="78"/>
    </row>
    <row r="5" spans="1:4" ht="23.25" customHeight="1">
      <c r="A5" s="52" t="s">
        <v>104</v>
      </c>
      <c r="B5" s="52" t="s">
        <v>235</v>
      </c>
      <c r="C5" s="52" t="s">
        <v>104</v>
      </c>
      <c r="D5" s="56" t="s">
        <v>235</v>
      </c>
    </row>
    <row r="6" spans="1:4" ht="19.5" customHeight="1">
      <c r="A6" s="57" t="s">
        <v>89</v>
      </c>
      <c r="B6" s="93">
        <v>19161.35</v>
      </c>
      <c r="C6" s="57" t="s">
        <v>278</v>
      </c>
      <c r="D6" s="93">
        <v>114783.41</v>
      </c>
    </row>
    <row r="7" spans="1:4" ht="19.5" customHeight="1">
      <c r="A7" s="57" t="s">
        <v>11</v>
      </c>
      <c r="B7" s="93">
        <v>0</v>
      </c>
      <c r="C7" s="57" t="s">
        <v>5</v>
      </c>
      <c r="D7" s="93">
        <v>26126.27</v>
      </c>
    </row>
    <row r="8" spans="1:4" ht="19.5" customHeight="1">
      <c r="A8" s="57" t="s">
        <v>58</v>
      </c>
      <c r="B8" s="93">
        <v>346877.28</v>
      </c>
      <c r="C8" s="57" t="s">
        <v>163</v>
      </c>
      <c r="D8" s="93">
        <v>7750.49</v>
      </c>
    </row>
    <row r="9" spans="1:4" ht="19.5" customHeight="1">
      <c r="A9" s="57" t="s">
        <v>81</v>
      </c>
      <c r="B9" s="93">
        <v>0</v>
      </c>
      <c r="C9" s="57" t="s">
        <v>298</v>
      </c>
      <c r="D9" s="93">
        <v>308099.97</v>
      </c>
    </row>
    <row r="10" spans="1:4" ht="19.5" customHeight="1">
      <c r="A10" s="57" t="s">
        <v>259</v>
      </c>
      <c r="B10" s="93">
        <v>0</v>
      </c>
      <c r="C10" s="57" t="s">
        <v>75</v>
      </c>
      <c r="D10" s="93">
        <v>0</v>
      </c>
    </row>
    <row r="11" spans="1:4" ht="19.5" customHeight="1">
      <c r="A11" s="57" t="s">
        <v>140</v>
      </c>
      <c r="B11" s="93">
        <v>0</v>
      </c>
      <c r="C11" s="57" t="s">
        <v>129</v>
      </c>
      <c r="D11" s="93">
        <v>0</v>
      </c>
    </row>
    <row r="12" spans="1:4" ht="19.5" customHeight="1">
      <c r="A12" s="57" t="s">
        <v>204</v>
      </c>
      <c r="B12" s="93">
        <v>0</v>
      </c>
      <c r="C12" s="57" t="s">
        <v>218</v>
      </c>
      <c r="D12" s="93">
        <v>0</v>
      </c>
    </row>
    <row r="13" spans="1:4" ht="19.5" customHeight="1">
      <c r="A13" s="114" t="s">
        <v>55</v>
      </c>
      <c r="B13" s="93">
        <v>0</v>
      </c>
      <c r="C13" s="57"/>
      <c r="D13" s="58"/>
    </row>
    <row r="14" spans="1:4" ht="19.5" customHeight="1">
      <c r="A14" s="57" t="s">
        <v>197</v>
      </c>
      <c r="B14" s="93">
        <v>0</v>
      </c>
      <c r="C14" s="57"/>
      <c r="D14" s="58"/>
    </row>
    <row r="15" spans="1:4" ht="19.5" customHeight="1">
      <c r="A15" s="57" t="s">
        <v>151</v>
      </c>
      <c r="B15" s="93">
        <v>40575.73</v>
      </c>
      <c r="C15" s="57"/>
      <c r="D15" s="58"/>
    </row>
    <row r="16" spans="1:4" ht="19.5" customHeight="1">
      <c r="A16" s="57"/>
      <c r="B16" s="58"/>
      <c r="C16" s="57"/>
      <c r="D16" s="58"/>
    </row>
    <row r="17" spans="1:7" ht="19.5" customHeight="1">
      <c r="A17" s="52" t="s">
        <v>234</v>
      </c>
      <c r="B17" s="58">
        <v>406614.36</v>
      </c>
      <c r="C17" s="52" t="s">
        <v>153</v>
      </c>
      <c r="D17" s="58">
        <v>456760.13999999996</v>
      </c>
      <c r="G17" s="92" t="s">
        <v>4</v>
      </c>
    </row>
    <row r="18" spans="1:4" ht="19.5" customHeight="1">
      <c r="A18" s="57" t="s">
        <v>122</v>
      </c>
      <c r="B18" s="93">
        <v>40325.66</v>
      </c>
      <c r="C18" s="57" t="s">
        <v>261</v>
      </c>
      <c r="D18" s="93">
        <v>0</v>
      </c>
    </row>
    <row r="19" spans="1:4" ht="19.5" customHeight="1">
      <c r="A19" s="57" t="s">
        <v>327</v>
      </c>
      <c r="B19" s="93">
        <v>9820.12</v>
      </c>
      <c r="C19" s="57" t="s">
        <v>339</v>
      </c>
      <c r="D19" s="93">
        <v>0</v>
      </c>
    </row>
    <row r="20" spans="1:4" ht="19.5" customHeight="1">
      <c r="A20" s="57" t="s">
        <v>194</v>
      </c>
      <c r="B20" s="93">
        <v>0</v>
      </c>
      <c r="C20" s="57" t="s">
        <v>146</v>
      </c>
      <c r="D20" s="93">
        <v>0</v>
      </c>
    </row>
    <row r="21" spans="1:4" ht="19.5" customHeight="1">
      <c r="A21" s="57"/>
      <c r="B21" s="93"/>
      <c r="C21" s="57" t="s">
        <v>194</v>
      </c>
      <c r="D21" s="93">
        <v>0</v>
      </c>
    </row>
    <row r="22" spans="1:4" ht="19.5" customHeight="1">
      <c r="A22" s="57"/>
      <c r="B22" s="59"/>
      <c r="C22" s="57"/>
      <c r="D22" s="58"/>
    </row>
    <row r="23" spans="1:31" ht="19.5" customHeight="1">
      <c r="A23" s="52" t="s">
        <v>267</v>
      </c>
      <c r="B23" s="59">
        <v>456760.14</v>
      </c>
      <c r="C23" s="52" t="s">
        <v>180</v>
      </c>
      <c r="D23" s="58">
        <v>456760.14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9"/>
      <c r="B24" s="10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12"/>
      <c r="B28" s="12"/>
      <c r="C28" s="12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3"/>
      <c r="B29" s="13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4"/>
      <c r="B30" s="14"/>
      <c r="C30" s="14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&amp;[1]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0"/>
      <c r="C1" s="30"/>
      <c r="D1" s="30"/>
      <c r="E1" s="30"/>
      <c r="F1" s="30"/>
      <c r="G1" s="30"/>
      <c r="H1" s="31" t="s">
        <v>345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0" t="s">
        <v>346</v>
      </c>
      <c r="B2" s="160"/>
      <c r="C2" s="160"/>
      <c r="D2" s="160"/>
      <c r="E2" s="160"/>
      <c r="F2" s="160"/>
      <c r="G2" s="160"/>
      <c r="H2" s="16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8" t="s">
        <v>347</v>
      </c>
      <c r="B3" s="63"/>
      <c r="C3" s="63"/>
      <c r="D3" s="63"/>
      <c r="E3" s="63"/>
      <c r="F3" s="64"/>
      <c r="G3" s="64"/>
      <c r="H3" s="28" t="s">
        <v>184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75" t="s">
        <v>88</v>
      </c>
      <c r="B4" s="75"/>
      <c r="C4" s="75"/>
      <c r="D4" s="86"/>
      <c r="E4" s="88"/>
      <c r="F4" s="145" t="s">
        <v>348</v>
      </c>
      <c r="G4" s="145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79" t="s">
        <v>341</v>
      </c>
      <c r="B5" s="76"/>
      <c r="C5" s="129"/>
      <c r="D5" s="161" t="s">
        <v>154</v>
      </c>
      <c r="E5" s="141" t="s">
        <v>139</v>
      </c>
      <c r="F5" s="143" t="s">
        <v>84</v>
      </c>
      <c r="G5" s="143" t="s">
        <v>32</v>
      </c>
      <c r="H5" s="145" t="s">
        <v>209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0" t="s">
        <v>148</v>
      </c>
      <c r="B6" s="44" t="s">
        <v>241</v>
      </c>
      <c r="C6" s="87" t="s">
        <v>239</v>
      </c>
      <c r="D6" s="162"/>
      <c r="E6" s="151"/>
      <c r="F6" s="144"/>
      <c r="G6" s="144"/>
      <c r="H6" s="16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0"/>
      <c r="B7" s="130"/>
      <c r="C7" s="130"/>
      <c r="D7" s="130"/>
      <c r="E7" s="130"/>
      <c r="F7" s="131"/>
      <c r="G7" s="132"/>
      <c r="H7" s="131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33"/>
      <c r="B8" s="133"/>
      <c r="C8" s="133"/>
      <c r="D8" s="134"/>
      <c r="E8" s="135"/>
      <c r="F8" s="135"/>
      <c r="G8" s="1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6"/>
      <c r="B9" s="46"/>
      <c r="C9" s="46"/>
      <c r="D9" s="136"/>
      <c r="E9" s="136"/>
      <c r="F9" s="136"/>
      <c r="G9" s="136"/>
      <c r="H9" s="1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46"/>
      <c r="B10" s="46"/>
      <c r="C10" s="46"/>
      <c r="D10" s="46"/>
      <c r="E10" s="46"/>
      <c r="F10" s="46"/>
      <c r="G10" s="46"/>
      <c r="H10" s="1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46"/>
      <c r="B11" s="46"/>
      <c r="C11" s="46"/>
      <c r="D11" s="136"/>
      <c r="E11" s="136"/>
      <c r="F11" s="136"/>
      <c r="G11" s="136"/>
      <c r="H11" s="1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46"/>
      <c r="B12" s="46"/>
      <c r="C12" s="46"/>
      <c r="D12" s="136"/>
      <c r="E12" s="136"/>
      <c r="F12" s="136"/>
      <c r="G12" s="136"/>
      <c r="H12" s="13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46"/>
      <c r="B13" s="46"/>
      <c r="C13" s="46"/>
      <c r="D13" s="46"/>
      <c r="E13" s="46"/>
      <c r="F13" s="46"/>
      <c r="G13" s="46"/>
      <c r="H13" s="136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46"/>
      <c r="B14" s="46"/>
      <c r="C14" s="46"/>
      <c r="D14" s="136"/>
      <c r="E14" s="136"/>
      <c r="F14" s="136"/>
      <c r="G14" s="136"/>
      <c r="H14" s="13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46"/>
      <c r="C15" s="46"/>
      <c r="D15" s="136"/>
      <c r="E15" s="136"/>
      <c r="F15" s="136"/>
      <c r="G15" s="136"/>
      <c r="H15" s="136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46"/>
      <c r="D16" s="46"/>
      <c r="E16" s="42"/>
      <c r="F16" s="42"/>
      <c r="G16" s="42"/>
      <c r="H16" s="136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46"/>
      <c r="D17" s="136"/>
      <c r="E17" s="136"/>
      <c r="F17" s="136"/>
      <c r="G17" s="136"/>
      <c r="H17" s="136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46"/>
      <c r="B18" s="42"/>
      <c r="C18" s="46"/>
      <c r="D18" s="136"/>
      <c r="E18" s="136"/>
      <c r="F18" s="136"/>
      <c r="G18" s="136"/>
      <c r="H18" s="136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46"/>
      <c r="B19" s="42"/>
      <c r="C19" s="42"/>
      <c r="D19" s="42"/>
      <c r="E19" s="42"/>
      <c r="F19" s="42"/>
      <c r="G19" s="42"/>
      <c r="H19" s="136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136"/>
      <c r="E20" s="136"/>
      <c r="F20" s="136"/>
      <c r="G20" s="136"/>
      <c r="H20" s="136"/>
      <c r="I20" s="42"/>
      <c r="J20" s="46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136"/>
      <c r="E21" s="136"/>
      <c r="F21" s="136"/>
      <c r="G21" s="136"/>
      <c r="H21" s="13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13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136"/>
      <c r="E23" s="136"/>
      <c r="F23" s="136"/>
      <c r="G23" s="136"/>
      <c r="H23" s="13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136"/>
      <c r="E24" s="136"/>
      <c r="F24" s="136"/>
      <c r="G24" s="136"/>
      <c r="H24" s="136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136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6"/>
      <c r="D26" s="136"/>
      <c r="E26" s="136"/>
      <c r="F26" s="136"/>
      <c r="G26" s="136"/>
      <c r="H26" s="136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136"/>
      <c r="E27" s="136"/>
      <c r="F27" s="136"/>
      <c r="G27" s="136"/>
      <c r="H27" s="136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136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136"/>
      <c r="E29" s="136"/>
      <c r="F29" s="136"/>
      <c r="G29" s="136"/>
      <c r="H29" s="13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136"/>
      <c r="E30" s="136"/>
      <c r="F30" s="136"/>
      <c r="G30" s="136"/>
      <c r="H30" s="13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136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137"/>
      <c r="F32" s="137"/>
      <c r="G32" s="137"/>
      <c r="H32" s="136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137"/>
      <c r="F33" s="137"/>
      <c r="G33" s="137"/>
      <c r="H33" s="136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136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138"/>
      <c r="F35" s="138"/>
      <c r="G35" s="138"/>
      <c r="H35" s="136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3"/>
      <c r="B36" s="3"/>
      <c r="C36" s="3"/>
      <c r="D36" s="3"/>
      <c r="E36" s="139"/>
      <c r="F36" s="139"/>
      <c r="G36" s="13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40"/>
      <c r="B37" s="140"/>
      <c r="C37" s="140"/>
      <c r="D37" s="140"/>
      <c r="E37" s="140"/>
      <c r="F37" s="140"/>
      <c r="G37" s="140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W51"/>
  <sheetViews>
    <sheetView showGridLines="0" showZeros="0" tabSelected="1" workbookViewId="0" topLeftCell="A1">
      <selection activeCell="E4" sqref="E4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66015625" style="0" customWidth="1"/>
    <col min="7" max="7" width="9.33203125" style="0" customWidth="1"/>
    <col min="8" max="8" width="8.33203125" style="0" customWidth="1"/>
    <col min="9" max="9" width="9.83203125" style="0" customWidth="1"/>
    <col min="10" max="11" width="8.33203125" style="0" customWidth="1"/>
    <col min="12" max="12" width="6" style="0" customWidth="1"/>
    <col min="13" max="13" width="8" style="0" customWidth="1"/>
    <col min="14" max="17" width="8.33203125" style="0" customWidth="1"/>
    <col min="18" max="19" width="9.16015625" style="0" customWidth="1"/>
    <col min="20" max="231" width="10.66015625" style="0" customWidth="1"/>
    <col min="232" max="237" width="9.16015625" style="0" customWidth="1"/>
  </cols>
  <sheetData>
    <row r="1" spans="1:231" ht="19.5" customHeight="1">
      <c r="A1" s="37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31" t="s">
        <v>349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ht="19.5" customHeight="1">
      <c r="A2" s="60" t="s">
        <v>350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19.5" customHeight="1">
      <c r="A3" s="63" t="s">
        <v>101</v>
      </c>
      <c r="B3" s="63"/>
      <c r="C3" s="63"/>
      <c r="D3" s="63"/>
      <c r="E3" s="32"/>
      <c r="F3" s="32"/>
      <c r="G3" s="32"/>
      <c r="H3" s="32"/>
      <c r="I3" s="32"/>
      <c r="J3" s="68"/>
      <c r="K3" s="68"/>
      <c r="L3" s="68"/>
      <c r="M3" s="68"/>
      <c r="N3" s="68"/>
      <c r="O3" s="68"/>
      <c r="P3" s="68"/>
      <c r="Q3" s="68"/>
      <c r="R3" s="28" t="s">
        <v>184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</row>
    <row r="4" spans="1:231" ht="19.5" customHeight="1">
      <c r="A4" s="79" t="s">
        <v>88</v>
      </c>
      <c r="B4" s="79"/>
      <c r="C4" s="79"/>
      <c r="D4" s="79"/>
      <c r="E4" s="157" t="s">
        <v>280</v>
      </c>
      <c r="F4" s="80" t="s">
        <v>37</v>
      </c>
      <c r="G4" s="80"/>
      <c r="H4" s="80"/>
      <c r="I4" s="80"/>
      <c r="J4" s="80" t="s">
        <v>57</v>
      </c>
      <c r="K4" s="80"/>
      <c r="L4" s="80"/>
      <c r="M4" s="80"/>
      <c r="N4" s="80" t="s">
        <v>181</v>
      </c>
      <c r="O4" s="80"/>
      <c r="P4" s="80"/>
      <c r="Q4" s="80"/>
      <c r="R4" s="80"/>
      <c r="S4" s="80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</row>
    <row r="5" spans="1:231" s="110" customFormat="1" ht="31.5" customHeight="1">
      <c r="A5" s="74" t="s">
        <v>341</v>
      </c>
      <c r="B5" s="74"/>
      <c r="C5" s="74"/>
      <c r="D5" s="143" t="s">
        <v>105</v>
      </c>
      <c r="E5" s="157"/>
      <c r="F5" s="156" t="s">
        <v>84</v>
      </c>
      <c r="G5" s="115" t="s">
        <v>49</v>
      </c>
      <c r="H5" s="115"/>
      <c r="I5" s="115"/>
      <c r="J5" s="156" t="s">
        <v>84</v>
      </c>
      <c r="K5" s="115" t="s">
        <v>49</v>
      </c>
      <c r="L5" s="115"/>
      <c r="M5" s="115"/>
      <c r="N5" s="156" t="s">
        <v>84</v>
      </c>
      <c r="O5" s="115" t="s">
        <v>49</v>
      </c>
      <c r="P5" s="115"/>
      <c r="Q5" s="115"/>
      <c r="R5" s="115" t="s">
        <v>232</v>
      </c>
      <c r="S5" s="115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</row>
    <row r="6" spans="1:231" ht="29.25" customHeight="1">
      <c r="A6" s="61" t="s">
        <v>148</v>
      </c>
      <c r="B6" s="61" t="s">
        <v>241</v>
      </c>
      <c r="C6" s="61" t="s">
        <v>239</v>
      </c>
      <c r="D6" s="143"/>
      <c r="E6" s="157"/>
      <c r="F6" s="156"/>
      <c r="G6" s="61" t="s">
        <v>198</v>
      </c>
      <c r="H6" s="90" t="s">
        <v>32</v>
      </c>
      <c r="I6" s="90" t="s">
        <v>209</v>
      </c>
      <c r="J6" s="156"/>
      <c r="K6" s="61" t="s">
        <v>198</v>
      </c>
      <c r="L6" s="61" t="s">
        <v>32</v>
      </c>
      <c r="M6" s="61" t="s">
        <v>209</v>
      </c>
      <c r="N6" s="156"/>
      <c r="O6" s="61" t="s">
        <v>198</v>
      </c>
      <c r="P6" s="61" t="s">
        <v>32</v>
      </c>
      <c r="Q6" s="90" t="s">
        <v>209</v>
      </c>
      <c r="R6" s="61" t="s">
        <v>198</v>
      </c>
      <c r="S6" s="90" t="s">
        <v>209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</row>
    <row r="7" spans="1:231" ht="19.5" customHeight="1">
      <c r="A7" s="102"/>
      <c r="B7" s="102"/>
      <c r="C7" s="102"/>
      <c r="D7" s="102" t="s">
        <v>84</v>
      </c>
      <c r="E7" s="96">
        <v>26935.38</v>
      </c>
      <c r="F7" s="96">
        <v>15753.8</v>
      </c>
      <c r="G7" s="96">
        <v>15753.8</v>
      </c>
      <c r="H7" s="96">
        <v>4827.02</v>
      </c>
      <c r="I7" s="96">
        <v>10926.78</v>
      </c>
      <c r="J7" s="96">
        <v>3407.55</v>
      </c>
      <c r="K7" s="96">
        <v>3407.55</v>
      </c>
      <c r="L7" s="96">
        <v>0</v>
      </c>
      <c r="M7" s="96">
        <v>3407.55</v>
      </c>
      <c r="N7" s="96">
        <v>7774.03</v>
      </c>
      <c r="O7" s="96">
        <v>6649.41</v>
      </c>
      <c r="P7" s="96">
        <v>3.56</v>
      </c>
      <c r="Q7" s="96">
        <v>6645.85</v>
      </c>
      <c r="R7" s="96">
        <v>1124.62</v>
      </c>
      <c r="S7" s="96">
        <v>1124.62</v>
      </c>
      <c r="T7" s="70"/>
      <c r="U7" s="71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</row>
    <row r="8" spans="1:231" ht="19.5" customHeight="1">
      <c r="A8" s="102"/>
      <c r="B8" s="102"/>
      <c r="C8" s="102"/>
      <c r="D8" s="102" t="s">
        <v>254</v>
      </c>
      <c r="E8" s="96">
        <v>4539.06</v>
      </c>
      <c r="F8" s="96">
        <v>2810.02</v>
      </c>
      <c r="G8" s="96">
        <v>2810.02</v>
      </c>
      <c r="H8" s="96">
        <v>1112.93</v>
      </c>
      <c r="I8" s="96">
        <v>1697.09</v>
      </c>
      <c r="J8" s="96">
        <v>0</v>
      </c>
      <c r="K8" s="96">
        <v>0</v>
      </c>
      <c r="L8" s="96">
        <v>0</v>
      </c>
      <c r="M8" s="96">
        <v>0</v>
      </c>
      <c r="N8" s="96">
        <v>1729.04</v>
      </c>
      <c r="O8" s="96">
        <v>1729.04</v>
      </c>
      <c r="P8" s="96">
        <v>0</v>
      </c>
      <c r="Q8" s="96">
        <v>1729.04</v>
      </c>
      <c r="R8" s="96">
        <v>0</v>
      </c>
      <c r="S8" s="96">
        <v>0</v>
      </c>
      <c r="T8" s="6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</row>
    <row r="9" spans="1:231" ht="19.5" customHeight="1">
      <c r="A9" s="102"/>
      <c r="B9" s="102"/>
      <c r="C9" s="102"/>
      <c r="D9" s="102" t="s">
        <v>289</v>
      </c>
      <c r="E9" s="96">
        <v>4519.06</v>
      </c>
      <c r="F9" s="96">
        <v>2790.02</v>
      </c>
      <c r="G9" s="96">
        <v>2790.02</v>
      </c>
      <c r="H9" s="96">
        <v>1112.93</v>
      </c>
      <c r="I9" s="96">
        <v>1677.09</v>
      </c>
      <c r="J9" s="96">
        <v>0</v>
      </c>
      <c r="K9" s="96">
        <v>0</v>
      </c>
      <c r="L9" s="96">
        <v>0</v>
      </c>
      <c r="M9" s="96">
        <v>0</v>
      </c>
      <c r="N9" s="96">
        <v>1729.04</v>
      </c>
      <c r="O9" s="96">
        <v>1729.04</v>
      </c>
      <c r="P9" s="96">
        <v>0</v>
      </c>
      <c r="Q9" s="96">
        <v>1729.04</v>
      </c>
      <c r="R9" s="96">
        <v>0</v>
      </c>
      <c r="S9" s="96">
        <v>0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</row>
    <row r="10" spans="1:231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4519.06</v>
      </c>
      <c r="F10" s="96">
        <v>2790.02</v>
      </c>
      <c r="G10" s="96">
        <v>2790.02</v>
      </c>
      <c r="H10" s="96">
        <v>1112.93</v>
      </c>
      <c r="I10" s="96">
        <v>1677.09</v>
      </c>
      <c r="J10" s="96">
        <v>0</v>
      </c>
      <c r="K10" s="96">
        <v>0</v>
      </c>
      <c r="L10" s="96">
        <v>0</v>
      </c>
      <c r="M10" s="96">
        <v>0</v>
      </c>
      <c r="N10" s="96">
        <v>1729.04</v>
      </c>
      <c r="O10" s="96">
        <v>1729.04</v>
      </c>
      <c r="P10" s="96">
        <v>0</v>
      </c>
      <c r="Q10" s="96">
        <v>1729.04</v>
      </c>
      <c r="R10" s="96">
        <v>0</v>
      </c>
      <c r="S10" s="96">
        <v>0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</row>
    <row r="11" spans="1:231" ht="19.5" customHeight="1">
      <c r="A11" s="102"/>
      <c r="B11" s="102"/>
      <c r="C11" s="102"/>
      <c r="D11" s="102" t="s">
        <v>246</v>
      </c>
      <c r="E11" s="96">
        <v>20</v>
      </c>
      <c r="F11" s="96">
        <v>20</v>
      </c>
      <c r="G11" s="96">
        <v>20</v>
      </c>
      <c r="H11" s="96">
        <v>0</v>
      </c>
      <c r="I11" s="96">
        <v>20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</row>
    <row r="12" spans="1:231" ht="19.5" customHeight="1">
      <c r="A12" s="102" t="s">
        <v>333</v>
      </c>
      <c r="B12" s="102" t="s">
        <v>3</v>
      </c>
      <c r="C12" s="102" t="s">
        <v>94</v>
      </c>
      <c r="D12" s="102" t="s">
        <v>149</v>
      </c>
      <c r="E12" s="96">
        <v>20</v>
      </c>
      <c r="F12" s="96">
        <v>20</v>
      </c>
      <c r="G12" s="96">
        <v>20</v>
      </c>
      <c r="H12" s="96">
        <v>0</v>
      </c>
      <c r="I12" s="96">
        <v>20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</row>
    <row r="13" spans="1:231" ht="19.5" customHeight="1">
      <c r="A13" s="102"/>
      <c r="B13" s="102"/>
      <c r="C13" s="102"/>
      <c r="D13" s="102" t="s">
        <v>110</v>
      </c>
      <c r="E13" s="96">
        <v>6481.24</v>
      </c>
      <c r="F13" s="96">
        <v>4745.13</v>
      </c>
      <c r="G13" s="96">
        <v>4745.13</v>
      </c>
      <c r="H13" s="96">
        <v>2203.13</v>
      </c>
      <c r="I13" s="96">
        <v>2542</v>
      </c>
      <c r="J13" s="96">
        <v>0</v>
      </c>
      <c r="K13" s="96">
        <v>0</v>
      </c>
      <c r="L13" s="96">
        <v>0</v>
      </c>
      <c r="M13" s="96">
        <v>0</v>
      </c>
      <c r="N13" s="96">
        <v>1736.11</v>
      </c>
      <c r="O13" s="96">
        <v>1011.65</v>
      </c>
      <c r="P13" s="96">
        <v>0</v>
      </c>
      <c r="Q13" s="96">
        <v>1011.65</v>
      </c>
      <c r="R13" s="96">
        <v>724.46</v>
      </c>
      <c r="S13" s="96">
        <v>724.46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</row>
    <row r="14" spans="1:231" ht="19.5" customHeight="1">
      <c r="A14" s="102"/>
      <c r="B14" s="102"/>
      <c r="C14" s="102"/>
      <c r="D14" s="102" t="s">
        <v>302</v>
      </c>
      <c r="E14" s="96">
        <v>5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5</v>
      </c>
      <c r="O14" s="96">
        <v>5</v>
      </c>
      <c r="P14" s="96">
        <v>0</v>
      </c>
      <c r="Q14" s="96">
        <v>5</v>
      </c>
      <c r="R14" s="96">
        <v>0</v>
      </c>
      <c r="S14" s="96">
        <v>0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</row>
    <row r="15" spans="1:231" ht="19.5" customHeight="1">
      <c r="A15" s="102" t="s">
        <v>253</v>
      </c>
      <c r="B15" s="102" t="s">
        <v>190</v>
      </c>
      <c r="C15" s="102" t="s">
        <v>23</v>
      </c>
      <c r="D15" s="102" t="s">
        <v>335</v>
      </c>
      <c r="E15" s="96">
        <v>5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5</v>
      </c>
      <c r="O15" s="96">
        <v>5</v>
      </c>
      <c r="P15" s="96">
        <v>0</v>
      </c>
      <c r="Q15" s="96">
        <v>5</v>
      </c>
      <c r="R15" s="96">
        <v>0</v>
      </c>
      <c r="S15" s="96">
        <v>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</row>
    <row r="16" spans="1:231" ht="19.5" customHeight="1">
      <c r="A16" s="102"/>
      <c r="B16" s="102"/>
      <c r="C16" s="102"/>
      <c r="D16" s="102" t="s">
        <v>326</v>
      </c>
      <c r="E16" s="96">
        <v>5675.55</v>
      </c>
      <c r="F16" s="96">
        <v>4745.13</v>
      </c>
      <c r="G16" s="96">
        <v>4745.13</v>
      </c>
      <c r="H16" s="96">
        <v>2203.13</v>
      </c>
      <c r="I16" s="96">
        <v>2542</v>
      </c>
      <c r="J16" s="96">
        <v>0</v>
      </c>
      <c r="K16" s="96">
        <v>0</v>
      </c>
      <c r="L16" s="96">
        <v>0</v>
      </c>
      <c r="M16" s="96">
        <v>0</v>
      </c>
      <c r="N16" s="96">
        <v>930.42</v>
      </c>
      <c r="O16" s="96">
        <v>906.91</v>
      </c>
      <c r="P16" s="96">
        <v>0</v>
      </c>
      <c r="Q16" s="96">
        <v>906.91</v>
      </c>
      <c r="R16" s="96">
        <v>23.51</v>
      </c>
      <c r="S16" s="96">
        <v>23.51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</row>
    <row r="17" spans="1:231" ht="19.5" customHeight="1">
      <c r="A17" s="102" t="s">
        <v>253</v>
      </c>
      <c r="B17" s="102" t="s">
        <v>94</v>
      </c>
      <c r="C17" s="102" t="s">
        <v>270</v>
      </c>
      <c r="D17" s="102" t="s">
        <v>9</v>
      </c>
      <c r="E17" s="96">
        <v>2203.13</v>
      </c>
      <c r="F17" s="96">
        <v>2203.13</v>
      </c>
      <c r="G17" s="96">
        <v>2203.13</v>
      </c>
      <c r="H17" s="96">
        <v>2203.13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</row>
    <row r="18" spans="1:231" ht="19.5" customHeight="1">
      <c r="A18" s="102" t="s">
        <v>253</v>
      </c>
      <c r="B18" s="102" t="s">
        <v>94</v>
      </c>
      <c r="C18" s="102" t="s">
        <v>190</v>
      </c>
      <c r="D18" s="102" t="s">
        <v>300</v>
      </c>
      <c r="E18" s="96">
        <v>3472.42</v>
      </c>
      <c r="F18" s="96">
        <v>2542</v>
      </c>
      <c r="G18" s="96">
        <v>2542</v>
      </c>
      <c r="H18" s="96">
        <v>0</v>
      </c>
      <c r="I18" s="96">
        <v>2542</v>
      </c>
      <c r="J18" s="96">
        <v>0</v>
      </c>
      <c r="K18" s="96">
        <v>0</v>
      </c>
      <c r="L18" s="96">
        <v>0</v>
      </c>
      <c r="M18" s="96">
        <v>0</v>
      </c>
      <c r="N18" s="96">
        <v>930.42</v>
      </c>
      <c r="O18" s="96">
        <v>906.91</v>
      </c>
      <c r="P18" s="96">
        <v>0</v>
      </c>
      <c r="Q18" s="96">
        <v>906.91</v>
      </c>
      <c r="R18" s="96">
        <v>23.51</v>
      </c>
      <c r="S18" s="96">
        <v>23.51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ht="19.5" customHeight="1">
      <c r="A19" s="102"/>
      <c r="B19" s="102"/>
      <c r="C19" s="102"/>
      <c r="D19" s="102" t="s">
        <v>258</v>
      </c>
      <c r="E19" s="96">
        <v>21.94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21.94</v>
      </c>
      <c r="O19" s="96">
        <v>21.94</v>
      </c>
      <c r="P19" s="96">
        <v>0</v>
      </c>
      <c r="Q19" s="96">
        <v>21.94</v>
      </c>
      <c r="R19" s="96">
        <v>0</v>
      </c>
      <c r="S19" s="96"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ht="19.5" customHeight="1">
      <c r="A20" s="102" t="s">
        <v>253</v>
      </c>
      <c r="B20" s="102" t="s">
        <v>266</v>
      </c>
      <c r="C20" s="102" t="s">
        <v>94</v>
      </c>
      <c r="D20" s="102" t="s">
        <v>100</v>
      </c>
      <c r="E20" s="96">
        <v>21.94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21.94</v>
      </c>
      <c r="O20" s="96">
        <v>21.94</v>
      </c>
      <c r="P20" s="96">
        <v>0</v>
      </c>
      <c r="Q20" s="96">
        <v>21.94</v>
      </c>
      <c r="R20" s="96">
        <v>0</v>
      </c>
      <c r="S20" s="96"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ht="19.5" customHeight="1">
      <c r="A21" s="102"/>
      <c r="B21" s="102"/>
      <c r="C21" s="102"/>
      <c r="D21" s="102" t="s">
        <v>233</v>
      </c>
      <c r="E21" s="96">
        <v>778.75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778.75</v>
      </c>
      <c r="O21" s="96">
        <v>77.8</v>
      </c>
      <c r="P21" s="96">
        <v>0</v>
      </c>
      <c r="Q21" s="96">
        <v>77.8</v>
      </c>
      <c r="R21" s="96">
        <v>700.95</v>
      </c>
      <c r="S21" s="96">
        <v>700.95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ht="19.5" customHeight="1">
      <c r="A22" s="102" t="s">
        <v>253</v>
      </c>
      <c r="B22" s="102" t="s">
        <v>23</v>
      </c>
      <c r="C22" s="102" t="s">
        <v>23</v>
      </c>
      <c r="D22" s="102" t="s">
        <v>33</v>
      </c>
      <c r="E22" s="96">
        <v>778.75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778.75</v>
      </c>
      <c r="O22" s="96">
        <v>77.8</v>
      </c>
      <c r="P22" s="96">
        <v>0</v>
      </c>
      <c r="Q22" s="96">
        <v>77.8</v>
      </c>
      <c r="R22" s="96">
        <v>700.95</v>
      </c>
      <c r="S22" s="96">
        <v>700.95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ht="19.5" customHeight="1">
      <c r="A23" s="102"/>
      <c r="B23" s="102"/>
      <c r="C23" s="102"/>
      <c r="D23" s="102" t="s">
        <v>240</v>
      </c>
      <c r="E23" s="96">
        <v>126.93</v>
      </c>
      <c r="F23" s="96">
        <v>126.93</v>
      </c>
      <c r="G23" s="96">
        <v>126.93</v>
      </c>
      <c r="H23" s="96">
        <v>126.93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ht="19.5" customHeight="1">
      <c r="A24" s="102"/>
      <c r="B24" s="102"/>
      <c r="C24" s="102"/>
      <c r="D24" s="102" t="s">
        <v>206</v>
      </c>
      <c r="E24" s="96">
        <v>126.93</v>
      </c>
      <c r="F24" s="96">
        <v>126.93</v>
      </c>
      <c r="G24" s="96">
        <v>126.93</v>
      </c>
      <c r="H24" s="96">
        <v>126.93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ht="19.5" customHeight="1">
      <c r="A25" s="102" t="s">
        <v>86</v>
      </c>
      <c r="B25" s="102" t="s">
        <v>266</v>
      </c>
      <c r="C25" s="102" t="s">
        <v>190</v>
      </c>
      <c r="D25" s="102" t="s">
        <v>182</v>
      </c>
      <c r="E25" s="96">
        <v>121.1</v>
      </c>
      <c r="F25" s="96">
        <v>121.1</v>
      </c>
      <c r="G25" s="96">
        <v>121.1</v>
      </c>
      <c r="H25" s="96">
        <v>121.1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ht="19.5" customHeight="1">
      <c r="A26" s="102" t="s">
        <v>86</v>
      </c>
      <c r="B26" s="102" t="s">
        <v>266</v>
      </c>
      <c r="C26" s="102" t="s">
        <v>2</v>
      </c>
      <c r="D26" s="102" t="s">
        <v>127</v>
      </c>
      <c r="E26" s="96">
        <v>5.83</v>
      </c>
      <c r="F26" s="96">
        <v>5.83</v>
      </c>
      <c r="G26" s="96">
        <v>5.83</v>
      </c>
      <c r="H26" s="96">
        <v>5.83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ht="19.5" customHeight="1">
      <c r="A27" s="102"/>
      <c r="B27" s="102"/>
      <c r="C27" s="102"/>
      <c r="D27" s="102" t="s">
        <v>61</v>
      </c>
      <c r="E27" s="96">
        <v>15360.68</v>
      </c>
      <c r="F27" s="96">
        <v>7707.81</v>
      </c>
      <c r="G27" s="96">
        <v>7707.81</v>
      </c>
      <c r="H27" s="96">
        <v>1020.12</v>
      </c>
      <c r="I27" s="96">
        <v>6687.69</v>
      </c>
      <c r="J27" s="96">
        <v>3407.55</v>
      </c>
      <c r="K27" s="96">
        <v>3407.55</v>
      </c>
      <c r="L27" s="96">
        <v>0</v>
      </c>
      <c r="M27" s="96">
        <v>3407.55</v>
      </c>
      <c r="N27" s="96">
        <v>4245.32</v>
      </c>
      <c r="O27" s="96">
        <v>3845.16</v>
      </c>
      <c r="P27" s="96">
        <v>0</v>
      </c>
      <c r="Q27" s="96">
        <v>3845.16</v>
      </c>
      <c r="R27" s="96">
        <v>400.16</v>
      </c>
      <c r="S27" s="96">
        <v>400.16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ht="19.5" customHeight="1">
      <c r="A28" s="102"/>
      <c r="B28" s="102"/>
      <c r="C28" s="102"/>
      <c r="D28" s="102" t="s">
        <v>67</v>
      </c>
      <c r="E28" s="96">
        <v>767.03</v>
      </c>
      <c r="F28" s="96">
        <v>757.52</v>
      </c>
      <c r="G28" s="96">
        <v>757.52</v>
      </c>
      <c r="H28" s="96">
        <v>501.83</v>
      </c>
      <c r="I28" s="96">
        <v>255.69</v>
      </c>
      <c r="J28" s="96">
        <v>0</v>
      </c>
      <c r="K28" s="96">
        <v>0</v>
      </c>
      <c r="L28" s="96">
        <v>0</v>
      </c>
      <c r="M28" s="96">
        <v>0</v>
      </c>
      <c r="N28" s="96">
        <v>9.51</v>
      </c>
      <c r="O28" s="96">
        <v>9.51</v>
      </c>
      <c r="P28" s="96">
        <v>0</v>
      </c>
      <c r="Q28" s="96">
        <v>9.51</v>
      </c>
      <c r="R28" s="96">
        <v>0</v>
      </c>
      <c r="S28" s="96">
        <v>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ht="19.5" customHeight="1">
      <c r="A29" s="102" t="s">
        <v>155</v>
      </c>
      <c r="B29" s="102" t="s">
        <v>270</v>
      </c>
      <c r="C29" s="102" t="s">
        <v>270</v>
      </c>
      <c r="D29" s="102" t="s">
        <v>252</v>
      </c>
      <c r="E29" s="96">
        <v>501.83</v>
      </c>
      <c r="F29" s="96">
        <v>501.83</v>
      </c>
      <c r="G29" s="96">
        <v>501.83</v>
      </c>
      <c r="H29" s="96">
        <v>501.83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ht="19.5" customHeight="1">
      <c r="A30" s="102" t="s">
        <v>155</v>
      </c>
      <c r="B30" s="102" t="s">
        <v>270</v>
      </c>
      <c r="C30" s="102" t="s">
        <v>190</v>
      </c>
      <c r="D30" s="102" t="s">
        <v>34</v>
      </c>
      <c r="E30" s="96">
        <v>265.2</v>
      </c>
      <c r="F30" s="96">
        <v>255.69</v>
      </c>
      <c r="G30" s="96">
        <v>255.69</v>
      </c>
      <c r="H30" s="96">
        <v>0</v>
      </c>
      <c r="I30" s="96">
        <v>255.69</v>
      </c>
      <c r="J30" s="96">
        <v>0</v>
      </c>
      <c r="K30" s="96">
        <v>0</v>
      </c>
      <c r="L30" s="96">
        <v>0</v>
      </c>
      <c r="M30" s="96">
        <v>0</v>
      </c>
      <c r="N30" s="96">
        <v>9.51</v>
      </c>
      <c r="O30" s="96">
        <v>9.51</v>
      </c>
      <c r="P30" s="96">
        <v>0</v>
      </c>
      <c r="Q30" s="96">
        <v>9.51</v>
      </c>
      <c r="R30" s="96">
        <v>0</v>
      </c>
      <c r="S30" s="96"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ht="19.5" customHeight="1">
      <c r="A31" s="102"/>
      <c r="B31" s="102"/>
      <c r="C31" s="102"/>
      <c r="D31" s="102" t="s">
        <v>179</v>
      </c>
      <c r="E31" s="96">
        <v>10184.93</v>
      </c>
      <c r="F31" s="96">
        <v>6736.99</v>
      </c>
      <c r="G31" s="96">
        <v>6736.99</v>
      </c>
      <c r="H31" s="96">
        <v>304.99</v>
      </c>
      <c r="I31" s="96">
        <v>6432</v>
      </c>
      <c r="J31" s="96">
        <v>2561</v>
      </c>
      <c r="K31" s="96">
        <v>2561</v>
      </c>
      <c r="L31" s="96">
        <v>0</v>
      </c>
      <c r="M31" s="96">
        <v>2561</v>
      </c>
      <c r="N31" s="96">
        <v>886.94</v>
      </c>
      <c r="O31" s="96">
        <v>602.98</v>
      </c>
      <c r="P31" s="96">
        <v>0</v>
      </c>
      <c r="Q31" s="96">
        <v>602.98</v>
      </c>
      <c r="R31" s="96">
        <v>283.96</v>
      </c>
      <c r="S31" s="96">
        <v>283.96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ht="19.5" customHeight="1">
      <c r="A32" s="102" t="s">
        <v>155</v>
      </c>
      <c r="B32" s="102" t="s">
        <v>190</v>
      </c>
      <c r="C32" s="102" t="s">
        <v>270</v>
      </c>
      <c r="D32" s="102" t="s">
        <v>247</v>
      </c>
      <c r="E32" s="96">
        <v>555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555</v>
      </c>
      <c r="O32" s="96">
        <v>555</v>
      </c>
      <c r="P32" s="96">
        <v>0</v>
      </c>
      <c r="Q32" s="96">
        <v>555</v>
      </c>
      <c r="R32" s="96">
        <v>0</v>
      </c>
      <c r="S32" s="96"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ht="19.5" customHeight="1">
      <c r="A33" s="102" t="s">
        <v>155</v>
      </c>
      <c r="B33" s="102" t="s">
        <v>190</v>
      </c>
      <c r="C33" s="102" t="s">
        <v>190</v>
      </c>
      <c r="D33" s="102" t="s">
        <v>262</v>
      </c>
      <c r="E33" s="96">
        <v>9629.93</v>
      </c>
      <c r="F33" s="96">
        <v>6736.99</v>
      </c>
      <c r="G33" s="96">
        <v>6736.99</v>
      </c>
      <c r="H33" s="96">
        <v>304.99</v>
      </c>
      <c r="I33" s="96">
        <v>6432</v>
      </c>
      <c r="J33" s="96">
        <v>2561</v>
      </c>
      <c r="K33" s="96">
        <v>2561</v>
      </c>
      <c r="L33" s="96">
        <v>0</v>
      </c>
      <c r="M33" s="96">
        <v>2561</v>
      </c>
      <c r="N33" s="96">
        <v>331.94</v>
      </c>
      <c r="O33" s="96">
        <v>47.98</v>
      </c>
      <c r="P33" s="96">
        <v>0</v>
      </c>
      <c r="Q33" s="96">
        <v>47.98</v>
      </c>
      <c r="R33" s="96">
        <v>283.96</v>
      </c>
      <c r="S33" s="96">
        <v>283.96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ht="19.5" customHeight="1">
      <c r="A34" s="102"/>
      <c r="B34" s="102"/>
      <c r="C34" s="102"/>
      <c r="D34" s="102" t="s">
        <v>73</v>
      </c>
      <c r="E34" s="96">
        <v>244.47</v>
      </c>
      <c r="F34" s="96">
        <v>0</v>
      </c>
      <c r="G34" s="96">
        <v>0</v>
      </c>
      <c r="H34" s="96">
        <v>0</v>
      </c>
      <c r="I34" s="96">
        <v>0</v>
      </c>
      <c r="J34" s="96">
        <v>132.55</v>
      </c>
      <c r="K34" s="96">
        <v>132.55</v>
      </c>
      <c r="L34" s="96">
        <v>0</v>
      </c>
      <c r="M34" s="96">
        <v>132.55</v>
      </c>
      <c r="N34" s="96">
        <v>111.92</v>
      </c>
      <c r="O34" s="96">
        <v>111.92</v>
      </c>
      <c r="P34" s="96">
        <v>0</v>
      </c>
      <c r="Q34" s="96">
        <v>111.92</v>
      </c>
      <c r="R34" s="96">
        <v>0</v>
      </c>
      <c r="S34" s="96">
        <v>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ht="19.5" customHeight="1">
      <c r="A35" s="102" t="s">
        <v>155</v>
      </c>
      <c r="B35" s="102" t="s">
        <v>2</v>
      </c>
      <c r="C35" s="102" t="s">
        <v>265</v>
      </c>
      <c r="D35" s="102" t="s">
        <v>71</v>
      </c>
      <c r="E35" s="96">
        <v>244.47</v>
      </c>
      <c r="F35" s="96">
        <v>0</v>
      </c>
      <c r="G35" s="96">
        <v>0</v>
      </c>
      <c r="H35" s="96">
        <v>0</v>
      </c>
      <c r="I35" s="96">
        <v>0</v>
      </c>
      <c r="J35" s="96">
        <v>132.55</v>
      </c>
      <c r="K35" s="96">
        <v>132.55</v>
      </c>
      <c r="L35" s="96">
        <v>0</v>
      </c>
      <c r="M35" s="96">
        <v>132.55</v>
      </c>
      <c r="N35" s="96">
        <v>111.92</v>
      </c>
      <c r="O35" s="96">
        <v>111.92</v>
      </c>
      <c r="P35" s="96">
        <v>0</v>
      </c>
      <c r="Q35" s="96">
        <v>111.92</v>
      </c>
      <c r="R35" s="96">
        <v>0</v>
      </c>
      <c r="S35" s="96"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ht="19.5" customHeight="1">
      <c r="A36" s="102"/>
      <c r="B36" s="102"/>
      <c r="C36" s="102"/>
      <c r="D36" s="102" t="s">
        <v>158</v>
      </c>
      <c r="E36" s="96">
        <v>213.3</v>
      </c>
      <c r="F36" s="96">
        <v>213.3</v>
      </c>
      <c r="G36" s="96">
        <v>213.3</v>
      </c>
      <c r="H36" s="96">
        <v>213.3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19" ht="19.5" customHeight="1">
      <c r="A37" s="102" t="s">
        <v>155</v>
      </c>
      <c r="B37" s="102" t="s">
        <v>266</v>
      </c>
      <c r="C37" s="102" t="s">
        <v>270</v>
      </c>
      <c r="D37" s="102" t="s">
        <v>68</v>
      </c>
      <c r="E37" s="96">
        <v>37.26</v>
      </c>
      <c r="F37" s="96">
        <v>37.26</v>
      </c>
      <c r="G37" s="96">
        <v>37.26</v>
      </c>
      <c r="H37" s="96">
        <v>37.26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</row>
    <row r="38" spans="1:19" ht="19.5" customHeight="1">
      <c r="A38" s="102" t="s">
        <v>155</v>
      </c>
      <c r="B38" s="102" t="s">
        <v>266</v>
      </c>
      <c r="C38" s="102" t="s">
        <v>190</v>
      </c>
      <c r="D38" s="102" t="s">
        <v>48</v>
      </c>
      <c r="E38" s="96">
        <v>167.98</v>
      </c>
      <c r="F38" s="96">
        <v>167.98</v>
      </c>
      <c r="G38" s="96">
        <v>167.98</v>
      </c>
      <c r="H38" s="96">
        <v>167.98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</row>
    <row r="39" spans="1:19" ht="19.5" customHeight="1">
      <c r="A39" s="102" t="s">
        <v>155</v>
      </c>
      <c r="B39" s="102" t="s">
        <v>266</v>
      </c>
      <c r="C39" s="102" t="s">
        <v>94</v>
      </c>
      <c r="D39" s="102" t="s">
        <v>276</v>
      </c>
      <c r="E39" s="96">
        <v>8.06</v>
      </c>
      <c r="F39" s="96">
        <v>8.06</v>
      </c>
      <c r="G39" s="96">
        <v>8.06</v>
      </c>
      <c r="H39" s="96">
        <v>8.06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</row>
    <row r="40" spans="1:19" ht="19.5" customHeight="1">
      <c r="A40" s="102"/>
      <c r="B40" s="102"/>
      <c r="C40" s="102"/>
      <c r="D40" s="102" t="s">
        <v>133</v>
      </c>
      <c r="E40" s="96">
        <v>1031.04</v>
      </c>
      <c r="F40" s="96">
        <v>0</v>
      </c>
      <c r="G40" s="96">
        <v>0</v>
      </c>
      <c r="H40" s="96">
        <v>0</v>
      </c>
      <c r="I40" s="96">
        <v>0</v>
      </c>
      <c r="J40" s="96">
        <v>108</v>
      </c>
      <c r="K40" s="96">
        <v>108</v>
      </c>
      <c r="L40" s="96">
        <v>0</v>
      </c>
      <c r="M40" s="96">
        <v>108</v>
      </c>
      <c r="N40" s="96">
        <v>923.04</v>
      </c>
      <c r="O40" s="96">
        <v>806.84</v>
      </c>
      <c r="P40" s="96">
        <v>0</v>
      </c>
      <c r="Q40" s="96">
        <v>806.84</v>
      </c>
      <c r="R40" s="96">
        <v>116.2</v>
      </c>
      <c r="S40" s="96">
        <v>116.2</v>
      </c>
    </row>
    <row r="41" spans="1:19" ht="19.5" customHeight="1">
      <c r="A41" s="102" t="s">
        <v>155</v>
      </c>
      <c r="B41" s="102" t="s">
        <v>188</v>
      </c>
      <c r="C41" s="102" t="s">
        <v>270</v>
      </c>
      <c r="D41" s="102" t="s">
        <v>83</v>
      </c>
      <c r="E41" s="96">
        <v>375.33</v>
      </c>
      <c r="F41" s="96">
        <v>0</v>
      </c>
      <c r="G41" s="96">
        <v>0</v>
      </c>
      <c r="H41" s="96">
        <v>0</v>
      </c>
      <c r="I41" s="96">
        <v>0</v>
      </c>
      <c r="J41" s="96">
        <v>108</v>
      </c>
      <c r="K41" s="96">
        <v>108</v>
      </c>
      <c r="L41" s="96">
        <v>0</v>
      </c>
      <c r="M41" s="96">
        <v>108</v>
      </c>
      <c r="N41" s="96">
        <v>267.33</v>
      </c>
      <c r="O41" s="96">
        <v>151.13</v>
      </c>
      <c r="P41" s="96">
        <v>0</v>
      </c>
      <c r="Q41" s="96">
        <v>151.13</v>
      </c>
      <c r="R41" s="96">
        <v>116.2</v>
      </c>
      <c r="S41" s="96">
        <v>116.2</v>
      </c>
    </row>
    <row r="42" spans="1:19" ht="19.5" customHeight="1">
      <c r="A42" s="102" t="s">
        <v>155</v>
      </c>
      <c r="B42" s="102" t="s">
        <v>188</v>
      </c>
      <c r="C42" s="102" t="s">
        <v>23</v>
      </c>
      <c r="D42" s="102" t="s">
        <v>38</v>
      </c>
      <c r="E42" s="96">
        <v>655.71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655.71</v>
      </c>
      <c r="O42" s="96">
        <v>655.71</v>
      </c>
      <c r="P42" s="96">
        <v>0</v>
      </c>
      <c r="Q42" s="96">
        <v>655.71</v>
      </c>
      <c r="R42" s="96">
        <v>0</v>
      </c>
      <c r="S42" s="96">
        <v>0</v>
      </c>
    </row>
    <row r="43" spans="1:19" ht="19.5" customHeight="1">
      <c r="A43" s="102"/>
      <c r="B43" s="102"/>
      <c r="C43" s="102"/>
      <c r="D43" s="102" t="s">
        <v>220</v>
      </c>
      <c r="E43" s="96">
        <v>2919.91</v>
      </c>
      <c r="F43" s="96">
        <v>0</v>
      </c>
      <c r="G43" s="96">
        <v>0</v>
      </c>
      <c r="H43" s="96">
        <v>0</v>
      </c>
      <c r="I43" s="96">
        <v>0</v>
      </c>
      <c r="J43" s="96">
        <v>606</v>
      </c>
      <c r="K43" s="96">
        <v>606</v>
      </c>
      <c r="L43" s="96">
        <v>0</v>
      </c>
      <c r="M43" s="96">
        <v>606</v>
      </c>
      <c r="N43" s="96">
        <v>2313.91</v>
      </c>
      <c r="O43" s="96">
        <v>2313.91</v>
      </c>
      <c r="P43" s="96">
        <v>0</v>
      </c>
      <c r="Q43" s="96">
        <v>2313.91</v>
      </c>
      <c r="R43" s="96">
        <v>0</v>
      </c>
      <c r="S43" s="96">
        <v>0</v>
      </c>
    </row>
    <row r="44" spans="1:19" ht="19.5" customHeight="1">
      <c r="A44" s="102" t="s">
        <v>155</v>
      </c>
      <c r="B44" s="102" t="s">
        <v>23</v>
      </c>
      <c r="C44" s="102" t="s">
        <v>270</v>
      </c>
      <c r="D44" s="102" t="s">
        <v>35</v>
      </c>
      <c r="E44" s="96">
        <v>2919.91</v>
      </c>
      <c r="F44" s="96">
        <v>0</v>
      </c>
      <c r="G44" s="96">
        <v>0</v>
      </c>
      <c r="H44" s="96">
        <v>0</v>
      </c>
      <c r="I44" s="96">
        <v>0</v>
      </c>
      <c r="J44" s="96">
        <v>606</v>
      </c>
      <c r="K44" s="96">
        <v>606</v>
      </c>
      <c r="L44" s="96">
        <v>0</v>
      </c>
      <c r="M44" s="96">
        <v>606</v>
      </c>
      <c r="N44" s="96">
        <v>2313.91</v>
      </c>
      <c r="O44" s="96">
        <v>2313.91</v>
      </c>
      <c r="P44" s="96">
        <v>0</v>
      </c>
      <c r="Q44" s="96">
        <v>2313.91</v>
      </c>
      <c r="R44" s="96">
        <v>0</v>
      </c>
      <c r="S44" s="96">
        <v>0</v>
      </c>
    </row>
    <row r="45" spans="1:19" ht="19.5" customHeight="1">
      <c r="A45" s="102"/>
      <c r="B45" s="102"/>
      <c r="C45" s="102"/>
      <c r="D45" s="102" t="s">
        <v>292</v>
      </c>
      <c r="E45" s="96">
        <v>367.47</v>
      </c>
      <c r="F45" s="96">
        <v>363.91</v>
      </c>
      <c r="G45" s="96">
        <v>363.91</v>
      </c>
      <c r="H45" s="96">
        <v>363.91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3.56</v>
      </c>
      <c r="O45" s="96">
        <v>3.56</v>
      </c>
      <c r="P45" s="96">
        <v>3.56</v>
      </c>
      <c r="Q45" s="96">
        <v>0</v>
      </c>
      <c r="R45" s="96">
        <v>0</v>
      </c>
      <c r="S45" s="96">
        <v>0</v>
      </c>
    </row>
    <row r="46" spans="1:19" ht="19.5" customHeight="1">
      <c r="A46" s="102"/>
      <c r="B46" s="102"/>
      <c r="C46" s="102"/>
      <c r="D46" s="102" t="s">
        <v>64</v>
      </c>
      <c r="E46" s="96">
        <v>367.47</v>
      </c>
      <c r="F46" s="96">
        <v>363.91</v>
      </c>
      <c r="G46" s="96">
        <v>363.91</v>
      </c>
      <c r="H46" s="96">
        <v>363.91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3.56</v>
      </c>
      <c r="O46" s="96">
        <v>3.56</v>
      </c>
      <c r="P46" s="96">
        <v>3.56</v>
      </c>
      <c r="Q46" s="96">
        <v>0</v>
      </c>
      <c r="R46" s="96">
        <v>0</v>
      </c>
      <c r="S46" s="96">
        <v>0</v>
      </c>
    </row>
    <row r="47" spans="1:19" ht="19.5" customHeight="1">
      <c r="A47" s="102" t="s">
        <v>128</v>
      </c>
      <c r="B47" s="102" t="s">
        <v>190</v>
      </c>
      <c r="C47" s="102" t="s">
        <v>270</v>
      </c>
      <c r="D47" s="102" t="s">
        <v>344</v>
      </c>
      <c r="E47" s="96">
        <v>261.91</v>
      </c>
      <c r="F47" s="96">
        <v>261.91</v>
      </c>
      <c r="G47" s="96">
        <v>261.91</v>
      </c>
      <c r="H47" s="96">
        <v>261.91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</row>
    <row r="48" spans="1:19" ht="19.5" customHeight="1">
      <c r="A48" s="102" t="s">
        <v>128</v>
      </c>
      <c r="B48" s="102" t="s">
        <v>190</v>
      </c>
      <c r="C48" s="102" t="s">
        <v>94</v>
      </c>
      <c r="D48" s="102" t="s">
        <v>40</v>
      </c>
      <c r="E48" s="96">
        <v>105.56</v>
      </c>
      <c r="F48" s="96">
        <v>102</v>
      </c>
      <c r="G48" s="96">
        <v>102</v>
      </c>
      <c r="H48" s="96">
        <v>102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3.56</v>
      </c>
      <c r="O48" s="96">
        <v>3.56</v>
      </c>
      <c r="P48" s="96">
        <v>3.56</v>
      </c>
      <c r="Q48" s="96">
        <v>0</v>
      </c>
      <c r="R48" s="96">
        <v>0</v>
      </c>
      <c r="S48" s="96">
        <v>0</v>
      </c>
    </row>
    <row r="49" spans="1:19" ht="19.5" customHeight="1">
      <c r="A49" s="102"/>
      <c r="B49" s="102"/>
      <c r="C49" s="102"/>
      <c r="D49" s="102" t="s">
        <v>15</v>
      </c>
      <c r="E49" s="96">
        <v>60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60</v>
      </c>
      <c r="O49" s="96">
        <v>60</v>
      </c>
      <c r="P49" s="96">
        <v>0</v>
      </c>
      <c r="Q49" s="96">
        <v>60</v>
      </c>
      <c r="R49" s="96">
        <v>0</v>
      </c>
      <c r="S49" s="96">
        <v>0</v>
      </c>
    </row>
    <row r="50" spans="1:19" ht="19.5" customHeight="1">
      <c r="A50" s="102"/>
      <c r="B50" s="102"/>
      <c r="C50" s="102"/>
      <c r="D50" s="102" t="s">
        <v>82</v>
      </c>
      <c r="E50" s="96">
        <v>60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60</v>
      </c>
      <c r="O50" s="96">
        <v>60</v>
      </c>
      <c r="P50" s="96">
        <v>0</v>
      </c>
      <c r="Q50" s="96">
        <v>60</v>
      </c>
      <c r="R50" s="96">
        <v>0</v>
      </c>
      <c r="S50" s="96">
        <v>0</v>
      </c>
    </row>
    <row r="51" spans="1:19" ht="19.5" customHeight="1">
      <c r="A51" s="102" t="s">
        <v>126</v>
      </c>
      <c r="B51" s="102" t="s">
        <v>23</v>
      </c>
      <c r="C51" s="102" t="s">
        <v>270</v>
      </c>
      <c r="D51" s="102" t="s">
        <v>159</v>
      </c>
      <c r="E51" s="96">
        <v>60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60</v>
      </c>
      <c r="O51" s="96">
        <v>60</v>
      </c>
      <c r="P51" s="96">
        <v>0</v>
      </c>
      <c r="Q51" s="96">
        <v>60</v>
      </c>
      <c r="R51" s="96">
        <v>0</v>
      </c>
      <c r="S51" s="96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80" r:id="rId1"/>
  <headerFooter alignWithMargins="0">
    <oddFooter>&amp;C第 1页,共 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showZeros="0" zoomScalePageLayoutView="0" workbookViewId="0" topLeftCell="A1">
      <selection activeCell="T68" sqref="T6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0" width="12.16015625" style="0" customWidth="1"/>
    <col min="11" max="11" width="10.83203125" style="0" customWidth="1"/>
    <col min="12" max="12" width="5.66015625" style="0" customWidth="1"/>
    <col min="13" max="14" width="5.33203125" style="0" customWidth="1"/>
    <col min="15" max="15" width="5.5" style="0" customWidth="1"/>
    <col min="16" max="16" width="5.832031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51" t="s">
        <v>286</v>
      </c>
    </row>
    <row r="2" spans="1:18" ht="19.5" customHeight="1">
      <c r="A2" s="60" t="s">
        <v>306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9.5" customHeight="1">
      <c r="A3" s="63" t="s">
        <v>101</v>
      </c>
      <c r="B3" s="63"/>
      <c r="C3" s="63"/>
      <c r="D3" s="63"/>
      <c r="E3" s="6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184</v>
      </c>
    </row>
    <row r="4" spans="1:18" ht="19.5" customHeight="1">
      <c r="A4" s="75" t="s">
        <v>88</v>
      </c>
      <c r="B4" s="75"/>
      <c r="C4" s="75"/>
      <c r="D4" s="86"/>
      <c r="E4" s="88"/>
      <c r="F4" s="141" t="s">
        <v>84</v>
      </c>
      <c r="G4" s="142" t="s">
        <v>54</v>
      </c>
      <c r="H4" s="143" t="s">
        <v>1</v>
      </c>
      <c r="I4" s="148" t="s">
        <v>10</v>
      </c>
      <c r="J4" s="145" t="s">
        <v>318</v>
      </c>
      <c r="K4" s="149" t="s">
        <v>165</v>
      </c>
      <c r="L4" s="94" t="s">
        <v>176</v>
      </c>
      <c r="M4" s="94"/>
      <c r="N4" s="94"/>
      <c r="O4" s="94"/>
      <c r="P4" s="94"/>
      <c r="Q4" s="146" t="s">
        <v>217</v>
      </c>
      <c r="R4" s="143" t="s">
        <v>257</v>
      </c>
    </row>
    <row r="5" spans="1:18" ht="23.25" customHeight="1">
      <c r="A5" s="79" t="s">
        <v>341</v>
      </c>
      <c r="B5" s="79"/>
      <c r="C5" s="89"/>
      <c r="D5" s="141" t="s">
        <v>154</v>
      </c>
      <c r="E5" s="141" t="s">
        <v>65</v>
      </c>
      <c r="F5" s="141"/>
      <c r="G5" s="142"/>
      <c r="H5" s="143"/>
      <c r="I5" s="148"/>
      <c r="J5" s="145"/>
      <c r="K5" s="149"/>
      <c r="L5" s="141" t="s">
        <v>198</v>
      </c>
      <c r="M5" s="141" t="s">
        <v>41</v>
      </c>
      <c r="N5" s="150" t="s">
        <v>87</v>
      </c>
      <c r="O5" s="150" t="s">
        <v>18</v>
      </c>
      <c r="P5" s="149" t="s">
        <v>111</v>
      </c>
      <c r="Q5" s="146"/>
      <c r="R5" s="143"/>
    </row>
    <row r="6" spans="1:18" ht="68.25" customHeight="1">
      <c r="A6" s="44" t="s">
        <v>148</v>
      </c>
      <c r="B6" s="40" t="s">
        <v>241</v>
      </c>
      <c r="C6" s="87" t="s">
        <v>239</v>
      </c>
      <c r="D6" s="141"/>
      <c r="E6" s="141"/>
      <c r="F6" s="141"/>
      <c r="G6" s="142"/>
      <c r="H6" s="144"/>
      <c r="I6" s="148"/>
      <c r="J6" s="145"/>
      <c r="K6" s="149"/>
      <c r="L6" s="141"/>
      <c r="M6" s="151"/>
      <c r="N6" s="150"/>
      <c r="O6" s="150"/>
      <c r="P6" s="149"/>
      <c r="Q6" s="147"/>
      <c r="R6" s="143"/>
    </row>
    <row r="7" spans="1:18" ht="19.5" customHeight="1">
      <c r="A7" s="102"/>
      <c r="B7" s="102"/>
      <c r="C7" s="66"/>
      <c r="D7" s="97"/>
      <c r="E7" s="101" t="s">
        <v>84</v>
      </c>
      <c r="F7" s="100">
        <f aca="true" t="shared" si="0" ref="F7:F38">SUM(G7:L7,Q7:R7)</f>
        <v>456760.14</v>
      </c>
      <c r="G7" s="103">
        <v>9820.12</v>
      </c>
      <c r="H7" s="96">
        <v>19161.35</v>
      </c>
      <c r="I7" s="100">
        <v>0</v>
      </c>
      <c r="J7" s="104">
        <v>346877.28</v>
      </c>
      <c r="K7" s="99">
        <v>0</v>
      </c>
      <c r="L7" s="99">
        <f aca="true" t="shared" si="1" ref="L7:L38">SUM(M7:P7)</f>
        <v>0</v>
      </c>
      <c r="M7" s="96">
        <v>0</v>
      </c>
      <c r="N7" s="98">
        <v>0</v>
      </c>
      <c r="O7" s="99">
        <v>0</v>
      </c>
      <c r="P7" s="99">
        <v>0</v>
      </c>
      <c r="Q7" s="96">
        <v>40575.73</v>
      </c>
      <c r="R7" s="100">
        <v>40325.66</v>
      </c>
    </row>
    <row r="8" spans="1:18" ht="19.5" customHeight="1">
      <c r="A8" s="102"/>
      <c r="B8" s="102"/>
      <c r="C8" s="66"/>
      <c r="D8" s="97"/>
      <c r="E8" s="101" t="s">
        <v>106</v>
      </c>
      <c r="F8" s="100">
        <f t="shared" si="0"/>
        <v>950.6999999999998</v>
      </c>
      <c r="G8" s="103">
        <v>35.65</v>
      </c>
      <c r="H8" s="96">
        <v>891.9499999999998</v>
      </c>
      <c r="I8" s="100">
        <v>0</v>
      </c>
      <c r="J8" s="104">
        <v>0</v>
      </c>
      <c r="K8" s="99">
        <v>0</v>
      </c>
      <c r="L8" s="99">
        <f t="shared" si="1"/>
        <v>0</v>
      </c>
      <c r="M8" s="96">
        <v>0</v>
      </c>
      <c r="N8" s="98">
        <v>0</v>
      </c>
      <c r="O8" s="99">
        <v>0</v>
      </c>
      <c r="P8" s="99">
        <v>0</v>
      </c>
      <c r="Q8" s="96">
        <v>23.1</v>
      </c>
      <c r="R8" s="100">
        <v>0</v>
      </c>
    </row>
    <row r="9" spans="1:18" ht="19.5" customHeight="1">
      <c r="A9" s="102"/>
      <c r="B9" s="102"/>
      <c r="C9" s="66"/>
      <c r="D9" s="97" t="s">
        <v>14</v>
      </c>
      <c r="E9" s="101" t="s">
        <v>312</v>
      </c>
      <c r="F9" s="100">
        <f t="shared" si="0"/>
        <v>950.6999999999998</v>
      </c>
      <c r="G9" s="103">
        <v>35.65</v>
      </c>
      <c r="H9" s="96">
        <v>891.9499999999998</v>
      </c>
      <c r="I9" s="100">
        <v>0</v>
      </c>
      <c r="J9" s="104">
        <v>0</v>
      </c>
      <c r="K9" s="99">
        <v>0</v>
      </c>
      <c r="L9" s="99">
        <f t="shared" si="1"/>
        <v>0</v>
      </c>
      <c r="M9" s="96">
        <v>0</v>
      </c>
      <c r="N9" s="98">
        <v>0</v>
      </c>
      <c r="O9" s="99">
        <v>0</v>
      </c>
      <c r="P9" s="99">
        <v>0</v>
      </c>
      <c r="Q9" s="96">
        <v>23.1</v>
      </c>
      <c r="R9" s="100">
        <v>0</v>
      </c>
    </row>
    <row r="10" spans="1:18" ht="19.5" customHeight="1">
      <c r="A10" s="102" t="s">
        <v>333</v>
      </c>
      <c r="B10" s="102" t="s">
        <v>3</v>
      </c>
      <c r="C10" s="66" t="s">
        <v>94</v>
      </c>
      <c r="D10" s="97" t="s">
        <v>134</v>
      </c>
      <c r="E10" s="101" t="s">
        <v>149</v>
      </c>
      <c r="F10" s="100">
        <f t="shared" si="0"/>
        <v>20</v>
      </c>
      <c r="G10" s="103">
        <v>0</v>
      </c>
      <c r="H10" s="96">
        <v>20</v>
      </c>
      <c r="I10" s="100">
        <v>0</v>
      </c>
      <c r="J10" s="104">
        <v>0</v>
      </c>
      <c r="K10" s="99">
        <v>0</v>
      </c>
      <c r="L10" s="99">
        <f t="shared" si="1"/>
        <v>0</v>
      </c>
      <c r="M10" s="96">
        <v>0</v>
      </c>
      <c r="N10" s="98">
        <v>0</v>
      </c>
      <c r="O10" s="99">
        <v>0</v>
      </c>
      <c r="P10" s="99">
        <v>0</v>
      </c>
      <c r="Q10" s="96">
        <v>0</v>
      </c>
      <c r="R10" s="100">
        <v>0</v>
      </c>
    </row>
    <row r="11" spans="1:18" ht="19.5" customHeight="1">
      <c r="A11" s="102" t="s">
        <v>86</v>
      </c>
      <c r="B11" s="102" t="s">
        <v>266</v>
      </c>
      <c r="C11" s="66" t="s">
        <v>2</v>
      </c>
      <c r="D11" s="97" t="s">
        <v>134</v>
      </c>
      <c r="E11" s="101" t="s">
        <v>127</v>
      </c>
      <c r="F11" s="100">
        <f t="shared" si="0"/>
        <v>5.83</v>
      </c>
      <c r="G11" s="103">
        <v>0</v>
      </c>
      <c r="H11" s="96">
        <v>5.83</v>
      </c>
      <c r="I11" s="100">
        <v>0</v>
      </c>
      <c r="J11" s="104">
        <v>0</v>
      </c>
      <c r="K11" s="99">
        <v>0</v>
      </c>
      <c r="L11" s="99">
        <f t="shared" si="1"/>
        <v>0</v>
      </c>
      <c r="M11" s="96">
        <v>0</v>
      </c>
      <c r="N11" s="98">
        <v>0</v>
      </c>
      <c r="O11" s="99">
        <v>0</v>
      </c>
      <c r="P11" s="99">
        <v>0</v>
      </c>
      <c r="Q11" s="96">
        <v>0</v>
      </c>
      <c r="R11" s="100">
        <v>0</v>
      </c>
    </row>
    <row r="12" spans="1:18" ht="19.5" customHeight="1">
      <c r="A12" s="102" t="s">
        <v>155</v>
      </c>
      <c r="B12" s="102" t="s">
        <v>270</v>
      </c>
      <c r="C12" s="66" t="s">
        <v>270</v>
      </c>
      <c r="D12" s="97" t="s">
        <v>134</v>
      </c>
      <c r="E12" s="101" t="s">
        <v>252</v>
      </c>
      <c r="F12" s="100">
        <f t="shared" si="0"/>
        <v>550.12</v>
      </c>
      <c r="G12" s="103">
        <v>25.19</v>
      </c>
      <c r="H12" s="96">
        <v>501.83</v>
      </c>
      <c r="I12" s="100">
        <v>0</v>
      </c>
      <c r="J12" s="104">
        <v>0</v>
      </c>
      <c r="K12" s="99">
        <v>0</v>
      </c>
      <c r="L12" s="99">
        <f t="shared" si="1"/>
        <v>0</v>
      </c>
      <c r="M12" s="96">
        <v>0</v>
      </c>
      <c r="N12" s="98">
        <v>0</v>
      </c>
      <c r="O12" s="99">
        <v>0</v>
      </c>
      <c r="P12" s="99">
        <v>0</v>
      </c>
      <c r="Q12" s="96">
        <v>23.1</v>
      </c>
      <c r="R12" s="100">
        <v>0</v>
      </c>
    </row>
    <row r="13" spans="1:18" ht="19.5" customHeight="1">
      <c r="A13" s="102" t="s">
        <v>155</v>
      </c>
      <c r="B13" s="102" t="s">
        <v>270</v>
      </c>
      <c r="C13" s="66" t="s">
        <v>190</v>
      </c>
      <c r="D13" s="97" t="s">
        <v>134</v>
      </c>
      <c r="E13" s="101" t="s">
        <v>34</v>
      </c>
      <c r="F13" s="100">
        <f t="shared" si="0"/>
        <v>265.2</v>
      </c>
      <c r="G13" s="103">
        <v>9.51</v>
      </c>
      <c r="H13" s="96">
        <v>255.69</v>
      </c>
      <c r="I13" s="100">
        <v>0</v>
      </c>
      <c r="J13" s="104">
        <v>0</v>
      </c>
      <c r="K13" s="99">
        <v>0</v>
      </c>
      <c r="L13" s="99">
        <f t="shared" si="1"/>
        <v>0</v>
      </c>
      <c r="M13" s="96">
        <v>0</v>
      </c>
      <c r="N13" s="98">
        <v>0</v>
      </c>
      <c r="O13" s="99">
        <v>0</v>
      </c>
      <c r="P13" s="99">
        <v>0</v>
      </c>
      <c r="Q13" s="96">
        <v>0</v>
      </c>
      <c r="R13" s="100">
        <v>0</v>
      </c>
    </row>
    <row r="14" spans="1:18" ht="19.5" customHeight="1">
      <c r="A14" s="102" t="s">
        <v>155</v>
      </c>
      <c r="B14" s="102" t="s">
        <v>266</v>
      </c>
      <c r="C14" s="66" t="s">
        <v>270</v>
      </c>
      <c r="D14" s="97" t="s">
        <v>134</v>
      </c>
      <c r="E14" s="101" t="s">
        <v>68</v>
      </c>
      <c r="F14" s="100">
        <f t="shared" si="0"/>
        <v>37.26</v>
      </c>
      <c r="G14" s="103">
        <v>0</v>
      </c>
      <c r="H14" s="96">
        <v>37.26</v>
      </c>
      <c r="I14" s="100">
        <v>0</v>
      </c>
      <c r="J14" s="104">
        <v>0</v>
      </c>
      <c r="K14" s="99">
        <v>0</v>
      </c>
      <c r="L14" s="99">
        <f t="shared" si="1"/>
        <v>0</v>
      </c>
      <c r="M14" s="96">
        <v>0</v>
      </c>
      <c r="N14" s="98">
        <v>0</v>
      </c>
      <c r="O14" s="99">
        <v>0</v>
      </c>
      <c r="P14" s="99">
        <v>0</v>
      </c>
      <c r="Q14" s="96">
        <v>0</v>
      </c>
      <c r="R14" s="100">
        <v>0</v>
      </c>
    </row>
    <row r="15" spans="1:18" ht="19.5" customHeight="1">
      <c r="A15" s="102" t="s">
        <v>155</v>
      </c>
      <c r="B15" s="102" t="s">
        <v>266</v>
      </c>
      <c r="C15" s="66" t="s">
        <v>94</v>
      </c>
      <c r="D15" s="97" t="s">
        <v>134</v>
      </c>
      <c r="E15" s="101" t="s">
        <v>276</v>
      </c>
      <c r="F15" s="100">
        <f t="shared" si="0"/>
        <v>8.06</v>
      </c>
      <c r="G15" s="103">
        <v>0</v>
      </c>
      <c r="H15" s="96">
        <v>8.06</v>
      </c>
      <c r="I15" s="100">
        <v>0</v>
      </c>
      <c r="J15" s="104">
        <v>0</v>
      </c>
      <c r="K15" s="99">
        <v>0</v>
      </c>
      <c r="L15" s="99">
        <f t="shared" si="1"/>
        <v>0</v>
      </c>
      <c r="M15" s="96">
        <v>0</v>
      </c>
      <c r="N15" s="98">
        <v>0</v>
      </c>
      <c r="O15" s="99">
        <v>0</v>
      </c>
      <c r="P15" s="99">
        <v>0</v>
      </c>
      <c r="Q15" s="96">
        <v>0</v>
      </c>
      <c r="R15" s="100">
        <v>0</v>
      </c>
    </row>
    <row r="16" spans="1:18" ht="19.5" customHeight="1">
      <c r="A16" s="102" t="s">
        <v>155</v>
      </c>
      <c r="B16" s="102" t="s">
        <v>188</v>
      </c>
      <c r="C16" s="66" t="s">
        <v>270</v>
      </c>
      <c r="D16" s="97" t="s">
        <v>134</v>
      </c>
      <c r="E16" s="101" t="s">
        <v>83</v>
      </c>
      <c r="F16" s="100">
        <f t="shared" si="0"/>
        <v>8.95</v>
      </c>
      <c r="G16" s="103">
        <v>0.95</v>
      </c>
      <c r="H16" s="96">
        <v>8</v>
      </c>
      <c r="I16" s="100">
        <v>0</v>
      </c>
      <c r="J16" s="104">
        <v>0</v>
      </c>
      <c r="K16" s="99">
        <v>0</v>
      </c>
      <c r="L16" s="99">
        <f t="shared" si="1"/>
        <v>0</v>
      </c>
      <c r="M16" s="96">
        <v>0</v>
      </c>
      <c r="N16" s="98">
        <v>0</v>
      </c>
      <c r="O16" s="99">
        <v>0</v>
      </c>
      <c r="P16" s="99">
        <v>0</v>
      </c>
      <c r="Q16" s="96">
        <v>0</v>
      </c>
      <c r="R16" s="100">
        <v>0</v>
      </c>
    </row>
    <row r="17" spans="1:18" ht="19.5" customHeight="1">
      <c r="A17" s="102" t="s">
        <v>128</v>
      </c>
      <c r="B17" s="102" t="s">
        <v>190</v>
      </c>
      <c r="C17" s="66" t="s">
        <v>270</v>
      </c>
      <c r="D17" s="97" t="s">
        <v>134</v>
      </c>
      <c r="E17" s="101" t="s">
        <v>344</v>
      </c>
      <c r="F17" s="100">
        <f t="shared" si="0"/>
        <v>45.28</v>
      </c>
      <c r="G17" s="103">
        <v>0</v>
      </c>
      <c r="H17" s="96">
        <v>45.28</v>
      </c>
      <c r="I17" s="100">
        <v>0</v>
      </c>
      <c r="J17" s="104">
        <v>0</v>
      </c>
      <c r="K17" s="99">
        <v>0</v>
      </c>
      <c r="L17" s="99">
        <f t="shared" si="1"/>
        <v>0</v>
      </c>
      <c r="M17" s="96">
        <v>0</v>
      </c>
      <c r="N17" s="98">
        <v>0</v>
      </c>
      <c r="O17" s="99">
        <v>0</v>
      </c>
      <c r="P17" s="99">
        <v>0</v>
      </c>
      <c r="Q17" s="96">
        <v>0</v>
      </c>
      <c r="R17" s="100">
        <v>0</v>
      </c>
    </row>
    <row r="18" spans="1:18" ht="19.5" customHeight="1">
      <c r="A18" s="102" t="s">
        <v>128</v>
      </c>
      <c r="B18" s="102" t="s">
        <v>190</v>
      </c>
      <c r="C18" s="66" t="s">
        <v>94</v>
      </c>
      <c r="D18" s="97" t="s">
        <v>134</v>
      </c>
      <c r="E18" s="101" t="s">
        <v>40</v>
      </c>
      <c r="F18" s="100">
        <f t="shared" si="0"/>
        <v>10</v>
      </c>
      <c r="G18" s="103">
        <v>0</v>
      </c>
      <c r="H18" s="96">
        <v>10</v>
      </c>
      <c r="I18" s="100">
        <v>0</v>
      </c>
      <c r="J18" s="104">
        <v>0</v>
      </c>
      <c r="K18" s="99">
        <v>0</v>
      </c>
      <c r="L18" s="99">
        <f t="shared" si="1"/>
        <v>0</v>
      </c>
      <c r="M18" s="96">
        <v>0</v>
      </c>
      <c r="N18" s="98">
        <v>0</v>
      </c>
      <c r="O18" s="99">
        <v>0</v>
      </c>
      <c r="P18" s="99">
        <v>0</v>
      </c>
      <c r="Q18" s="96">
        <v>0</v>
      </c>
      <c r="R18" s="100">
        <v>0</v>
      </c>
    </row>
    <row r="19" spans="1:18" ht="19.5" customHeight="1">
      <c r="A19" s="102"/>
      <c r="B19" s="102"/>
      <c r="C19" s="66"/>
      <c r="D19" s="97"/>
      <c r="E19" s="101" t="s">
        <v>272</v>
      </c>
      <c r="F19" s="100">
        <f t="shared" si="0"/>
        <v>5283.459999999999</v>
      </c>
      <c r="G19" s="103">
        <v>1849.04</v>
      </c>
      <c r="H19" s="96">
        <v>2790.02</v>
      </c>
      <c r="I19" s="100">
        <v>0</v>
      </c>
      <c r="J19" s="104">
        <v>434.4</v>
      </c>
      <c r="K19" s="99">
        <v>0</v>
      </c>
      <c r="L19" s="99">
        <f t="shared" si="1"/>
        <v>0</v>
      </c>
      <c r="M19" s="96">
        <v>0</v>
      </c>
      <c r="N19" s="98">
        <v>0</v>
      </c>
      <c r="O19" s="99">
        <v>0</v>
      </c>
      <c r="P19" s="99">
        <v>0</v>
      </c>
      <c r="Q19" s="96">
        <v>210</v>
      </c>
      <c r="R19" s="100">
        <v>0</v>
      </c>
    </row>
    <row r="20" spans="1:18" ht="19.5" customHeight="1">
      <c r="A20" s="102"/>
      <c r="B20" s="102"/>
      <c r="C20" s="66"/>
      <c r="D20" s="97" t="s">
        <v>142</v>
      </c>
      <c r="E20" s="101" t="s">
        <v>118</v>
      </c>
      <c r="F20" s="100">
        <f t="shared" si="0"/>
        <v>5283.459999999999</v>
      </c>
      <c r="G20" s="103">
        <v>1849.04</v>
      </c>
      <c r="H20" s="96">
        <v>2790.02</v>
      </c>
      <c r="I20" s="100">
        <v>0</v>
      </c>
      <c r="J20" s="104">
        <v>434.4</v>
      </c>
      <c r="K20" s="99">
        <v>0</v>
      </c>
      <c r="L20" s="99">
        <f t="shared" si="1"/>
        <v>0</v>
      </c>
      <c r="M20" s="96">
        <v>0</v>
      </c>
      <c r="N20" s="98">
        <v>0</v>
      </c>
      <c r="O20" s="99">
        <v>0</v>
      </c>
      <c r="P20" s="99">
        <v>0</v>
      </c>
      <c r="Q20" s="96">
        <v>210</v>
      </c>
      <c r="R20" s="100">
        <v>0</v>
      </c>
    </row>
    <row r="21" spans="1:18" ht="19.5" customHeight="1">
      <c r="A21" s="102" t="s">
        <v>333</v>
      </c>
      <c r="B21" s="102" t="s">
        <v>94</v>
      </c>
      <c r="C21" s="66" t="s">
        <v>190</v>
      </c>
      <c r="D21" s="97" t="s">
        <v>7</v>
      </c>
      <c r="E21" s="101" t="s">
        <v>243</v>
      </c>
      <c r="F21" s="100">
        <f t="shared" si="0"/>
        <v>5163.459999999999</v>
      </c>
      <c r="G21" s="103">
        <v>1729.04</v>
      </c>
      <c r="H21" s="96">
        <v>2790.02</v>
      </c>
      <c r="I21" s="100">
        <v>0</v>
      </c>
      <c r="J21" s="104">
        <v>434.4</v>
      </c>
      <c r="K21" s="99">
        <v>0</v>
      </c>
      <c r="L21" s="99">
        <f t="shared" si="1"/>
        <v>0</v>
      </c>
      <c r="M21" s="96">
        <v>0</v>
      </c>
      <c r="N21" s="98">
        <v>0</v>
      </c>
      <c r="O21" s="99">
        <v>0</v>
      </c>
      <c r="P21" s="99">
        <v>0</v>
      </c>
      <c r="Q21" s="96">
        <v>210</v>
      </c>
      <c r="R21" s="100">
        <v>0</v>
      </c>
    </row>
    <row r="22" spans="1:18" ht="19.5" customHeight="1">
      <c r="A22" s="102" t="s">
        <v>155</v>
      </c>
      <c r="B22" s="102" t="s">
        <v>23</v>
      </c>
      <c r="C22" s="66" t="s">
        <v>270</v>
      </c>
      <c r="D22" s="97" t="s">
        <v>7</v>
      </c>
      <c r="E22" s="101" t="s">
        <v>35</v>
      </c>
      <c r="F22" s="100">
        <f t="shared" si="0"/>
        <v>120</v>
      </c>
      <c r="G22" s="103">
        <v>120</v>
      </c>
      <c r="H22" s="96">
        <v>0</v>
      </c>
      <c r="I22" s="100">
        <v>0</v>
      </c>
      <c r="J22" s="104">
        <v>0</v>
      </c>
      <c r="K22" s="99">
        <v>0</v>
      </c>
      <c r="L22" s="99">
        <f t="shared" si="1"/>
        <v>0</v>
      </c>
      <c r="M22" s="96">
        <v>0</v>
      </c>
      <c r="N22" s="98">
        <v>0</v>
      </c>
      <c r="O22" s="99">
        <v>0</v>
      </c>
      <c r="P22" s="99">
        <v>0</v>
      </c>
      <c r="Q22" s="96">
        <v>0</v>
      </c>
      <c r="R22" s="100">
        <v>0</v>
      </c>
    </row>
    <row r="23" spans="1:18" ht="19.5" customHeight="1">
      <c r="A23" s="102"/>
      <c r="B23" s="102"/>
      <c r="C23" s="66"/>
      <c r="D23" s="97"/>
      <c r="E23" s="101" t="s">
        <v>210</v>
      </c>
      <c r="F23" s="100">
        <f t="shared" si="0"/>
        <v>24431.66</v>
      </c>
      <c r="G23" s="103">
        <v>2978.5</v>
      </c>
      <c r="H23" s="96">
        <v>5492.48</v>
      </c>
      <c r="I23" s="100">
        <v>0</v>
      </c>
      <c r="J23" s="104">
        <v>15706.39</v>
      </c>
      <c r="K23" s="99">
        <v>0</v>
      </c>
      <c r="L23" s="99">
        <f t="shared" si="1"/>
        <v>0</v>
      </c>
      <c r="M23" s="96">
        <v>0</v>
      </c>
      <c r="N23" s="98">
        <v>0</v>
      </c>
      <c r="O23" s="99">
        <v>0</v>
      </c>
      <c r="P23" s="99">
        <v>0</v>
      </c>
      <c r="Q23" s="96">
        <v>254.29</v>
      </c>
      <c r="R23" s="100">
        <v>0</v>
      </c>
    </row>
    <row r="24" spans="1:18" ht="19.5" customHeight="1">
      <c r="A24" s="102"/>
      <c r="B24" s="102"/>
      <c r="C24" s="66"/>
      <c r="D24" s="97" t="s">
        <v>224</v>
      </c>
      <c r="E24" s="101" t="s">
        <v>168</v>
      </c>
      <c r="F24" s="100">
        <f t="shared" si="0"/>
        <v>140</v>
      </c>
      <c r="G24" s="103">
        <v>40</v>
      </c>
      <c r="H24" s="96">
        <v>100</v>
      </c>
      <c r="I24" s="100">
        <v>0</v>
      </c>
      <c r="J24" s="104">
        <v>0</v>
      </c>
      <c r="K24" s="99">
        <v>0</v>
      </c>
      <c r="L24" s="99">
        <f t="shared" si="1"/>
        <v>0</v>
      </c>
      <c r="M24" s="96">
        <v>0</v>
      </c>
      <c r="N24" s="98">
        <v>0</v>
      </c>
      <c r="O24" s="99">
        <v>0</v>
      </c>
      <c r="P24" s="99">
        <v>0</v>
      </c>
      <c r="Q24" s="96">
        <v>0</v>
      </c>
      <c r="R24" s="100">
        <v>0</v>
      </c>
    </row>
    <row r="25" spans="1:18" ht="19.5" customHeight="1">
      <c r="A25" s="102" t="s">
        <v>155</v>
      </c>
      <c r="B25" s="102" t="s">
        <v>188</v>
      </c>
      <c r="C25" s="66" t="s">
        <v>270</v>
      </c>
      <c r="D25" s="97" t="s">
        <v>274</v>
      </c>
      <c r="E25" s="101" t="s">
        <v>83</v>
      </c>
      <c r="F25" s="100">
        <f t="shared" si="0"/>
        <v>140</v>
      </c>
      <c r="G25" s="103">
        <v>40</v>
      </c>
      <c r="H25" s="96">
        <v>100</v>
      </c>
      <c r="I25" s="100">
        <v>0</v>
      </c>
      <c r="J25" s="104">
        <v>0</v>
      </c>
      <c r="K25" s="99">
        <v>0</v>
      </c>
      <c r="L25" s="99">
        <f t="shared" si="1"/>
        <v>0</v>
      </c>
      <c r="M25" s="96">
        <v>0</v>
      </c>
      <c r="N25" s="98">
        <v>0</v>
      </c>
      <c r="O25" s="99">
        <v>0</v>
      </c>
      <c r="P25" s="99">
        <v>0</v>
      </c>
      <c r="Q25" s="96">
        <v>0</v>
      </c>
      <c r="R25" s="100">
        <v>0</v>
      </c>
    </row>
    <row r="26" spans="1:18" ht="19.5" customHeight="1">
      <c r="A26" s="102"/>
      <c r="B26" s="102"/>
      <c r="C26" s="66"/>
      <c r="D26" s="97" t="s">
        <v>304</v>
      </c>
      <c r="E26" s="101" t="s">
        <v>169</v>
      </c>
      <c r="F26" s="100">
        <f t="shared" si="0"/>
        <v>5107.13</v>
      </c>
      <c r="G26" s="103">
        <v>2001.61</v>
      </c>
      <c r="H26" s="96">
        <v>1967.27</v>
      </c>
      <c r="I26" s="100">
        <v>0</v>
      </c>
      <c r="J26" s="104">
        <v>1027</v>
      </c>
      <c r="K26" s="99">
        <v>0</v>
      </c>
      <c r="L26" s="99">
        <f t="shared" si="1"/>
        <v>0</v>
      </c>
      <c r="M26" s="96">
        <v>0</v>
      </c>
      <c r="N26" s="98">
        <v>0</v>
      </c>
      <c r="O26" s="99">
        <v>0</v>
      </c>
      <c r="P26" s="99">
        <v>0</v>
      </c>
      <c r="Q26" s="96">
        <v>111.25</v>
      </c>
      <c r="R26" s="100">
        <v>0</v>
      </c>
    </row>
    <row r="27" spans="1:18" ht="19.5" customHeight="1">
      <c r="A27" s="102" t="s">
        <v>253</v>
      </c>
      <c r="B27" s="102" t="s">
        <v>190</v>
      </c>
      <c r="C27" s="66" t="s">
        <v>23</v>
      </c>
      <c r="D27" s="97" t="s">
        <v>193</v>
      </c>
      <c r="E27" s="101" t="s">
        <v>335</v>
      </c>
      <c r="F27" s="100">
        <f t="shared" si="0"/>
        <v>5</v>
      </c>
      <c r="G27" s="103">
        <v>5</v>
      </c>
      <c r="H27" s="96">
        <v>0</v>
      </c>
      <c r="I27" s="100">
        <v>0</v>
      </c>
      <c r="J27" s="104">
        <v>0</v>
      </c>
      <c r="K27" s="99">
        <v>0</v>
      </c>
      <c r="L27" s="99">
        <f t="shared" si="1"/>
        <v>0</v>
      </c>
      <c r="M27" s="96">
        <v>0</v>
      </c>
      <c r="N27" s="98">
        <v>0</v>
      </c>
      <c r="O27" s="99">
        <v>0</v>
      </c>
      <c r="P27" s="99">
        <v>0</v>
      </c>
      <c r="Q27" s="96">
        <v>0</v>
      </c>
      <c r="R27" s="100">
        <v>0</v>
      </c>
    </row>
    <row r="28" spans="1:18" ht="19.5" customHeight="1">
      <c r="A28" s="102" t="s">
        <v>253</v>
      </c>
      <c r="B28" s="102" t="s">
        <v>94</v>
      </c>
      <c r="C28" s="66" t="s">
        <v>270</v>
      </c>
      <c r="D28" s="97" t="s">
        <v>193</v>
      </c>
      <c r="E28" s="101" t="s">
        <v>9</v>
      </c>
      <c r="F28" s="100">
        <f t="shared" si="0"/>
        <v>841.29</v>
      </c>
      <c r="G28" s="103">
        <v>0</v>
      </c>
      <c r="H28" s="96">
        <v>697.54</v>
      </c>
      <c r="I28" s="100">
        <v>0</v>
      </c>
      <c r="J28" s="104">
        <v>77</v>
      </c>
      <c r="K28" s="99">
        <v>0</v>
      </c>
      <c r="L28" s="99">
        <f t="shared" si="1"/>
        <v>0</v>
      </c>
      <c r="M28" s="96">
        <v>0</v>
      </c>
      <c r="N28" s="98">
        <v>0</v>
      </c>
      <c r="O28" s="99">
        <v>0</v>
      </c>
      <c r="P28" s="99">
        <v>0</v>
      </c>
      <c r="Q28" s="96">
        <v>66.75</v>
      </c>
      <c r="R28" s="100">
        <v>0</v>
      </c>
    </row>
    <row r="29" spans="1:18" ht="19.5" customHeight="1">
      <c r="A29" s="102" t="s">
        <v>253</v>
      </c>
      <c r="B29" s="102" t="s">
        <v>94</v>
      </c>
      <c r="C29" s="66" t="s">
        <v>190</v>
      </c>
      <c r="D29" s="97" t="s">
        <v>193</v>
      </c>
      <c r="E29" s="101" t="s">
        <v>300</v>
      </c>
      <c r="F29" s="100">
        <f t="shared" si="0"/>
        <v>2144.7200000000003</v>
      </c>
      <c r="G29" s="103">
        <v>180.72</v>
      </c>
      <c r="H29" s="96">
        <v>1014</v>
      </c>
      <c r="I29" s="100">
        <v>0</v>
      </c>
      <c r="J29" s="104">
        <v>950</v>
      </c>
      <c r="K29" s="99">
        <v>0</v>
      </c>
      <c r="L29" s="99">
        <f t="shared" si="1"/>
        <v>0</v>
      </c>
      <c r="M29" s="96">
        <v>0</v>
      </c>
      <c r="N29" s="98">
        <v>0</v>
      </c>
      <c r="O29" s="99">
        <v>0</v>
      </c>
      <c r="P29" s="99">
        <v>0</v>
      </c>
      <c r="Q29" s="96">
        <v>0</v>
      </c>
      <c r="R29" s="100">
        <v>0</v>
      </c>
    </row>
    <row r="30" spans="1:18" ht="19.5" customHeight="1">
      <c r="A30" s="102" t="s">
        <v>253</v>
      </c>
      <c r="B30" s="102" t="s">
        <v>23</v>
      </c>
      <c r="C30" s="66" t="s">
        <v>23</v>
      </c>
      <c r="D30" s="97" t="s">
        <v>193</v>
      </c>
      <c r="E30" s="101" t="s">
        <v>33</v>
      </c>
      <c r="F30" s="100">
        <f t="shared" si="0"/>
        <v>735.51</v>
      </c>
      <c r="G30" s="103">
        <v>735.51</v>
      </c>
      <c r="H30" s="96">
        <v>0</v>
      </c>
      <c r="I30" s="100">
        <v>0</v>
      </c>
      <c r="J30" s="104">
        <v>0</v>
      </c>
      <c r="K30" s="99">
        <v>0</v>
      </c>
      <c r="L30" s="99">
        <f t="shared" si="1"/>
        <v>0</v>
      </c>
      <c r="M30" s="96">
        <v>0</v>
      </c>
      <c r="N30" s="98">
        <v>0</v>
      </c>
      <c r="O30" s="99">
        <v>0</v>
      </c>
      <c r="P30" s="99">
        <v>0</v>
      </c>
      <c r="Q30" s="96">
        <v>0</v>
      </c>
      <c r="R30" s="100">
        <v>0</v>
      </c>
    </row>
    <row r="31" spans="1:18" ht="19.5" customHeight="1">
      <c r="A31" s="102" t="s">
        <v>86</v>
      </c>
      <c r="B31" s="102" t="s">
        <v>266</v>
      </c>
      <c r="C31" s="66" t="s">
        <v>190</v>
      </c>
      <c r="D31" s="97" t="s">
        <v>193</v>
      </c>
      <c r="E31" s="101" t="s">
        <v>182</v>
      </c>
      <c r="F31" s="100">
        <f t="shared" si="0"/>
        <v>17.53</v>
      </c>
      <c r="G31" s="103">
        <v>0</v>
      </c>
      <c r="H31" s="96">
        <v>17.53</v>
      </c>
      <c r="I31" s="100">
        <v>0</v>
      </c>
      <c r="J31" s="104">
        <v>0</v>
      </c>
      <c r="K31" s="99">
        <v>0</v>
      </c>
      <c r="L31" s="99">
        <f t="shared" si="1"/>
        <v>0</v>
      </c>
      <c r="M31" s="96">
        <v>0</v>
      </c>
      <c r="N31" s="98">
        <v>0</v>
      </c>
      <c r="O31" s="99">
        <v>0</v>
      </c>
      <c r="P31" s="99">
        <v>0</v>
      </c>
      <c r="Q31" s="96">
        <v>0</v>
      </c>
      <c r="R31" s="100">
        <v>0</v>
      </c>
    </row>
    <row r="32" spans="1:18" ht="19.5" customHeight="1">
      <c r="A32" s="102" t="s">
        <v>155</v>
      </c>
      <c r="B32" s="102" t="s">
        <v>2</v>
      </c>
      <c r="C32" s="66" t="s">
        <v>265</v>
      </c>
      <c r="D32" s="97" t="s">
        <v>193</v>
      </c>
      <c r="E32" s="101" t="s">
        <v>71</v>
      </c>
      <c r="F32" s="100">
        <f t="shared" si="0"/>
        <v>200.91000000000003</v>
      </c>
      <c r="G32" s="103">
        <v>68.36</v>
      </c>
      <c r="H32" s="96">
        <v>132.55</v>
      </c>
      <c r="I32" s="100">
        <v>0</v>
      </c>
      <c r="J32" s="104">
        <v>0</v>
      </c>
      <c r="K32" s="99">
        <v>0</v>
      </c>
      <c r="L32" s="99">
        <f t="shared" si="1"/>
        <v>0</v>
      </c>
      <c r="M32" s="96">
        <v>0</v>
      </c>
      <c r="N32" s="98">
        <v>0</v>
      </c>
      <c r="O32" s="99">
        <v>0</v>
      </c>
      <c r="P32" s="99">
        <v>0</v>
      </c>
      <c r="Q32" s="96">
        <v>0</v>
      </c>
      <c r="R32" s="100">
        <v>0</v>
      </c>
    </row>
    <row r="33" spans="1:18" ht="19.5" customHeight="1">
      <c r="A33" s="102" t="s">
        <v>155</v>
      </c>
      <c r="B33" s="102" t="s">
        <v>266</v>
      </c>
      <c r="C33" s="66" t="s">
        <v>190</v>
      </c>
      <c r="D33" s="97" t="s">
        <v>193</v>
      </c>
      <c r="E33" s="101" t="s">
        <v>48</v>
      </c>
      <c r="F33" s="100">
        <f t="shared" si="0"/>
        <v>70.78</v>
      </c>
      <c r="G33" s="103">
        <v>0</v>
      </c>
      <c r="H33" s="96">
        <v>46.28</v>
      </c>
      <c r="I33" s="100">
        <v>0</v>
      </c>
      <c r="J33" s="104">
        <v>0</v>
      </c>
      <c r="K33" s="99">
        <v>0</v>
      </c>
      <c r="L33" s="99">
        <f t="shared" si="1"/>
        <v>0</v>
      </c>
      <c r="M33" s="96">
        <v>0</v>
      </c>
      <c r="N33" s="98">
        <v>0</v>
      </c>
      <c r="O33" s="99">
        <v>0</v>
      </c>
      <c r="P33" s="99">
        <v>0</v>
      </c>
      <c r="Q33" s="96">
        <v>24.5</v>
      </c>
      <c r="R33" s="100">
        <v>0</v>
      </c>
    </row>
    <row r="34" spans="1:18" ht="19.5" customHeight="1">
      <c r="A34" s="102" t="s">
        <v>155</v>
      </c>
      <c r="B34" s="102" t="s">
        <v>188</v>
      </c>
      <c r="C34" s="66" t="s">
        <v>270</v>
      </c>
      <c r="D34" s="97" t="s">
        <v>193</v>
      </c>
      <c r="E34" s="101" t="s">
        <v>83</v>
      </c>
      <c r="F34" s="100">
        <f t="shared" si="0"/>
        <v>150.11</v>
      </c>
      <c r="G34" s="103">
        <v>150.11</v>
      </c>
      <c r="H34" s="96">
        <v>0</v>
      </c>
      <c r="I34" s="100">
        <v>0</v>
      </c>
      <c r="J34" s="104">
        <v>0</v>
      </c>
      <c r="K34" s="99">
        <v>0</v>
      </c>
      <c r="L34" s="99">
        <f t="shared" si="1"/>
        <v>0</v>
      </c>
      <c r="M34" s="96">
        <v>0</v>
      </c>
      <c r="N34" s="98">
        <v>0</v>
      </c>
      <c r="O34" s="99">
        <v>0</v>
      </c>
      <c r="P34" s="99">
        <v>0</v>
      </c>
      <c r="Q34" s="96">
        <v>0</v>
      </c>
      <c r="R34" s="100">
        <v>0</v>
      </c>
    </row>
    <row r="35" spans="1:18" ht="19.5" customHeight="1">
      <c r="A35" s="102" t="s">
        <v>155</v>
      </c>
      <c r="B35" s="102" t="s">
        <v>188</v>
      </c>
      <c r="C35" s="66" t="s">
        <v>23</v>
      </c>
      <c r="D35" s="97" t="s">
        <v>193</v>
      </c>
      <c r="E35" s="101" t="s">
        <v>38</v>
      </c>
      <c r="F35" s="100">
        <f t="shared" si="0"/>
        <v>148.37</v>
      </c>
      <c r="G35" s="103">
        <v>148.37</v>
      </c>
      <c r="H35" s="96">
        <v>0</v>
      </c>
      <c r="I35" s="100">
        <v>0</v>
      </c>
      <c r="J35" s="104">
        <v>0</v>
      </c>
      <c r="K35" s="99">
        <v>0</v>
      </c>
      <c r="L35" s="99">
        <f t="shared" si="1"/>
        <v>0</v>
      </c>
      <c r="M35" s="96">
        <v>0</v>
      </c>
      <c r="N35" s="98">
        <v>0</v>
      </c>
      <c r="O35" s="99">
        <v>0</v>
      </c>
      <c r="P35" s="99">
        <v>0</v>
      </c>
      <c r="Q35" s="96">
        <v>0</v>
      </c>
      <c r="R35" s="100">
        <v>0</v>
      </c>
    </row>
    <row r="36" spans="1:18" ht="19.5" customHeight="1">
      <c r="A36" s="102" t="s">
        <v>155</v>
      </c>
      <c r="B36" s="102" t="s">
        <v>23</v>
      </c>
      <c r="C36" s="66" t="s">
        <v>270</v>
      </c>
      <c r="D36" s="97" t="s">
        <v>193</v>
      </c>
      <c r="E36" s="101" t="s">
        <v>35</v>
      </c>
      <c r="F36" s="100">
        <f t="shared" si="0"/>
        <v>713.54</v>
      </c>
      <c r="G36" s="103">
        <v>713.54</v>
      </c>
      <c r="H36" s="96">
        <v>0</v>
      </c>
      <c r="I36" s="100">
        <v>0</v>
      </c>
      <c r="J36" s="104">
        <v>0</v>
      </c>
      <c r="K36" s="99">
        <v>0</v>
      </c>
      <c r="L36" s="99">
        <f t="shared" si="1"/>
        <v>0</v>
      </c>
      <c r="M36" s="96">
        <v>0</v>
      </c>
      <c r="N36" s="98">
        <v>0</v>
      </c>
      <c r="O36" s="99">
        <v>0</v>
      </c>
      <c r="P36" s="99">
        <v>0</v>
      </c>
      <c r="Q36" s="96">
        <v>0</v>
      </c>
      <c r="R36" s="100">
        <v>0</v>
      </c>
    </row>
    <row r="37" spans="1:18" ht="19.5" customHeight="1">
      <c r="A37" s="102" t="s">
        <v>128</v>
      </c>
      <c r="B37" s="102" t="s">
        <v>190</v>
      </c>
      <c r="C37" s="66" t="s">
        <v>270</v>
      </c>
      <c r="D37" s="97" t="s">
        <v>193</v>
      </c>
      <c r="E37" s="101" t="s">
        <v>344</v>
      </c>
      <c r="F37" s="100">
        <f t="shared" si="0"/>
        <v>79.37</v>
      </c>
      <c r="G37" s="103">
        <v>0</v>
      </c>
      <c r="H37" s="96">
        <v>59.37</v>
      </c>
      <c r="I37" s="100">
        <v>0</v>
      </c>
      <c r="J37" s="104">
        <v>0</v>
      </c>
      <c r="K37" s="99">
        <v>0</v>
      </c>
      <c r="L37" s="99">
        <f t="shared" si="1"/>
        <v>0</v>
      </c>
      <c r="M37" s="96">
        <v>0</v>
      </c>
      <c r="N37" s="98">
        <v>0</v>
      </c>
      <c r="O37" s="99">
        <v>0</v>
      </c>
      <c r="P37" s="99">
        <v>0</v>
      </c>
      <c r="Q37" s="96">
        <v>20</v>
      </c>
      <c r="R37" s="100">
        <v>0</v>
      </c>
    </row>
    <row r="38" spans="1:18" ht="19.5" customHeight="1">
      <c r="A38" s="102"/>
      <c r="B38" s="102"/>
      <c r="C38" s="66"/>
      <c r="D38" s="97" t="s">
        <v>115</v>
      </c>
      <c r="E38" s="101" t="s">
        <v>141</v>
      </c>
      <c r="F38" s="100">
        <f t="shared" si="0"/>
        <v>16665.58</v>
      </c>
      <c r="G38" s="103">
        <v>473.19</v>
      </c>
      <c r="H38" s="96">
        <v>2467.39</v>
      </c>
      <c r="I38" s="100">
        <v>0</v>
      </c>
      <c r="J38" s="104">
        <v>13625</v>
      </c>
      <c r="K38" s="99">
        <v>0</v>
      </c>
      <c r="L38" s="99">
        <f t="shared" si="1"/>
        <v>0</v>
      </c>
      <c r="M38" s="96">
        <v>0</v>
      </c>
      <c r="N38" s="98">
        <v>0</v>
      </c>
      <c r="O38" s="99">
        <v>0</v>
      </c>
      <c r="P38" s="99">
        <v>0</v>
      </c>
      <c r="Q38" s="96">
        <v>100</v>
      </c>
      <c r="R38" s="100">
        <v>0</v>
      </c>
    </row>
    <row r="39" spans="1:18" ht="19.5" customHeight="1">
      <c r="A39" s="102" t="s">
        <v>253</v>
      </c>
      <c r="B39" s="102" t="s">
        <v>94</v>
      </c>
      <c r="C39" s="66" t="s">
        <v>270</v>
      </c>
      <c r="D39" s="97" t="s">
        <v>29</v>
      </c>
      <c r="E39" s="101" t="s">
        <v>9</v>
      </c>
      <c r="F39" s="100">
        <f aca="true" t="shared" si="2" ref="F39:F70">SUM(G39:L39,Q39:R39)</f>
        <v>6556.700000000001</v>
      </c>
      <c r="G39" s="103">
        <v>0</v>
      </c>
      <c r="H39" s="96">
        <v>960.52</v>
      </c>
      <c r="I39" s="100">
        <v>0</v>
      </c>
      <c r="J39" s="104">
        <v>5596.18</v>
      </c>
      <c r="K39" s="99">
        <v>0</v>
      </c>
      <c r="L39" s="99">
        <f aca="true" t="shared" si="3" ref="L39:L70">SUM(M39:P39)</f>
        <v>0</v>
      </c>
      <c r="M39" s="96">
        <v>0</v>
      </c>
      <c r="N39" s="98">
        <v>0</v>
      </c>
      <c r="O39" s="99">
        <v>0</v>
      </c>
      <c r="P39" s="99">
        <v>0</v>
      </c>
      <c r="Q39" s="96">
        <v>0</v>
      </c>
      <c r="R39" s="100">
        <v>0</v>
      </c>
    </row>
    <row r="40" spans="1:18" ht="19.5" customHeight="1">
      <c r="A40" s="102" t="s">
        <v>253</v>
      </c>
      <c r="B40" s="102" t="s">
        <v>94</v>
      </c>
      <c r="C40" s="66" t="s">
        <v>190</v>
      </c>
      <c r="D40" s="97" t="s">
        <v>29</v>
      </c>
      <c r="E40" s="101" t="s">
        <v>300</v>
      </c>
      <c r="F40" s="100">
        <f t="shared" si="2"/>
        <v>9120.43</v>
      </c>
      <c r="G40" s="103">
        <v>361.43</v>
      </c>
      <c r="H40" s="96">
        <v>1216</v>
      </c>
      <c r="I40" s="100">
        <v>0</v>
      </c>
      <c r="J40" s="104">
        <v>7543</v>
      </c>
      <c r="K40" s="99">
        <v>0</v>
      </c>
      <c r="L40" s="99">
        <f t="shared" si="3"/>
        <v>0</v>
      </c>
      <c r="M40" s="96">
        <v>0</v>
      </c>
      <c r="N40" s="98">
        <v>0</v>
      </c>
      <c r="O40" s="99">
        <v>0</v>
      </c>
      <c r="P40" s="99">
        <v>0</v>
      </c>
      <c r="Q40" s="96">
        <v>0</v>
      </c>
      <c r="R40" s="100">
        <v>0</v>
      </c>
    </row>
    <row r="41" spans="1:18" ht="19.5" customHeight="1">
      <c r="A41" s="102" t="s">
        <v>253</v>
      </c>
      <c r="B41" s="102" t="s">
        <v>2</v>
      </c>
      <c r="C41" s="66" t="s">
        <v>2</v>
      </c>
      <c r="D41" s="97" t="s">
        <v>29</v>
      </c>
      <c r="E41" s="101" t="s">
        <v>228</v>
      </c>
      <c r="F41" s="100">
        <f t="shared" si="2"/>
        <v>9.33</v>
      </c>
      <c r="G41" s="103">
        <v>9.33</v>
      </c>
      <c r="H41" s="96">
        <v>0</v>
      </c>
      <c r="I41" s="100">
        <v>0</v>
      </c>
      <c r="J41" s="104">
        <v>0</v>
      </c>
      <c r="K41" s="99">
        <v>0</v>
      </c>
      <c r="L41" s="99">
        <f t="shared" si="3"/>
        <v>0</v>
      </c>
      <c r="M41" s="96">
        <v>0</v>
      </c>
      <c r="N41" s="98">
        <v>0</v>
      </c>
      <c r="O41" s="99">
        <v>0</v>
      </c>
      <c r="P41" s="99">
        <v>0</v>
      </c>
      <c r="Q41" s="96">
        <v>0</v>
      </c>
      <c r="R41" s="100">
        <v>0</v>
      </c>
    </row>
    <row r="42" spans="1:18" ht="19.5" customHeight="1">
      <c r="A42" s="102" t="s">
        <v>253</v>
      </c>
      <c r="B42" s="102" t="s">
        <v>23</v>
      </c>
      <c r="C42" s="66" t="s">
        <v>23</v>
      </c>
      <c r="D42" s="97" t="s">
        <v>29</v>
      </c>
      <c r="E42" s="101" t="s">
        <v>33</v>
      </c>
      <c r="F42" s="100">
        <f t="shared" si="2"/>
        <v>4.64</v>
      </c>
      <c r="G42" s="103">
        <v>4.64</v>
      </c>
      <c r="H42" s="96">
        <v>0</v>
      </c>
      <c r="I42" s="100">
        <v>0</v>
      </c>
      <c r="J42" s="104">
        <v>0</v>
      </c>
      <c r="K42" s="99">
        <v>0</v>
      </c>
      <c r="L42" s="99">
        <f t="shared" si="3"/>
        <v>0</v>
      </c>
      <c r="M42" s="96">
        <v>0</v>
      </c>
      <c r="N42" s="98">
        <v>0</v>
      </c>
      <c r="O42" s="99">
        <v>0</v>
      </c>
      <c r="P42" s="99">
        <v>0</v>
      </c>
      <c r="Q42" s="96">
        <v>0</v>
      </c>
      <c r="R42" s="100">
        <v>0</v>
      </c>
    </row>
    <row r="43" spans="1:18" ht="19.5" customHeight="1">
      <c r="A43" s="102" t="s">
        <v>86</v>
      </c>
      <c r="B43" s="102" t="s">
        <v>266</v>
      </c>
      <c r="C43" s="66" t="s">
        <v>190</v>
      </c>
      <c r="D43" s="97" t="s">
        <v>29</v>
      </c>
      <c r="E43" s="101" t="s">
        <v>182</v>
      </c>
      <c r="F43" s="100">
        <f t="shared" si="2"/>
        <v>19.81</v>
      </c>
      <c r="G43" s="103">
        <v>0</v>
      </c>
      <c r="H43" s="96">
        <v>18.16</v>
      </c>
      <c r="I43" s="100">
        <v>0</v>
      </c>
      <c r="J43" s="104">
        <v>1.65</v>
      </c>
      <c r="K43" s="99">
        <v>0</v>
      </c>
      <c r="L43" s="99">
        <f t="shared" si="3"/>
        <v>0</v>
      </c>
      <c r="M43" s="96">
        <v>0</v>
      </c>
      <c r="N43" s="98">
        <v>0</v>
      </c>
      <c r="O43" s="99">
        <v>0</v>
      </c>
      <c r="P43" s="99">
        <v>0</v>
      </c>
      <c r="Q43" s="96">
        <v>0</v>
      </c>
      <c r="R43" s="100">
        <v>0</v>
      </c>
    </row>
    <row r="44" spans="1:18" ht="19.5" customHeight="1">
      <c r="A44" s="102" t="s">
        <v>155</v>
      </c>
      <c r="B44" s="102" t="s">
        <v>190</v>
      </c>
      <c r="C44" s="66" t="s">
        <v>190</v>
      </c>
      <c r="D44" s="97" t="s">
        <v>29</v>
      </c>
      <c r="E44" s="101" t="s">
        <v>262</v>
      </c>
      <c r="F44" s="100">
        <f t="shared" si="2"/>
        <v>20</v>
      </c>
      <c r="G44" s="103">
        <v>20</v>
      </c>
      <c r="H44" s="96">
        <v>0</v>
      </c>
      <c r="I44" s="100">
        <v>0</v>
      </c>
      <c r="J44" s="104">
        <v>0</v>
      </c>
      <c r="K44" s="99">
        <v>0</v>
      </c>
      <c r="L44" s="99">
        <f t="shared" si="3"/>
        <v>0</v>
      </c>
      <c r="M44" s="96">
        <v>0</v>
      </c>
      <c r="N44" s="98">
        <v>0</v>
      </c>
      <c r="O44" s="99">
        <v>0</v>
      </c>
      <c r="P44" s="99">
        <v>0</v>
      </c>
      <c r="Q44" s="96">
        <v>0</v>
      </c>
      <c r="R44" s="100">
        <v>0</v>
      </c>
    </row>
    <row r="45" spans="1:18" ht="19.5" customHeight="1">
      <c r="A45" s="102" t="s">
        <v>155</v>
      </c>
      <c r="B45" s="102" t="s">
        <v>2</v>
      </c>
      <c r="C45" s="66" t="s">
        <v>265</v>
      </c>
      <c r="D45" s="97" t="s">
        <v>29</v>
      </c>
      <c r="E45" s="101" t="s">
        <v>71</v>
      </c>
      <c r="F45" s="100">
        <f t="shared" si="2"/>
        <v>14.23</v>
      </c>
      <c r="G45" s="103">
        <v>14.23</v>
      </c>
      <c r="H45" s="96">
        <v>0</v>
      </c>
      <c r="I45" s="100">
        <v>0</v>
      </c>
      <c r="J45" s="104">
        <v>0</v>
      </c>
      <c r="K45" s="99">
        <v>0</v>
      </c>
      <c r="L45" s="99">
        <f t="shared" si="3"/>
        <v>0</v>
      </c>
      <c r="M45" s="96">
        <v>0</v>
      </c>
      <c r="N45" s="98">
        <v>0</v>
      </c>
      <c r="O45" s="99">
        <v>0</v>
      </c>
      <c r="P45" s="99">
        <v>0</v>
      </c>
      <c r="Q45" s="96">
        <v>0</v>
      </c>
      <c r="R45" s="100">
        <v>0</v>
      </c>
    </row>
    <row r="46" spans="1:18" ht="19.5" customHeight="1">
      <c r="A46" s="102" t="s">
        <v>155</v>
      </c>
      <c r="B46" s="102" t="s">
        <v>266</v>
      </c>
      <c r="C46" s="66" t="s">
        <v>190</v>
      </c>
      <c r="D46" s="97" t="s">
        <v>29</v>
      </c>
      <c r="E46" s="101" t="s">
        <v>48</v>
      </c>
      <c r="F46" s="100">
        <f t="shared" si="2"/>
        <v>357.88</v>
      </c>
      <c r="G46" s="103">
        <v>0</v>
      </c>
      <c r="H46" s="96">
        <v>77.45</v>
      </c>
      <c r="I46" s="100">
        <v>0</v>
      </c>
      <c r="J46" s="104">
        <v>180.43</v>
      </c>
      <c r="K46" s="99">
        <v>0</v>
      </c>
      <c r="L46" s="99">
        <f t="shared" si="3"/>
        <v>0</v>
      </c>
      <c r="M46" s="96">
        <v>0</v>
      </c>
      <c r="N46" s="98">
        <v>0</v>
      </c>
      <c r="O46" s="99">
        <v>0</v>
      </c>
      <c r="P46" s="99">
        <v>0</v>
      </c>
      <c r="Q46" s="96">
        <v>100</v>
      </c>
      <c r="R46" s="100">
        <v>0</v>
      </c>
    </row>
    <row r="47" spans="1:18" ht="19.5" customHeight="1">
      <c r="A47" s="102" t="s">
        <v>128</v>
      </c>
      <c r="B47" s="102" t="s">
        <v>190</v>
      </c>
      <c r="C47" s="66" t="s">
        <v>270</v>
      </c>
      <c r="D47" s="97" t="s">
        <v>29</v>
      </c>
      <c r="E47" s="101" t="s">
        <v>344</v>
      </c>
      <c r="F47" s="100">
        <f t="shared" si="2"/>
        <v>407</v>
      </c>
      <c r="G47" s="103">
        <v>0</v>
      </c>
      <c r="H47" s="96">
        <v>103.26</v>
      </c>
      <c r="I47" s="100">
        <v>0</v>
      </c>
      <c r="J47" s="104">
        <v>303.74</v>
      </c>
      <c r="K47" s="99">
        <v>0</v>
      </c>
      <c r="L47" s="99">
        <f t="shared" si="3"/>
        <v>0</v>
      </c>
      <c r="M47" s="96">
        <v>0</v>
      </c>
      <c r="N47" s="98">
        <v>0</v>
      </c>
      <c r="O47" s="99">
        <v>0</v>
      </c>
      <c r="P47" s="99">
        <v>0</v>
      </c>
      <c r="Q47" s="96">
        <v>0</v>
      </c>
      <c r="R47" s="100">
        <v>0</v>
      </c>
    </row>
    <row r="48" spans="1:18" ht="19.5" customHeight="1">
      <c r="A48" s="102" t="s">
        <v>128</v>
      </c>
      <c r="B48" s="102" t="s">
        <v>190</v>
      </c>
      <c r="C48" s="66" t="s">
        <v>94</v>
      </c>
      <c r="D48" s="97" t="s">
        <v>29</v>
      </c>
      <c r="E48" s="101" t="s">
        <v>40</v>
      </c>
      <c r="F48" s="100">
        <f t="shared" si="2"/>
        <v>95.56</v>
      </c>
      <c r="G48" s="103">
        <v>3.56</v>
      </c>
      <c r="H48" s="96">
        <v>92</v>
      </c>
      <c r="I48" s="100">
        <v>0</v>
      </c>
      <c r="J48" s="104">
        <v>0</v>
      </c>
      <c r="K48" s="99">
        <v>0</v>
      </c>
      <c r="L48" s="99">
        <f t="shared" si="3"/>
        <v>0</v>
      </c>
      <c r="M48" s="96">
        <v>0</v>
      </c>
      <c r="N48" s="98">
        <v>0</v>
      </c>
      <c r="O48" s="99">
        <v>0</v>
      </c>
      <c r="P48" s="99">
        <v>0</v>
      </c>
      <c r="Q48" s="96">
        <v>0</v>
      </c>
      <c r="R48" s="100">
        <v>0</v>
      </c>
    </row>
    <row r="49" spans="1:18" ht="19.5" customHeight="1">
      <c r="A49" s="102" t="s">
        <v>126</v>
      </c>
      <c r="B49" s="102" t="s">
        <v>23</v>
      </c>
      <c r="C49" s="66" t="s">
        <v>270</v>
      </c>
      <c r="D49" s="97" t="s">
        <v>29</v>
      </c>
      <c r="E49" s="101" t="s">
        <v>159</v>
      </c>
      <c r="F49" s="100">
        <f t="shared" si="2"/>
        <v>60</v>
      </c>
      <c r="G49" s="103">
        <v>60</v>
      </c>
      <c r="H49" s="96">
        <v>0</v>
      </c>
      <c r="I49" s="100">
        <v>0</v>
      </c>
      <c r="J49" s="104">
        <v>0</v>
      </c>
      <c r="K49" s="99">
        <v>0</v>
      </c>
      <c r="L49" s="99">
        <f t="shared" si="3"/>
        <v>0</v>
      </c>
      <c r="M49" s="96">
        <v>0</v>
      </c>
      <c r="N49" s="98">
        <v>0</v>
      </c>
      <c r="O49" s="99">
        <v>0</v>
      </c>
      <c r="P49" s="99">
        <v>0</v>
      </c>
      <c r="Q49" s="96">
        <v>0</v>
      </c>
      <c r="R49" s="100">
        <v>0</v>
      </c>
    </row>
    <row r="50" spans="1:18" ht="19.5" customHeight="1">
      <c r="A50" s="102"/>
      <c r="B50" s="102"/>
      <c r="C50" s="66"/>
      <c r="D50" s="97" t="s">
        <v>288</v>
      </c>
      <c r="E50" s="101" t="s">
        <v>314</v>
      </c>
      <c r="F50" s="100">
        <f t="shared" si="2"/>
        <v>2518.95</v>
      </c>
      <c r="G50" s="103">
        <v>463.7</v>
      </c>
      <c r="H50" s="96">
        <v>957.82</v>
      </c>
      <c r="I50" s="100">
        <v>0</v>
      </c>
      <c r="J50" s="104">
        <v>1054.39</v>
      </c>
      <c r="K50" s="99">
        <v>0</v>
      </c>
      <c r="L50" s="99">
        <f t="shared" si="3"/>
        <v>0</v>
      </c>
      <c r="M50" s="96">
        <v>0</v>
      </c>
      <c r="N50" s="98">
        <v>0</v>
      </c>
      <c r="O50" s="99">
        <v>0</v>
      </c>
      <c r="P50" s="99">
        <v>0</v>
      </c>
      <c r="Q50" s="96">
        <v>43.04</v>
      </c>
      <c r="R50" s="100">
        <v>0</v>
      </c>
    </row>
    <row r="51" spans="1:18" ht="19.5" customHeight="1">
      <c r="A51" s="102" t="s">
        <v>253</v>
      </c>
      <c r="B51" s="102" t="s">
        <v>94</v>
      </c>
      <c r="C51" s="66" t="s">
        <v>270</v>
      </c>
      <c r="D51" s="97" t="s">
        <v>213</v>
      </c>
      <c r="E51" s="101" t="s">
        <v>9</v>
      </c>
      <c r="F51" s="100">
        <f t="shared" si="2"/>
        <v>719.46</v>
      </c>
      <c r="G51" s="103">
        <v>0</v>
      </c>
      <c r="H51" s="96">
        <v>545.07</v>
      </c>
      <c r="I51" s="100">
        <v>0</v>
      </c>
      <c r="J51" s="104">
        <v>174.39</v>
      </c>
      <c r="K51" s="99">
        <v>0</v>
      </c>
      <c r="L51" s="99">
        <f t="shared" si="3"/>
        <v>0</v>
      </c>
      <c r="M51" s="96">
        <v>0</v>
      </c>
      <c r="N51" s="98">
        <v>0</v>
      </c>
      <c r="O51" s="99">
        <v>0</v>
      </c>
      <c r="P51" s="99">
        <v>0</v>
      </c>
      <c r="Q51" s="96">
        <v>0</v>
      </c>
      <c r="R51" s="100">
        <v>0</v>
      </c>
    </row>
    <row r="52" spans="1:18" ht="19.5" customHeight="1">
      <c r="A52" s="102" t="s">
        <v>253</v>
      </c>
      <c r="B52" s="102" t="s">
        <v>94</v>
      </c>
      <c r="C52" s="66" t="s">
        <v>190</v>
      </c>
      <c r="D52" s="97" t="s">
        <v>213</v>
      </c>
      <c r="E52" s="101" t="s">
        <v>300</v>
      </c>
      <c r="F52" s="100">
        <f t="shared" si="2"/>
        <v>1614.46</v>
      </c>
      <c r="G52" s="103">
        <v>422.46</v>
      </c>
      <c r="H52" s="96">
        <v>312</v>
      </c>
      <c r="I52" s="100">
        <v>0</v>
      </c>
      <c r="J52" s="104">
        <v>880</v>
      </c>
      <c r="K52" s="99">
        <v>0</v>
      </c>
      <c r="L52" s="99">
        <f t="shared" si="3"/>
        <v>0</v>
      </c>
      <c r="M52" s="96">
        <v>0</v>
      </c>
      <c r="N52" s="98">
        <v>0</v>
      </c>
      <c r="O52" s="99">
        <v>0</v>
      </c>
      <c r="P52" s="99">
        <v>0</v>
      </c>
      <c r="Q52" s="96">
        <v>0</v>
      </c>
      <c r="R52" s="100">
        <v>0</v>
      </c>
    </row>
    <row r="53" spans="1:18" ht="19.5" customHeight="1">
      <c r="A53" s="102" t="s">
        <v>253</v>
      </c>
      <c r="B53" s="102" t="s">
        <v>266</v>
      </c>
      <c r="C53" s="66" t="s">
        <v>94</v>
      </c>
      <c r="D53" s="97" t="s">
        <v>213</v>
      </c>
      <c r="E53" s="101" t="s">
        <v>100</v>
      </c>
      <c r="F53" s="100">
        <f t="shared" si="2"/>
        <v>21.94</v>
      </c>
      <c r="G53" s="103">
        <v>21.94</v>
      </c>
      <c r="H53" s="96">
        <v>0</v>
      </c>
      <c r="I53" s="100">
        <v>0</v>
      </c>
      <c r="J53" s="104">
        <v>0</v>
      </c>
      <c r="K53" s="99">
        <v>0</v>
      </c>
      <c r="L53" s="99">
        <f t="shared" si="3"/>
        <v>0</v>
      </c>
      <c r="M53" s="96">
        <v>0</v>
      </c>
      <c r="N53" s="98">
        <v>0</v>
      </c>
      <c r="O53" s="99">
        <v>0</v>
      </c>
      <c r="P53" s="99">
        <v>0</v>
      </c>
      <c r="Q53" s="96">
        <v>0</v>
      </c>
      <c r="R53" s="100">
        <v>0</v>
      </c>
    </row>
    <row r="54" spans="1:18" ht="19.5" customHeight="1">
      <c r="A54" s="102" t="s">
        <v>253</v>
      </c>
      <c r="B54" s="102" t="s">
        <v>23</v>
      </c>
      <c r="C54" s="66" t="s">
        <v>23</v>
      </c>
      <c r="D54" s="97" t="s">
        <v>213</v>
      </c>
      <c r="E54" s="101" t="s">
        <v>33</v>
      </c>
      <c r="F54" s="100">
        <f t="shared" si="2"/>
        <v>19.3</v>
      </c>
      <c r="G54" s="103">
        <v>19.3</v>
      </c>
      <c r="H54" s="96">
        <v>0</v>
      </c>
      <c r="I54" s="100">
        <v>0</v>
      </c>
      <c r="J54" s="104">
        <v>0</v>
      </c>
      <c r="K54" s="99">
        <v>0</v>
      </c>
      <c r="L54" s="99">
        <f t="shared" si="3"/>
        <v>0</v>
      </c>
      <c r="M54" s="96">
        <v>0</v>
      </c>
      <c r="N54" s="98">
        <v>0</v>
      </c>
      <c r="O54" s="99">
        <v>0</v>
      </c>
      <c r="P54" s="99">
        <v>0</v>
      </c>
      <c r="Q54" s="96">
        <v>0</v>
      </c>
      <c r="R54" s="100">
        <v>0</v>
      </c>
    </row>
    <row r="55" spans="1:18" ht="19.5" customHeight="1">
      <c r="A55" s="102" t="s">
        <v>86</v>
      </c>
      <c r="B55" s="102" t="s">
        <v>266</v>
      </c>
      <c r="C55" s="66" t="s">
        <v>190</v>
      </c>
      <c r="D55" s="97" t="s">
        <v>213</v>
      </c>
      <c r="E55" s="101" t="s">
        <v>182</v>
      </c>
      <c r="F55" s="100">
        <f t="shared" si="2"/>
        <v>2.5</v>
      </c>
      <c r="G55" s="103">
        <v>0</v>
      </c>
      <c r="H55" s="96">
        <v>2.5</v>
      </c>
      <c r="I55" s="100">
        <v>0</v>
      </c>
      <c r="J55" s="104">
        <v>0</v>
      </c>
      <c r="K55" s="99">
        <v>0</v>
      </c>
      <c r="L55" s="99">
        <f t="shared" si="3"/>
        <v>0</v>
      </c>
      <c r="M55" s="96">
        <v>0</v>
      </c>
      <c r="N55" s="98">
        <v>0</v>
      </c>
      <c r="O55" s="99">
        <v>0</v>
      </c>
      <c r="P55" s="99">
        <v>0</v>
      </c>
      <c r="Q55" s="96">
        <v>0</v>
      </c>
      <c r="R55" s="100">
        <v>0</v>
      </c>
    </row>
    <row r="56" spans="1:18" ht="19.5" customHeight="1">
      <c r="A56" s="102" t="s">
        <v>155</v>
      </c>
      <c r="B56" s="102" t="s">
        <v>266</v>
      </c>
      <c r="C56" s="66" t="s">
        <v>190</v>
      </c>
      <c r="D56" s="97" t="s">
        <v>213</v>
      </c>
      <c r="E56" s="101" t="s">
        <v>48</v>
      </c>
      <c r="F56" s="100">
        <f t="shared" si="2"/>
        <v>72.49</v>
      </c>
      <c r="G56" s="103">
        <v>0</v>
      </c>
      <c r="H56" s="96">
        <v>44.25</v>
      </c>
      <c r="I56" s="100">
        <v>0</v>
      </c>
      <c r="J56" s="104">
        <v>0</v>
      </c>
      <c r="K56" s="99">
        <v>0</v>
      </c>
      <c r="L56" s="99">
        <f t="shared" si="3"/>
        <v>0</v>
      </c>
      <c r="M56" s="96">
        <v>0</v>
      </c>
      <c r="N56" s="98">
        <v>0</v>
      </c>
      <c r="O56" s="99">
        <v>0</v>
      </c>
      <c r="P56" s="99">
        <v>0</v>
      </c>
      <c r="Q56" s="96">
        <v>28.24</v>
      </c>
      <c r="R56" s="100">
        <v>0</v>
      </c>
    </row>
    <row r="57" spans="1:18" ht="19.5" customHeight="1">
      <c r="A57" s="102" t="s">
        <v>128</v>
      </c>
      <c r="B57" s="102" t="s">
        <v>190</v>
      </c>
      <c r="C57" s="66" t="s">
        <v>270</v>
      </c>
      <c r="D57" s="97" t="s">
        <v>213</v>
      </c>
      <c r="E57" s="101" t="s">
        <v>344</v>
      </c>
      <c r="F57" s="100">
        <f t="shared" si="2"/>
        <v>68.8</v>
      </c>
      <c r="G57" s="103">
        <v>0</v>
      </c>
      <c r="H57" s="96">
        <v>54</v>
      </c>
      <c r="I57" s="100">
        <v>0</v>
      </c>
      <c r="J57" s="104">
        <v>0</v>
      </c>
      <c r="K57" s="99">
        <v>0</v>
      </c>
      <c r="L57" s="99">
        <f t="shared" si="3"/>
        <v>0</v>
      </c>
      <c r="M57" s="96">
        <v>0</v>
      </c>
      <c r="N57" s="98">
        <v>0</v>
      </c>
      <c r="O57" s="99">
        <v>0</v>
      </c>
      <c r="P57" s="99">
        <v>0</v>
      </c>
      <c r="Q57" s="96">
        <v>14.8</v>
      </c>
      <c r="R57" s="100">
        <v>0</v>
      </c>
    </row>
    <row r="58" spans="1:18" ht="19.5" customHeight="1">
      <c r="A58" s="102"/>
      <c r="B58" s="102"/>
      <c r="C58" s="66"/>
      <c r="D58" s="97"/>
      <c r="E58" s="101" t="s">
        <v>223</v>
      </c>
      <c r="F58" s="100">
        <f t="shared" si="2"/>
        <v>272783.19999999995</v>
      </c>
      <c r="G58" s="103">
        <v>3747.19</v>
      </c>
      <c r="H58" s="96">
        <v>7864.34</v>
      </c>
      <c r="I58" s="100">
        <v>0</v>
      </c>
      <c r="J58" s="104">
        <v>222481.05</v>
      </c>
      <c r="K58" s="99">
        <v>0</v>
      </c>
      <c r="L58" s="99">
        <f t="shared" si="3"/>
        <v>0</v>
      </c>
      <c r="M58" s="96">
        <v>0</v>
      </c>
      <c r="N58" s="98">
        <v>0</v>
      </c>
      <c r="O58" s="99">
        <v>0</v>
      </c>
      <c r="P58" s="99">
        <v>0</v>
      </c>
      <c r="Q58" s="96">
        <v>8364.96</v>
      </c>
      <c r="R58" s="100">
        <v>30325.66</v>
      </c>
    </row>
    <row r="59" spans="1:18" ht="19.5" customHeight="1">
      <c r="A59" s="102"/>
      <c r="B59" s="102"/>
      <c r="C59" s="66"/>
      <c r="D59" s="97" t="s">
        <v>225</v>
      </c>
      <c r="E59" s="101" t="s">
        <v>249</v>
      </c>
      <c r="F59" s="100">
        <f t="shared" si="2"/>
        <v>177663.78999999998</v>
      </c>
      <c r="G59" s="103">
        <v>3430.02</v>
      </c>
      <c r="H59" s="96">
        <v>3230.1</v>
      </c>
      <c r="I59" s="100">
        <v>0</v>
      </c>
      <c r="J59" s="104">
        <v>150000</v>
      </c>
      <c r="K59" s="99">
        <v>0</v>
      </c>
      <c r="L59" s="99">
        <f t="shared" si="3"/>
        <v>0</v>
      </c>
      <c r="M59" s="96">
        <v>0</v>
      </c>
      <c r="N59" s="98">
        <v>0</v>
      </c>
      <c r="O59" s="99">
        <v>0</v>
      </c>
      <c r="P59" s="99">
        <v>0</v>
      </c>
      <c r="Q59" s="96">
        <v>8234.96</v>
      </c>
      <c r="R59" s="100">
        <v>12768.71</v>
      </c>
    </row>
    <row r="60" spans="1:18" ht="19.5" customHeight="1">
      <c r="A60" s="102" t="s">
        <v>253</v>
      </c>
      <c r="B60" s="102" t="s">
        <v>23</v>
      </c>
      <c r="C60" s="66" t="s">
        <v>23</v>
      </c>
      <c r="D60" s="97" t="s">
        <v>271</v>
      </c>
      <c r="E60" s="101" t="s">
        <v>33</v>
      </c>
      <c r="F60" s="100">
        <f t="shared" si="2"/>
        <v>9.51</v>
      </c>
      <c r="G60" s="103">
        <v>9.51</v>
      </c>
      <c r="H60" s="96">
        <v>0</v>
      </c>
      <c r="I60" s="100">
        <v>0</v>
      </c>
      <c r="J60" s="104">
        <v>0</v>
      </c>
      <c r="K60" s="99">
        <v>0</v>
      </c>
      <c r="L60" s="99">
        <f t="shared" si="3"/>
        <v>0</v>
      </c>
      <c r="M60" s="96">
        <v>0</v>
      </c>
      <c r="N60" s="98">
        <v>0</v>
      </c>
      <c r="O60" s="99">
        <v>0</v>
      </c>
      <c r="P60" s="99">
        <v>0</v>
      </c>
      <c r="Q60" s="96">
        <v>0</v>
      </c>
      <c r="R60" s="100">
        <v>0</v>
      </c>
    </row>
    <row r="61" spans="1:18" ht="19.5" customHeight="1">
      <c r="A61" s="102" t="s">
        <v>86</v>
      </c>
      <c r="B61" s="102" t="s">
        <v>266</v>
      </c>
      <c r="C61" s="66" t="s">
        <v>190</v>
      </c>
      <c r="D61" s="97" t="s">
        <v>271</v>
      </c>
      <c r="E61" s="101" t="s">
        <v>182</v>
      </c>
      <c r="F61" s="100">
        <f t="shared" si="2"/>
        <v>72.58</v>
      </c>
      <c r="G61" s="103">
        <v>0</v>
      </c>
      <c r="H61" s="96">
        <v>54.1</v>
      </c>
      <c r="I61" s="100">
        <v>0</v>
      </c>
      <c r="J61" s="104">
        <v>18.48</v>
      </c>
      <c r="K61" s="99">
        <v>0</v>
      </c>
      <c r="L61" s="99">
        <f t="shared" si="3"/>
        <v>0</v>
      </c>
      <c r="M61" s="96">
        <v>0</v>
      </c>
      <c r="N61" s="98">
        <v>0</v>
      </c>
      <c r="O61" s="99">
        <v>0</v>
      </c>
      <c r="P61" s="99">
        <v>0</v>
      </c>
      <c r="Q61" s="96">
        <v>0</v>
      </c>
      <c r="R61" s="100">
        <v>0</v>
      </c>
    </row>
    <row r="62" spans="1:18" ht="19.5" customHeight="1">
      <c r="A62" s="102" t="s">
        <v>155</v>
      </c>
      <c r="B62" s="102" t="s">
        <v>190</v>
      </c>
      <c r="C62" s="66" t="s">
        <v>190</v>
      </c>
      <c r="D62" s="97" t="s">
        <v>271</v>
      </c>
      <c r="E62" s="101" t="s">
        <v>262</v>
      </c>
      <c r="F62" s="100">
        <f t="shared" si="2"/>
        <v>170360.01999999996</v>
      </c>
      <c r="G62" s="103">
        <v>2004.83</v>
      </c>
      <c r="H62" s="96">
        <v>2570</v>
      </c>
      <c r="I62" s="100">
        <v>0</v>
      </c>
      <c r="J62" s="104">
        <v>144781.52</v>
      </c>
      <c r="K62" s="99">
        <v>0</v>
      </c>
      <c r="L62" s="99">
        <f t="shared" si="3"/>
        <v>0</v>
      </c>
      <c r="M62" s="96">
        <v>0</v>
      </c>
      <c r="N62" s="98">
        <v>0</v>
      </c>
      <c r="O62" s="99">
        <v>0</v>
      </c>
      <c r="P62" s="99">
        <v>0</v>
      </c>
      <c r="Q62" s="96">
        <v>8234.96</v>
      </c>
      <c r="R62" s="100">
        <v>12768.71</v>
      </c>
    </row>
    <row r="63" spans="1:18" ht="19.5" customHeight="1">
      <c r="A63" s="102" t="s">
        <v>155</v>
      </c>
      <c r="B63" s="102" t="s">
        <v>2</v>
      </c>
      <c r="C63" s="66" t="s">
        <v>265</v>
      </c>
      <c r="D63" s="97" t="s">
        <v>271</v>
      </c>
      <c r="E63" s="101" t="s">
        <v>71</v>
      </c>
      <c r="F63" s="100">
        <f t="shared" si="2"/>
        <v>17.9</v>
      </c>
      <c r="G63" s="103">
        <v>17.9</v>
      </c>
      <c r="H63" s="96">
        <v>0</v>
      </c>
      <c r="I63" s="100">
        <v>0</v>
      </c>
      <c r="J63" s="104">
        <v>0</v>
      </c>
      <c r="K63" s="99">
        <v>0</v>
      </c>
      <c r="L63" s="99">
        <f t="shared" si="3"/>
        <v>0</v>
      </c>
      <c r="M63" s="96">
        <v>0</v>
      </c>
      <c r="N63" s="98">
        <v>0</v>
      </c>
      <c r="O63" s="99">
        <v>0</v>
      </c>
      <c r="P63" s="99">
        <v>0</v>
      </c>
      <c r="Q63" s="96">
        <v>0</v>
      </c>
      <c r="R63" s="100">
        <v>0</v>
      </c>
    </row>
    <row r="64" spans="1:18" ht="19.5" customHeight="1">
      <c r="A64" s="102" t="s">
        <v>155</v>
      </c>
      <c r="B64" s="102" t="s">
        <v>266</v>
      </c>
      <c r="C64" s="66" t="s">
        <v>190</v>
      </c>
      <c r="D64" s="97" t="s">
        <v>271</v>
      </c>
      <c r="E64" s="101" t="s">
        <v>48</v>
      </c>
      <c r="F64" s="100">
        <f t="shared" si="2"/>
        <v>2150</v>
      </c>
      <c r="G64" s="103">
        <v>0</v>
      </c>
      <c r="H64" s="96">
        <v>0</v>
      </c>
      <c r="I64" s="100">
        <v>0</v>
      </c>
      <c r="J64" s="104">
        <v>2150</v>
      </c>
      <c r="K64" s="99">
        <v>0</v>
      </c>
      <c r="L64" s="99">
        <f t="shared" si="3"/>
        <v>0</v>
      </c>
      <c r="M64" s="96">
        <v>0</v>
      </c>
      <c r="N64" s="98">
        <v>0</v>
      </c>
      <c r="O64" s="99">
        <v>0</v>
      </c>
      <c r="P64" s="99">
        <v>0</v>
      </c>
      <c r="Q64" s="96">
        <v>0</v>
      </c>
      <c r="R64" s="100">
        <v>0</v>
      </c>
    </row>
    <row r="65" spans="1:18" ht="19.5" customHeight="1">
      <c r="A65" s="102" t="s">
        <v>155</v>
      </c>
      <c r="B65" s="102" t="s">
        <v>188</v>
      </c>
      <c r="C65" s="66" t="s">
        <v>270</v>
      </c>
      <c r="D65" s="97" t="s">
        <v>271</v>
      </c>
      <c r="E65" s="101" t="s">
        <v>83</v>
      </c>
      <c r="F65" s="100">
        <f t="shared" si="2"/>
        <v>31.75</v>
      </c>
      <c r="G65" s="103">
        <v>31.75</v>
      </c>
      <c r="H65" s="96">
        <v>0</v>
      </c>
      <c r="I65" s="100">
        <v>0</v>
      </c>
      <c r="J65" s="104">
        <v>0</v>
      </c>
      <c r="K65" s="99">
        <v>0</v>
      </c>
      <c r="L65" s="99">
        <f t="shared" si="3"/>
        <v>0</v>
      </c>
      <c r="M65" s="96">
        <v>0</v>
      </c>
      <c r="N65" s="98">
        <v>0</v>
      </c>
      <c r="O65" s="99">
        <v>0</v>
      </c>
      <c r="P65" s="99">
        <v>0</v>
      </c>
      <c r="Q65" s="96">
        <v>0</v>
      </c>
      <c r="R65" s="100">
        <v>0</v>
      </c>
    </row>
    <row r="66" spans="1:18" ht="19.5" customHeight="1">
      <c r="A66" s="102" t="s">
        <v>155</v>
      </c>
      <c r="B66" s="102" t="s">
        <v>188</v>
      </c>
      <c r="C66" s="66" t="s">
        <v>23</v>
      </c>
      <c r="D66" s="97" t="s">
        <v>271</v>
      </c>
      <c r="E66" s="101" t="s">
        <v>38</v>
      </c>
      <c r="F66" s="100">
        <f t="shared" si="2"/>
        <v>457.34</v>
      </c>
      <c r="G66" s="103">
        <v>457.34</v>
      </c>
      <c r="H66" s="96">
        <v>0</v>
      </c>
      <c r="I66" s="100">
        <v>0</v>
      </c>
      <c r="J66" s="104">
        <v>0</v>
      </c>
      <c r="K66" s="99">
        <v>0</v>
      </c>
      <c r="L66" s="99">
        <f t="shared" si="3"/>
        <v>0</v>
      </c>
      <c r="M66" s="96">
        <v>0</v>
      </c>
      <c r="N66" s="98">
        <v>0</v>
      </c>
      <c r="O66" s="99">
        <v>0</v>
      </c>
      <c r="P66" s="99">
        <v>0</v>
      </c>
      <c r="Q66" s="96">
        <v>0</v>
      </c>
      <c r="R66" s="100">
        <v>0</v>
      </c>
    </row>
    <row r="67" spans="1:18" ht="19.5" customHeight="1">
      <c r="A67" s="102" t="s">
        <v>155</v>
      </c>
      <c r="B67" s="102" t="s">
        <v>23</v>
      </c>
      <c r="C67" s="66" t="s">
        <v>270</v>
      </c>
      <c r="D67" s="97" t="s">
        <v>271</v>
      </c>
      <c r="E67" s="101" t="s">
        <v>35</v>
      </c>
      <c r="F67" s="100">
        <f t="shared" si="2"/>
        <v>1514.69</v>
      </c>
      <c r="G67" s="103">
        <v>908.69</v>
      </c>
      <c r="H67" s="96">
        <v>606</v>
      </c>
      <c r="I67" s="100">
        <v>0</v>
      </c>
      <c r="J67" s="104">
        <v>0</v>
      </c>
      <c r="K67" s="99">
        <v>0</v>
      </c>
      <c r="L67" s="99">
        <f t="shared" si="3"/>
        <v>0</v>
      </c>
      <c r="M67" s="96">
        <v>0</v>
      </c>
      <c r="N67" s="98">
        <v>0</v>
      </c>
      <c r="O67" s="99">
        <v>0</v>
      </c>
      <c r="P67" s="99">
        <v>0</v>
      </c>
      <c r="Q67" s="96">
        <v>0</v>
      </c>
      <c r="R67" s="100">
        <v>0</v>
      </c>
    </row>
    <row r="68" spans="1:18" ht="19.5" customHeight="1">
      <c r="A68" s="102" t="s">
        <v>128</v>
      </c>
      <c r="B68" s="102" t="s">
        <v>190</v>
      </c>
      <c r="C68" s="66" t="s">
        <v>270</v>
      </c>
      <c r="D68" s="97" t="s">
        <v>271</v>
      </c>
      <c r="E68" s="101" t="s">
        <v>344</v>
      </c>
      <c r="F68" s="100">
        <f t="shared" si="2"/>
        <v>3050</v>
      </c>
      <c r="G68" s="103">
        <v>0</v>
      </c>
      <c r="H68" s="96">
        <v>0</v>
      </c>
      <c r="I68" s="100">
        <v>0</v>
      </c>
      <c r="J68" s="104">
        <v>3050</v>
      </c>
      <c r="K68" s="99">
        <v>0</v>
      </c>
      <c r="L68" s="99">
        <f t="shared" si="3"/>
        <v>0</v>
      </c>
      <c r="M68" s="96">
        <v>0</v>
      </c>
      <c r="N68" s="98">
        <v>0</v>
      </c>
      <c r="O68" s="99">
        <v>0</v>
      </c>
      <c r="P68" s="99">
        <v>0</v>
      </c>
      <c r="Q68" s="96">
        <v>0</v>
      </c>
      <c r="R68" s="100">
        <v>0</v>
      </c>
    </row>
    <row r="69" spans="1:18" ht="19.5" customHeight="1">
      <c r="A69" s="102"/>
      <c r="B69" s="102"/>
      <c r="C69" s="66"/>
      <c r="D69" s="97" t="s">
        <v>303</v>
      </c>
      <c r="E69" s="101" t="s">
        <v>92</v>
      </c>
      <c r="F69" s="100">
        <f t="shared" si="2"/>
        <v>27800.77</v>
      </c>
      <c r="G69" s="103">
        <v>203.98</v>
      </c>
      <c r="H69" s="96">
        <v>1402</v>
      </c>
      <c r="I69" s="100">
        <v>0</v>
      </c>
      <c r="J69" s="104">
        <v>26064.79</v>
      </c>
      <c r="K69" s="99">
        <v>0</v>
      </c>
      <c r="L69" s="99">
        <f t="shared" si="3"/>
        <v>0</v>
      </c>
      <c r="M69" s="96">
        <v>0</v>
      </c>
      <c r="N69" s="98">
        <v>0</v>
      </c>
      <c r="O69" s="99">
        <v>0</v>
      </c>
      <c r="P69" s="99">
        <v>0</v>
      </c>
      <c r="Q69" s="96">
        <v>130</v>
      </c>
      <c r="R69" s="100">
        <v>0</v>
      </c>
    </row>
    <row r="70" spans="1:18" ht="19.5" customHeight="1">
      <c r="A70" s="102" t="s">
        <v>155</v>
      </c>
      <c r="B70" s="102" t="s">
        <v>190</v>
      </c>
      <c r="C70" s="66" t="s">
        <v>190</v>
      </c>
      <c r="D70" s="97" t="s">
        <v>192</v>
      </c>
      <c r="E70" s="101" t="s">
        <v>262</v>
      </c>
      <c r="F70" s="100">
        <f t="shared" si="2"/>
        <v>27097.65</v>
      </c>
      <c r="G70" s="103">
        <v>146.58</v>
      </c>
      <c r="H70" s="96">
        <v>1402</v>
      </c>
      <c r="I70" s="100">
        <v>0</v>
      </c>
      <c r="J70" s="104">
        <v>25419.07</v>
      </c>
      <c r="K70" s="99">
        <v>0</v>
      </c>
      <c r="L70" s="99">
        <f t="shared" si="3"/>
        <v>0</v>
      </c>
      <c r="M70" s="96">
        <v>0</v>
      </c>
      <c r="N70" s="98">
        <v>0</v>
      </c>
      <c r="O70" s="99">
        <v>0</v>
      </c>
      <c r="P70" s="99">
        <v>0</v>
      </c>
      <c r="Q70" s="96">
        <v>130</v>
      </c>
      <c r="R70" s="100">
        <v>0</v>
      </c>
    </row>
    <row r="71" spans="1:18" ht="19.5" customHeight="1">
      <c r="A71" s="102" t="s">
        <v>155</v>
      </c>
      <c r="B71" s="102" t="s">
        <v>2</v>
      </c>
      <c r="C71" s="66" t="s">
        <v>265</v>
      </c>
      <c r="D71" s="97" t="s">
        <v>192</v>
      </c>
      <c r="E71" s="101" t="s">
        <v>71</v>
      </c>
      <c r="F71" s="100">
        <f aca="true" t="shared" si="4" ref="F71:F96">SUM(G71:L71,Q71:R71)</f>
        <v>7.4</v>
      </c>
      <c r="G71" s="103">
        <v>7.4</v>
      </c>
      <c r="H71" s="96">
        <v>0</v>
      </c>
      <c r="I71" s="100">
        <v>0</v>
      </c>
      <c r="J71" s="104">
        <v>0</v>
      </c>
      <c r="K71" s="99">
        <v>0</v>
      </c>
      <c r="L71" s="99">
        <f aca="true" t="shared" si="5" ref="L71:L96">SUM(M71:P71)</f>
        <v>0</v>
      </c>
      <c r="M71" s="96">
        <v>0</v>
      </c>
      <c r="N71" s="98">
        <v>0</v>
      </c>
      <c r="O71" s="99">
        <v>0</v>
      </c>
      <c r="P71" s="99">
        <v>0</v>
      </c>
      <c r="Q71" s="96">
        <v>0</v>
      </c>
      <c r="R71" s="100">
        <v>0</v>
      </c>
    </row>
    <row r="72" spans="1:18" ht="19.5" customHeight="1">
      <c r="A72" s="102" t="s">
        <v>155</v>
      </c>
      <c r="B72" s="102" t="s">
        <v>266</v>
      </c>
      <c r="C72" s="66" t="s">
        <v>190</v>
      </c>
      <c r="D72" s="97" t="s">
        <v>192</v>
      </c>
      <c r="E72" s="101" t="s">
        <v>48</v>
      </c>
      <c r="F72" s="100">
        <f t="shared" si="4"/>
        <v>321.93</v>
      </c>
      <c r="G72" s="103">
        <v>0</v>
      </c>
      <c r="H72" s="96">
        <v>0</v>
      </c>
      <c r="I72" s="100">
        <v>0</v>
      </c>
      <c r="J72" s="104">
        <v>321.93</v>
      </c>
      <c r="K72" s="99">
        <v>0</v>
      </c>
      <c r="L72" s="99">
        <f t="shared" si="5"/>
        <v>0</v>
      </c>
      <c r="M72" s="96">
        <v>0</v>
      </c>
      <c r="N72" s="98">
        <v>0</v>
      </c>
      <c r="O72" s="99">
        <v>0</v>
      </c>
      <c r="P72" s="99">
        <v>0</v>
      </c>
      <c r="Q72" s="96">
        <v>0</v>
      </c>
      <c r="R72" s="100">
        <v>0</v>
      </c>
    </row>
    <row r="73" spans="1:18" ht="19.5" customHeight="1">
      <c r="A73" s="102" t="s">
        <v>155</v>
      </c>
      <c r="B73" s="102" t="s">
        <v>188</v>
      </c>
      <c r="C73" s="66" t="s">
        <v>23</v>
      </c>
      <c r="D73" s="97" t="s">
        <v>192</v>
      </c>
      <c r="E73" s="101" t="s">
        <v>38</v>
      </c>
      <c r="F73" s="100">
        <f t="shared" si="4"/>
        <v>50</v>
      </c>
      <c r="G73" s="103">
        <v>50</v>
      </c>
      <c r="H73" s="96">
        <v>0</v>
      </c>
      <c r="I73" s="100">
        <v>0</v>
      </c>
      <c r="J73" s="104">
        <v>0</v>
      </c>
      <c r="K73" s="99">
        <v>0</v>
      </c>
      <c r="L73" s="99">
        <f t="shared" si="5"/>
        <v>0</v>
      </c>
      <c r="M73" s="96">
        <v>0</v>
      </c>
      <c r="N73" s="98">
        <v>0</v>
      </c>
      <c r="O73" s="99">
        <v>0</v>
      </c>
      <c r="P73" s="99">
        <v>0</v>
      </c>
      <c r="Q73" s="96">
        <v>0</v>
      </c>
      <c r="R73" s="100">
        <v>0</v>
      </c>
    </row>
    <row r="74" spans="1:18" ht="19.5" customHeight="1">
      <c r="A74" s="102" t="s">
        <v>128</v>
      </c>
      <c r="B74" s="102" t="s">
        <v>190</v>
      </c>
      <c r="C74" s="66" t="s">
        <v>270</v>
      </c>
      <c r="D74" s="97" t="s">
        <v>192</v>
      </c>
      <c r="E74" s="101" t="s">
        <v>344</v>
      </c>
      <c r="F74" s="100">
        <f t="shared" si="4"/>
        <v>323.79</v>
      </c>
      <c r="G74" s="103">
        <v>0</v>
      </c>
      <c r="H74" s="96">
        <v>0</v>
      </c>
      <c r="I74" s="100">
        <v>0</v>
      </c>
      <c r="J74" s="104">
        <v>323.79</v>
      </c>
      <c r="K74" s="99">
        <v>0</v>
      </c>
      <c r="L74" s="99">
        <f t="shared" si="5"/>
        <v>0</v>
      </c>
      <c r="M74" s="96">
        <v>0</v>
      </c>
      <c r="N74" s="98">
        <v>0</v>
      </c>
      <c r="O74" s="99">
        <v>0</v>
      </c>
      <c r="P74" s="99">
        <v>0</v>
      </c>
      <c r="Q74" s="96">
        <v>0</v>
      </c>
      <c r="R74" s="100">
        <v>0</v>
      </c>
    </row>
    <row r="75" spans="1:18" ht="19.5" customHeight="1">
      <c r="A75" s="102"/>
      <c r="B75" s="102"/>
      <c r="C75" s="66"/>
      <c r="D75" s="97" t="s">
        <v>301</v>
      </c>
      <c r="E75" s="101" t="s">
        <v>215</v>
      </c>
      <c r="F75" s="100">
        <f t="shared" si="4"/>
        <v>67318.64</v>
      </c>
      <c r="G75" s="103">
        <v>113.19</v>
      </c>
      <c r="H75" s="96">
        <v>3232.24</v>
      </c>
      <c r="I75" s="100">
        <v>0</v>
      </c>
      <c r="J75" s="104">
        <v>46416.26</v>
      </c>
      <c r="K75" s="99">
        <v>0</v>
      </c>
      <c r="L75" s="99">
        <f t="shared" si="5"/>
        <v>0</v>
      </c>
      <c r="M75" s="96">
        <v>0</v>
      </c>
      <c r="N75" s="98">
        <v>0</v>
      </c>
      <c r="O75" s="99">
        <v>0</v>
      </c>
      <c r="P75" s="99">
        <v>0</v>
      </c>
      <c r="Q75" s="96">
        <v>0</v>
      </c>
      <c r="R75" s="100">
        <v>17556.95</v>
      </c>
    </row>
    <row r="76" spans="1:18" ht="19.5" customHeight="1">
      <c r="A76" s="102" t="s">
        <v>253</v>
      </c>
      <c r="B76" s="102" t="s">
        <v>23</v>
      </c>
      <c r="C76" s="66" t="s">
        <v>23</v>
      </c>
      <c r="D76" s="97" t="s">
        <v>196</v>
      </c>
      <c r="E76" s="101" t="s">
        <v>33</v>
      </c>
      <c r="F76" s="100">
        <f t="shared" si="4"/>
        <v>9.79</v>
      </c>
      <c r="G76" s="103">
        <v>9.79</v>
      </c>
      <c r="H76" s="96">
        <v>0</v>
      </c>
      <c r="I76" s="100">
        <v>0</v>
      </c>
      <c r="J76" s="104">
        <v>0</v>
      </c>
      <c r="K76" s="99">
        <v>0</v>
      </c>
      <c r="L76" s="99">
        <f t="shared" si="5"/>
        <v>0</v>
      </c>
      <c r="M76" s="96">
        <v>0</v>
      </c>
      <c r="N76" s="98">
        <v>0</v>
      </c>
      <c r="O76" s="99">
        <v>0</v>
      </c>
      <c r="P76" s="99">
        <v>0</v>
      </c>
      <c r="Q76" s="96">
        <v>0</v>
      </c>
      <c r="R76" s="100">
        <v>0</v>
      </c>
    </row>
    <row r="77" spans="1:18" ht="19.5" customHeight="1">
      <c r="A77" s="102" t="s">
        <v>86</v>
      </c>
      <c r="B77" s="102" t="s">
        <v>266</v>
      </c>
      <c r="C77" s="66" t="s">
        <v>190</v>
      </c>
      <c r="D77" s="97" t="s">
        <v>196</v>
      </c>
      <c r="E77" s="101" t="s">
        <v>182</v>
      </c>
      <c r="F77" s="100">
        <f t="shared" si="4"/>
        <v>90</v>
      </c>
      <c r="G77" s="103">
        <v>0</v>
      </c>
      <c r="H77" s="96">
        <v>24.25</v>
      </c>
      <c r="I77" s="100">
        <v>0</v>
      </c>
      <c r="J77" s="104">
        <v>65.75</v>
      </c>
      <c r="K77" s="99">
        <v>0</v>
      </c>
      <c r="L77" s="99">
        <f t="shared" si="5"/>
        <v>0</v>
      </c>
      <c r="M77" s="96">
        <v>0</v>
      </c>
      <c r="N77" s="98">
        <v>0</v>
      </c>
      <c r="O77" s="99">
        <v>0</v>
      </c>
      <c r="P77" s="99">
        <v>0</v>
      </c>
      <c r="Q77" s="96">
        <v>0</v>
      </c>
      <c r="R77" s="100">
        <v>0</v>
      </c>
    </row>
    <row r="78" spans="1:18" ht="19.5" customHeight="1">
      <c r="A78" s="102" t="s">
        <v>86</v>
      </c>
      <c r="B78" s="102" t="s">
        <v>3</v>
      </c>
      <c r="C78" s="66" t="s">
        <v>270</v>
      </c>
      <c r="D78" s="97" t="s">
        <v>196</v>
      </c>
      <c r="E78" s="101" t="s">
        <v>103</v>
      </c>
      <c r="F78" s="100">
        <f t="shared" si="4"/>
        <v>30</v>
      </c>
      <c r="G78" s="103">
        <v>0</v>
      </c>
      <c r="H78" s="96">
        <v>0</v>
      </c>
      <c r="I78" s="100">
        <v>0</v>
      </c>
      <c r="J78" s="104">
        <v>30</v>
      </c>
      <c r="K78" s="99">
        <v>0</v>
      </c>
      <c r="L78" s="99">
        <f t="shared" si="5"/>
        <v>0</v>
      </c>
      <c r="M78" s="96">
        <v>0</v>
      </c>
      <c r="N78" s="98">
        <v>0</v>
      </c>
      <c r="O78" s="99">
        <v>0</v>
      </c>
      <c r="P78" s="99">
        <v>0</v>
      </c>
      <c r="Q78" s="96">
        <v>0</v>
      </c>
      <c r="R78" s="100">
        <v>0</v>
      </c>
    </row>
    <row r="79" spans="1:18" ht="19.5" customHeight="1">
      <c r="A79" s="102" t="s">
        <v>155</v>
      </c>
      <c r="B79" s="102" t="s">
        <v>190</v>
      </c>
      <c r="C79" s="66" t="s">
        <v>190</v>
      </c>
      <c r="D79" s="97" t="s">
        <v>196</v>
      </c>
      <c r="E79" s="101" t="s">
        <v>262</v>
      </c>
      <c r="F79" s="100">
        <f t="shared" si="4"/>
        <v>65865.52</v>
      </c>
      <c r="G79" s="103">
        <v>0</v>
      </c>
      <c r="H79" s="96">
        <v>3207.99</v>
      </c>
      <c r="I79" s="100">
        <v>0</v>
      </c>
      <c r="J79" s="104">
        <v>45100.58</v>
      </c>
      <c r="K79" s="99">
        <v>0</v>
      </c>
      <c r="L79" s="99">
        <f t="shared" si="5"/>
        <v>0</v>
      </c>
      <c r="M79" s="96">
        <v>0</v>
      </c>
      <c r="N79" s="98">
        <v>0</v>
      </c>
      <c r="O79" s="99">
        <v>0</v>
      </c>
      <c r="P79" s="99">
        <v>0</v>
      </c>
      <c r="Q79" s="96">
        <v>0</v>
      </c>
      <c r="R79" s="100">
        <v>17556.95</v>
      </c>
    </row>
    <row r="80" spans="1:18" ht="19.5" customHeight="1">
      <c r="A80" s="102" t="s">
        <v>155</v>
      </c>
      <c r="B80" s="102" t="s">
        <v>2</v>
      </c>
      <c r="C80" s="66" t="s">
        <v>265</v>
      </c>
      <c r="D80" s="97" t="s">
        <v>196</v>
      </c>
      <c r="E80" s="101" t="s">
        <v>71</v>
      </c>
      <c r="F80" s="100">
        <f t="shared" si="4"/>
        <v>7.4</v>
      </c>
      <c r="G80" s="103">
        <v>7.4</v>
      </c>
      <c r="H80" s="96">
        <v>0</v>
      </c>
      <c r="I80" s="100">
        <v>0</v>
      </c>
      <c r="J80" s="104">
        <v>0</v>
      </c>
      <c r="K80" s="99">
        <v>0</v>
      </c>
      <c r="L80" s="99">
        <f t="shared" si="5"/>
        <v>0</v>
      </c>
      <c r="M80" s="96">
        <v>0</v>
      </c>
      <c r="N80" s="98">
        <v>0</v>
      </c>
      <c r="O80" s="99">
        <v>0</v>
      </c>
      <c r="P80" s="99">
        <v>0</v>
      </c>
      <c r="Q80" s="96">
        <v>0</v>
      </c>
      <c r="R80" s="100">
        <v>0</v>
      </c>
    </row>
    <row r="81" spans="1:18" ht="19.5" customHeight="1">
      <c r="A81" s="102" t="s">
        <v>155</v>
      </c>
      <c r="B81" s="102" t="s">
        <v>266</v>
      </c>
      <c r="C81" s="66" t="s">
        <v>190</v>
      </c>
      <c r="D81" s="97" t="s">
        <v>196</v>
      </c>
      <c r="E81" s="101" t="s">
        <v>48</v>
      </c>
      <c r="F81" s="100">
        <f t="shared" si="4"/>
        <v>522.83</v>
      </c>
      <c r="G81" s="103">
        <v>0</v>
      </c>
      <c r="H81" s="96">
        <v>0</v>
      </c>
      <c r="I81" s="100">
        <v>0</v>
      </c>
      <c r="J81" s="104">
        <v>522.83</v>
      </c>
      <c r="K81" s="99">
        <v>0</v>
      </c>
      <c r="L81" s="99">
        <f t="shared" si="5"/>
        <v>0</v>
      </c>
      <c r="M81" s="96">
        <v>0</v>
      </c>
      <c r="N81" s="98">
        <v>0</v>
      </c>
      <c r="O81" s="99">
        <v>0</v>
      </c>
      <c r="P81" s="99">
        <v>0</v>
      </c>
      <c r="Q81" s="96">
        <v>0</v>
      </c>
      <c r="R81" s="100">
        <v>0</v>
      </c>
    </row>
    <row r="82" spans="1:18" ht="19.5" customHeight="1">
      <c r="A82" s="102" t="s">
        <v>155</v>
      </c>
      <c r="B82" s="102" t="s">
        <v>188</v>
      </c>
      <c r="C82" s="66" t="s">
        <v>270</v>
      </c>
      <c r="D82" s="97" t="s">
        <v>196</v>
      </c>
      <c r="E82" s="101" t="s">
        <v>83</v>
      </c>
      <c r="F82" s="100">
        <f t="shared" si="4"/>
        <v>29.97</v>
      </c>
      <c r="G82" s="103">
        <v>29.97</v>
      </c>
      <c r="H82" s="96">
        <v>0</v>
      </c>
      <c r="I82" s="100">
        <v>0</v>
      </c>
      <c r="J82" s="104">
        <v>0</v>
      </c>
      <c r="K82" s="99">
        <v>0</v>
      </c>
      <c r="L82" s="99">
        <f t="shared" si="5"/>
        <v>0</v>
      </c>
      <c r="M82" s="96">
        <v>0</v>
      </c>
      <c r="N82" s="98">
        <v>0</v>
      </c>
      <c r="O82" s="99">
        <v>0</v>
      </c>
      <c r="P82" s="99">
        <v>0</v>
      </c>
      <c r="Q82" s="96">
        <v>0</v>
      </c>
      <c r="R82" s="100">
        <v>0</v>
      </c>
    </row>
    <row r="83" spans="1:18" ht="19.5" customHeight="1">
      <c r="A83" s="102" t="s">
        <v>155</v>
      </c>
      <c r="B83" s="102" t="s">
        <v>188</v>
      </c>
      <c r="C83" s="66" t="s">
        <v>23</v>
      </c>
      <c r="D83" s="97" t="s">
        <v>196</v>
      </c>
      <c r="E83" s="101" t="s">
        <v>38</v>
      </c>
      <c r="F83" s="100">
        <f t="shared" si="4"/>
        <v>11.49</v>
      </c>
      <c r="G83" s="103">
        <v>11.49</v>
      </c>
      <c r="H83" s="96">
        <v>0</v>
      </c>
      <c r="I83" s="100">
        <v>0</v>
      </c>
      <c r="J83" s="104">
        <v>0</v>
      </c>
      <c r="K83" s="99">
        <v>0</v>
      </c>
      <c r="L83" s="99">
        <f t="shared" si="5"/>
        <v>0</v>
      </c>
      <c r="M83" s="96">
        <v>0</v>
      </c>
      <c r="N83" s="98">
        <v>0</v>
      </c>
      <c r="O83" s="99">
        <v>0</v>
      </c>
      <c r="P83" s="99">
        <v>0</v>
      </c>
      <c r="Q83" s="96">
        <v>0</v>
      </c>
      <c r="R83" s="100">
        <v>0</v>
      </c>
    </row>
    <row r="84" spans="1:18" ht="19.5" customHeight="1">
      <c r="A84" s="102" t="s">
        <v>155</v>
      </c>
      <c r="B84" s="102" t="s">
        <v>23</v>
      </c>
      <c r="C84" s="66" t="s">
        <v>270</v>
      </c>
      <c r="D84" s="97" t="s">
        <v>196</v>
      </c>
      <c r="E84" s="101" t="s">
        <v>35</v>
      </c>
      <c r="F84" s="100">
        <f t="shared" si="4"/>
        <v>54.54</v>
      </c>
      <c r="G84" s="103">
        <v>54.54</v>
      </c>
      <c r="H84" s="96">
        <v>0</v>
      </c>
      <c r="I84" s="100">
        <v>0</v>
      </c>
      <c r="J84" s="104">
        <v>0</v>
      </c>
      <c r="K84" s="99">
        <v>0</v>
      </c>
      <c r="L84" s="99">
        <f t="shared" si="5"/>
        <v>0</v>
      </c>
      <c r="M84" s="96">
        <v>0</v>
      </c>
      <c r="N84" s="98">
        <v>0</v>
      </c>
      <c r="O84" s="99">
        <v>0</v>
      </c>
      <c r="P84" s="99">
        <v>0</v>
      </c>
      <c r="Q84" s="96">
        <v>0</v>
      </c>
      <c r="R84" s="100">
        <v>0</v>
      </c>
    </row>
    <row r="85" spans="1:18" ht="19.5" customHeight="1">
      <c r="A85" s="102" t="s">
        <v>128</v>
      </c>
      <c r="B85" s="102" t="s">
        <v>190</v>
      </c>
      <c r="C85" s="66" t="s">
        <v>270</v>
      </c>
      <c r="D85" s="97" t="s">
        <v>196</v>
      </c>
      <c r="E85" s="101" t="s">
        <v>344</v>
      </c>
      <c r="F85" s="100">
        <f t="shared" si="4"/>
        <v>697.1</v>
      </c>
      <c r="G85" s="103">
        <v>0</v>
      </c>
      <c r="H85" s="96">
        <v>0</v>
      </c>
      <c r="I85" s="100">
        <v>0</v>
      </c>
      <c r="J85" s="104">
        <v>697.1</v>
      </c>
      <c r="K85" s="99">
        <v>0</v>
      </c>
      <c r="L85" s="99">
        <f t="shared" si="5"/>
        <v>0</v>
      </c>
      <c r="M85" s="96">
        <v>0</v>
      </c>
      <c r="N85" s="98">
        <v>0</v>
      </c>
      <c r="O85" s="99">
        <v>0</v>
      </c>
      <c r="P85" s="99">
        <v>0</v>
      </c>
      <c r="Q85" s="96">
        <v>0</v>
      </c>
      <c r="R85" s="100">
        <v>0</v>
      </c>
    </row>
    <row r="86" spans="1:18" ht="19.5" customHeight="1">
      <c r="A86" s="102"/>
      <c r="B86" s="102"/>
      <c r="C86" s="66"/>
      <c r="D86" s="97"/>
      <c r="E86" s="101" t="s">
        <v>70</v>
      </c>
      <c r="F86" s="100">
        <f t="shared" si="4"/>
        <v>153311.12</v>
      </c>
      <c r="G86" s="103">
        <v>1209.74</v>
      </c>
      <c r="H86" s="96">
        <v>2122.56</v>
      </c>
      <c r="I86" s="100">
        <v>0</v>
      </c>
      <c r="J86" s="104">
        <v>108255.44</v>
      </c>
      <c r="K86" s="99">
        <v>0</v>
      </c>
      <c r="L86" s="99">
        <f t="shared" si="5"/>
        <v>0</v>
      </c>
      <c r="M86" s="96">
        <v>0</v>
      </c>
      <c r="N86" s="98">
        <v>0</v>
      </c>
      <c r="O86" s="99">
        <v>0</v>
      </c>
      <c r="P86" s="99">
        <v>0</v>
      </c>
      <c r="Q86" s="96">
        <v>31723.38</v>
      </c>
      <c r="R86" s="100">
        <v>10000</v>
      </c>
    </row>
    <row r="87" spans="1:18" ht="19.5" customHeight="1">
      <c r="A87" s="102"/>
      <c r="B87" s="102"/>
      <c r="C87" s="66"/>
      <c r="D87" s="97" t="s">
        <v>47</v>
      </c>
      <c r="E87" s="101" t="s">
        <v>152</v>
      </c>
      <c r="F87" s="100">
        <f t="shared" si="4"/>
        <v>153311.12</v>
      </c>
      <c r="G87" s="103">
        <v>1209.74</v>
      </c>
      <c r="H87" s="96">
        <v>2122.56</v>
      </c>
      <c r="I87" s="100">
        <v>0</v>
      </c>
      <c r="J87" s="104">
        <v>108255.44</v>
      </c>
      <c r="K87" s="99">
        <v>0</v>
      </c>
      <c r="L87" s="99">
        <f t="shared" si="5"/>
        <v>0</v>
      </c>
      <c r="M87" s="96">
        <v>0</v>
      </c>
      <c r="N87" s="98">
        <v>0</v>
      </c>
      <c r="O87" s="99">
        <v>0</v>
      </c>
      <c r="P87" s="99">
        <v>0</v>
      </c>
      <c r="Q87" s="96">
        <v>31723.38</v>
      </c>
      <c r="R87" s="100">
        <v>10000</v>
      </c>
    </row>
    <row r="88" spans="1:18" ht="19.5" customHeight="1">
      <c r="A88" s="102" t="s">
        <v>333</v>
      </c>
      <c r="B88" s="102" t="s">
        <v>3</v>
      </c>
      <c r="C88" s="66" t="s">
        <v>94</v>
      </c>
      <c r="D88" s="97" t="s">
        <v>99</v>
      </c>
      <c r="E88" s="101" t="s">
        <v>149</v>
      </c>
      <c r="F88" s="100">
        <f t="shared" si="4"/>
        <v>1539.9</v>
      </c>
      <c r="G88" s="103">
        <v>0</v>
      </c>
      <c r="H88" s="96">
        <v>0</v>
      </c>
      <c r="I88" s="100">
        <v>0</v>
      </c>
      <c r="J88" s="104">
        <v>1539.9</v>
      </c>
      <c r="K88" s="99">
        <v>0</v>
      </c>
      <c r="L88" s="99">
        <f t="shared" si="5"/>
        <v>0</v>
      </c>
      <c r="M88" s="96">
        <v>0</v>
      </c>
      <c r="N88" s="98">
        <v>0</v>
      </c>
      <c r="O88" s="99">
        <v>0</v>
      </c>
      <c r="P88" s="99">
        <v>0</v>
      </c>
      <c r="Q88" s="96">
        <v>0</v>
      </c>
      <c r="R88" s="100">
        <v>0</v>
      </c>
    </row>
    <row r="89" spans="1:18" ht="19.5" customHeight="1">
      <c r="A89" s="102" t="s">
        <v>86</v>
      </c>
      <c r="B89" s="102" t="s">
        <v>266</v>
      </c>
      <c r="C89" s="66" t="s">
        <v>190</v>
      </c>
      <c r="D89" s="97" t="s">
        <v>99</v>
      </c>
      <c r="E89" s="101" t="s">
        <v>182</v>
      </c>
      <c r="F89" s="100">
        <f t="shared" si="4"/>
        <v>17.099999999999998</v>
      </c>
      <c r="G89" s="103">
        <v>0</v>
      </c>
      <c r="H89" s="96">
        <v>4.56</v>
      </c>
      <c r="I89" s="100">
        <v>0</v>
      </c>
      <c r="J89" s="104">
        <v>12.54</v>
      </c>
      <c r="K89" s="99">
        <v>0</v>
      </c>
      <c r="L89" s="99">
        <f t="shared" si="5"/>
        <v>0</v>
      </c>
      <c r="M89" s="96">
        <v>0</v>
      </c>
      <c r="N89" s="98">
        <v>0</v>
      </c>
      <c r="O89" s="99">
        <v>0</v>
      </c>
      <c r="P89" s="99">
        <v>0</v>
      </c>
      <c r="Q89" s="96">
        <v>0</v>
      </c>
      <c r="R89" s="100">
        <v>0</v>
      </c>
    </row>
    <row r="90" spans="1:18" ht="19.5" customHeight="1">
      <c r="A90" s="102" t="s">
        <v>155</v>
      </c>
      <c r="B90" s="102" t="s">
        <v>190</v>
      </c>
      <c r="C90" s="66" t="s">
        <v>270</v>
      </c>
      <c r="D90" s="97" t="s">
        <v>99</v>
      </c>
      <c r="E90" s="101" t="s">
        <v>247</v>
      </c>
      <c r="F90" s="100">
        <f t="shared" si="4"/>
        <v>555</v>
      </c>
      <c r="G90" s="103">
        <v>555</v>
      </c>
      <c r="H90" s="96">
        <v>0</v>
      </c>
      <c r="I90" s="100">
        <v>0</v>
      </c>
      <c r="J90" s="104">
        <v>0</v>
      </c>
      <c r="K90" s="99">
        <v>0</v>
      </c>
      <c r="L90" s="99">
        <f t="shared" si="5"/>
        <v>0</v>
      </c>
      <c r="M90" s="96">
        <v>0</v>
      </c>
      <c r="N90" s="98">
        <v>0</v>
      </c>
      <c r="O90" s="99">
        <v>0</v>
      </c>
      <c r="P90" s="99">
        <v>0</v>
      </c>
      <c r="Q90" s="96">
        <v>0</v>
      </c>
      <c r="R90" s="100">
        <v>0</v>
      </c>
    </row>
    <row r="91" spans="1:18" ht="19.5" customHeight="1">
      <c r="A91" s="102" t="s">
        <v>155</v>
      </c>
      <c r="B91" s="102" t="s">
        <v>190</v>
      </c>
      <c r="C91" s="66" t="s">
        <v>190</v>
      </c>
      <c r="D91" s="97" t="s">
        <v>99</v>
      </c>
      <c r="E91" s="101" t="s">
        <v>262</v>
      </c>
      <c r="F91" s="100">
        <f t="shared" si="4"/>
        <v>146962.57</v>
      </c>
      <c r="G91" s="103">
        <v>121.19</v>
      </c>
      <c r="H91" s="96">
        <v>2118</v>
      </c>
      <c r="I91" s="100">
        <v>0</v>
      </c>
      <c r="J91" s="104">
        <v>103000</v>
      </c>
      <c r="K91" s="99">
        <v>0</v>
      </c>
      <c r="L91" s="99">
        <f t="shared" si="5"/>
        <v>0</v>
      </c>
      <c r="M91" s="96">
        <v>0</v>
      </c>
      <c r="N91" s="98">
        <v>0</v>
      </c>
      <c r="O91" s="99">
        <v>0</v>
      </c>
      <c r="P91" s="99">
        <v>0</v>
      </c>
      <c r="Q91" s="96">
        <v>31723.38</v>
      </c>
      <c r="R91" s="100">
        <v>10000</v>
      </c>
    </row>
    <row r="92" spans="1:18" ht="19.5" customHeight="1">
      <c r="A92" s="102" t="s">
        <v>155</v>
      </c>
      <c r="B92" s="102" t="s">
        <v>2</v>
      </c>
      <c r="C92" s="66" t="s">
        <v>265</v>
      </c>
      <c r="D92" s="97" t="s">
        <v>99</v>
      </c>
      <c r="E92" s="101" t="s">
        <v>71</v>
      </c>
      <c r="F92" s="100">
        <f t="shared" si="4"/>
        <v>1.86</v>
      </c>
      <c r="G92" s="103">
        <v>1.86</v>
      </c>
      <c r="H92" s="96">
        <v>0</v>
      </c>
      <c r="I92" s="100">
        <v>0</v>
      </c>
      <c r="J92" s="104">
        <v>0</v>
      </c>
      <c r="K92" s="99">
        <v>0</v>
      </c>
      <c r="L92" s="99">
        <f t="shared" si="5"/>
        <v>0</v>
      </c>
      <c r="M92" s="96">
        <v>0</v>
      </c>
      <c r="N92" s="98">
        <v>0</v>
      </c>
      <c r="O92" s="99">
        <v>0</v>
      </c>
      <c r="P92" s="99">
        <v>0</v>
      </c>
      <c r="Q92" s="96">
        <v>0</v>
      </c>
      <c r="R92" s="100">
        <v>0</v>
      </c>
    </row>
    <row r="93" spans="1:18" ht="19.5" customHeight="1">
      <c r="A93" s="102" t="s">
        <v>155</v>
      </c>
      <c r="B93" s="102" t="s">
        <v>266</v>
      </c>
      <c r="C93" s="66" t="s">
        <v>190</v>
      </c>
      <c r="D93" s="97" t="s">
        <v>99</v>
      </c>
      <c r="E93" s="101" t="s">
        <v>48</v>
      </c>
      <c r="F93" s="100">
        <f t="shared" si="4"/>
        <v>1123</v>
      </c>
      <c r="G93" s="103">
        <v>0</v>
      </c>
      <c r="H93" s="96">
        <v>0</v>
      </c>
      <c r="I93" s="100">
        <v>0</v>
      </c>
      <c r="J93" s="104">
        <v>1123</v>
      </c>
      <c r="K93" s="99">
        <v>0</v>
      </c>
      <c r="L93" s="99">
        <f t="shared" si="5"/>
        <v>0</v>
      </c>
      <c r="M93" s="96">
        <v>0</v>
      </c>
      <c r="N93" s="98">
        <v>0</v>
      </c>
      <c r="O93" s="99">
        <v>0</v>
      </c>
      <c r="P93" s="99">
        <v>0</v>
      </c>
      <c r="Q93" s="96">
        <v>0</v>
      </c>
      <c r="R93" s="100">
        <v>0</v>
      </c>
    </row>
    <row r="94" spans="1:18" ht="19.5" customHeight="1">
      <c r="A94" s="102" t="s">
        <v>155</v>
      </c>
      <c r="B94" s="102" t="s">
        <v>188</v>
      </c>
      <c r="C94" s="66" t="s">
        <v>270</v>
      </c>
      <c r="D94" s="97" t="s">
        <v>99</v>
      </c>
      <c r="E94" s="101" t="s">
        <v>83</v>
      </c>
      <c r="F94" s="100">
        <f t="shared" si="4"/>
        <v>14.55</v>
      </c>
      <c r="G94" s="103">
        <v>14.55</v>
      </c>
      <c r="H94" s="96">
        <v>0</v>
      </c>
      <c r="I94" s="100">
        <v>0</v>
      </c>
      <c r="J94" s="104">
        <v>0</v>
      </c>
      <c r="K94" s="99">
        <v>0</v>
      </c>
      <c r="L94" s="99">
        <f t="shared" si="5"/>
        <v>0</v>
      </c>
      <c r="M94" s="96">
        <v>0</v>
      </c>
      <c r="N94" s="98">
        <v>0</v>
      </c>
      <c r="O94" s="99">
        <v>0</v>
      </c>
      <c r="P94" s="99">
        <v>0</v>
      </c>
      <c r="Q94" s="96">
        <v>0</v>
      </c>
      <c r="R94" s="100">
        <v>0</v>
      </c>
    </row>
    <row r="95" spans="1:18" ht="19.5" customHeight="1">
      <c r="A95" s="102" t="s">
        <v>155</v>
      </c>
      <c r="B95" s="102" t="s">
        <v>23</v>
      </c>
      <c r="C95" s="66" t="s">
        <v>270</v>
      </c>
      <c r="D95" s="97" t="s">
        <v>99</v>
      </c>
      <c r="E95" s="101" t="s">
        <v>35</v>
      </c>
      <c r="F95" s="100">
        <f t="shared" si="4"/>
        <v>517.14</v>
      </c>
      <c r="G95" s="103">
        <v>517.14</v>
      </c>
      <c r="H95" s="96">
        <v>0</v>
      </c>
      <c r="I95" s="100">
        <v>0</v>
      </c>
      <c r="J95" s="104">
        <v>0</v>
      </c>
      <c r="K95" s="99">
        <v>0</v>
      </c>
      <c r="L95" s="99">
        <f t="shared" si="5"/>
        <v>0</v>
      </c>
      <c r="M95" s="96">
        <v>0</v>
      </c>
      <c r="N95" s="98">
        <v>0</v>
      </c>
      <c r="O95" s="99">
        <v>0</v>
      </c>
      <c r="P95" s="99">
        <v>0</v>
      </c>
      <c r="Q95" s="96">
        <v>0</v>
      </c>
      <c r="R95" s="100">
        <v>0</v>
      </c>
    </row>
    <row r="96" spans="1:18" ht="19.5" customHeight="1">
      <c r="A96" s="102" t="s">
        <v>128</v>
      </c>
      <c r="B96" s="102" t="s">
        <v>190</v>
      </c>
      <c r="C96" s="66" t="s">
        <v>270</v>
      </c>
      <c r="D96" s="97" t="s">
        <v>99</v>
      </c>
      <c r="E96" s="101" t="s">
        <v>344</v>
      </c>
      <c r="F96" s="100">
        <f t="shared" si="4"/>
        <v>2580</v>
      </c>
      <c r="G96" s="103">
        <v>0</v>
      </c>
      <c r="H96" s="96">
        <v>0</v>
      </c>
      <c r="I96" s="100">
        <v>0</v>
      </c>
      <c r="J96" s="104">
        <v>2580</v>
      </c>
      <c r="K96" s="99">
        <v>0</v>
      </c>
      <c r="L96" s="99">
        <f t="shared" si="5"/>
        <v>0</v>
      </c>
      <c r="M96" s="96">
        <v>0</v>
      </c>
      <c r="N96" s="98">
        <v>0</v>
      </c>
      <c r="O96" s="99">
        <v>0</v>
      </c>
      <c r="P96" s="99">
        <v>0</v>
      </c>
      <c r="Q96" s="96">
        <v>0</v>
      </c>
      <c r="R96" s="100">
        <v>0</v>
      </c>
    </row>
  </sheetData>
  <sheetProtection/>
  <mergeCells count="15">
    <mergeCell ref="R4:R6"/>
    <mergeCell ref="K4:K6"/>
    <mergeCell ref="N5:N6"/>
    <mergeCell ref="O5:O6"/>
    <mergeCell ref="P5:P6"/>
    <mergeCell ref="M5:M6"/>
    <mergeCell ref="H4:H6"/>
    <mergeCell ref="J4:J6"/>
    <mergeCell ref="L5:L6"/>
    <mergeCell ref="Q4:Q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showZeros="0" zoomScalePageLayoutView="0" workbookViewId="0" topLeftCell="A1">
      <selection activeCell="E106" sqref="E10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2.33203125" style="0" customWidth="1"/>
    <col min="5" max="5" width="50.83203125" style="0" customWidth="1"/>
    <col min="6" max="9" width="14.5" style="0" customWidth="1"/>
    <col min="10" max="10" width="21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203</v>
      </c>
    </row>
    <row r="2" spans="1:10" ht="19.5" customHeight="1">
      <c r="A2" s="60" t="s">
        <v>273</v>
      </c>
      <c r="B2" s="47"/>
      <c r="C2" s="47"/>
      <c r="D2" s="47"/>
      <c r="E2" s="47"/>
      <c r="F2" s="47"/>
      <c r="G2" s="47"/>
      <c r="H2" s="47"/>
      <c r="I2" s="47"/>
      <c r="J2" s="47"/>
    </row>
    <row r="3" spans="1:12" ht="19.5" customHeight="1">
      <c r="A3" s="67" t="s">
        <v>101</v>
      </c>
      <c r="B3" s="67"/>
      <c r="C3" s="67"/>
      <c r="D3" s="67"/>
      <c r="E3" s="67"/>
      <c r="F3" s="35"/>
      <c r="G3" s="35"/>
      <c r="H3" s="35"/>
      <c r="I3" s="35"/>
      <c r="J3" s="28" t="s">
        <v>184</v>
      </c>
      <c r="K3" s="3"/>
      <c r="L3" s="3"/>
    </row>
    <row r="4" spans="1:12" ht="19.5" customHeight="1">
      <c r="A4" s="81" t="s">
        <v>88</v>
      </c>
      <c r="B4" s="81"/>
      <c r="C4" s="81"/>
      <c r="D4" s="82"/>
      <c r="E4" s="85"/>
      <c r="F4" s="154" t="s">
        <v>84</v>
      </c>
      <c r="G4" s="154" t="s">
        <v>32</v>
      </c>
      <c r="H4" s="155" t="s">
        <v>209</v>
      </c>
      <c r="I4" s="155" t="s">
        <v>53</v>
      </c>
      <c r="J4" s="152" t="s">
        <v>227</v>
      </c>
      <c r="K4" s="3"/>
      <c r="L4" s="3"/>
    </row>
    <row r="5" spans="1:12" ht="19.5" customHeight="1">
      <c r="A5" s="78" t="s">
        <v>341</v>
      </c>
      <c r="B5" s="78"/>
      <c r="C5" s="83"/>
      <c r="D5" s="152" t="s">
        <v>154</v>
      </c>
      <c r="E5" s="153" t="s">
        <v>139</v>
      </c>
      <c r="F5" s="154"/>
      <c r="G5" s="154"/>
      <c r="H5" s="155"/>
      <c r="I5" s="155"/>
      <c r="J5" s="152"/>
      <c r="K5" s="3"/>
      <c r="L5" s="3"/>
    </row>
    <row r="6" spans="1:12" ht="15" customHeight="1">
      <c r="A6" s="36" t="s">
        <v>148</v>
      </c>
      <c r="B6" s="36" t="s">
        <v>241</v>
      </c>
      <c r="C6" s="45" t="s">
        <v>239</v>
      </c>
      <c r="D6" s="152"/>
      <c r="E6" s="153"/>
      <c r="F6" s="154"/>
      <c r="G6" s="154"/>
      <c r="H6" s="155"/>
      <c r="I6" s="155"/>
      <c r="J6" s="152"/>
      <c r="K6" s="3"/>
      <c r="L6" s="3"/>
    </row>
    <row r="7" spans="1:12" ht="19.5" customHeight="1">
      <c r="A7" s="107"/>
      <c r="B7" s="107"/>
      <c r="C7" s="107"/>
      <c r="D7" s="105"/>
      <c r="E7" s="105" t="s">
        <v>84</v>
      </c>
      <c r="F7" s="106">
        <v>456760.14</v>
      </c>
      <c r="G7" s="106">
        <v>148660.17</v>
      </c>
      <c r="H7" s="106">
        <v>308099.97</v>
      </c>
      <c r="I7" s="106">
        <v>0</v>
      </c>
      <c r="J7" s="95">
        <v>0</v>
      </c>
      <c r="K7" s="55"/>
      <c r="L7" s="55"/>
    </row>
    <row r="8" spans="1:12" ht="19.5" customHeight="1">
      <c r="A8" s="107"/>
      <c r="B8" s="107"/>
      <c r="C8" s="107"/>
      <c r="D8" s="105"/>
      <c r="E8" s="105" t="s">
        <v>106</v>
      </c>
      <c r="F8" s="106">
        <v>950.7</v>
      </c>
      <c r="G8" s="106">
        <v>656.55</v>
      </c>
      <c r="H8" s="106">
        <v>294.15</v>
      </c>
      <c r="I8" s="106">
        <v>0</v>
      </c>
      <c r="J8" s="95">
        <v>0</v>
      </c>
      <c r="K8" s="7"/>
      <c r="L8" s="17"/>
    </row>
    <row r="9" spans="1:12" ht="19.5" customHeight="1">
      <c r="A9" s="107"/>
      <c r="B9" s="107"/>
      <c r="C9" s="107"/>
      <c r="D9" s="105" t="s">
        <v>14</v>
      </c>
      <c r="E9" s="105" t="s">
        <v>312</v>
      </c>
      <c r="F9" s="106">
        <v>950.7</v>
      </c>
      <c r="G9" s="106">
        <v>656.55</v>
      </c>
      <c r="H9" s="106">
        <v>294.15</v>
      </c>
      <c r="I9" s="106">
        <v>0</v>
      </c>
      <c r="J9" s="95">
        <v>0</v>
      </c>
      <c r="K9" s="17"/>
      <c r="L9" s="17"/>
    </row>
    <row r="10" spans="1:12" ht="19.5" customHeight="1">
      <c r="A10" s="107" t="s">
        <v>333</v>
      </c>
      <c r="B10" s="107" t="s">
        <v>3</v>
      </c>
      <c r="C10" s="107" t="s">
        <v>94</v>
      </c>
      <c r="D10" s="105" t="s">
        <v>134</v>
      </c>
      <c r="E10" s="105" t="s">
        <v>149</v>
      </c>
      <c r="F10" s="106">
        <v>20</v>
      </c>
      <c r="G10" s="106">
        <v>0</v>
      </c>
      <c r="H10" s="106">
        <v>20</v>
      </c>
      <c r="I10" s="106">
        <v>0</v>
      </c>
      <c r="J10" s="95">
        <v>0</v>
      </c>
      <c r="K10" s="17"/>
      <c r="L10" s="17"/>
    </row>
    <row r="11" spans="1:12" ht="19.5" customHeight="1">
      <c r="A11" s="107" t="s">
        <v>86</v>
      </c>
      <c r="B11" s="107" t="s">
        <v>266</v>
      </c>
      <c r="C11" s="107" t="s">
        <v>2</v>
      </c>
      <c r="D11" s="105" t="s">
        <v>134</v>
      </c>
      <c r="E11" s="105" t="s">
        <v>127</v>
      </c>
      <c r="F11" s="106">
        <v>5.83</v>
      </c>
      <c r="G11" s="106">
        <v>5.83</v>
      </c>
      <c r="H11" s="106">
        <v>0</v>
      </c>
      <c r="I11" s="106">
        <v>0</v>
      </c>
      <c r="J11" s="95">
        <v>0</v>
      </c>
      <c r="K11" s="17"/>
      <c r="L11" s="17"/>
    </row>
    <row r="12" spans="1:12" ht="19.5" customHeight="1">
      <c r="A12" s="107" t="s">
        <v>155</v>
      </c>
      <c r="B12" s="107" t="s">
        <v>270</v>
      </c>
      <c r="C12" s="107" t="s">
        <v>270</v>
      </c>
      <c r="D12" s="105" t="s">
        <v>134</v>
      </c>
      <c r="E12" s="105" t="s">
        <v>252</v>
      </c>
      <c r="F12" s="106">
        <v>550.12</v>
      </c>
      <c r="G12" s="106">
        <v>550.12</v>
      </c>
      <c r="H12" s="106">
        <v>0</v>
      </c>
      <c r="I12" s="106">
        <v>0</v>
      </c>
      <c r="J12" s="95">
        <v>0</v>
      </c>
      <c r="K12" s="17"/>
      <c r="L12" s="17"/>
    </row>
    <row r="13" spans="1:12" ht="19.5" customHeight="1">
      <c r="A13" s="107" t="s">
        <v>155</v>
      </c>
      <c r="B13" s="107" t="s">
        <v>270</v>
      </c>
      <c r="C13" s="107" t="s">
        <v>190</v>
      </c>
      <c r="D13" s="105" t="s">
        <v>134</v>
      </c>
      <c r="E13" s="105" t="s">
        <v>34</v>
      </c>
      <c r="F13" s="106">
        <v>265.2</v>
      </c>
      <c r="G13" s="106">
        <v>0</v>
      </c>
      <c r="H13" s="106">
        <v>265.2</v>
      </c>
      <c r="I13" s="106">
        <v>0</v>
      </c>
      <c r="J13" s="95">
        <v>0</v>
      </c>
      <c r="K13" s="17"/>
      <c r="L13" s="23"/>
    </row>
    <row r="14" spans="1:12" ht="19.5" customHeight="1">
      <c r="A14" s="107" t="s">
        <v>155</v>
      </c>
      <c r="B14" s="107" t="s">
        <v>266</v>
      </c>
      <c r="C14" s="107" t="s">
        <v>270</v>
      </c>
      <c r="D14" s="105" t="s">
        <v>134</v>
      </c>
      <c r="E14" s="105" t="s">
        <v>68</v>
      </c>
      <c r="F14" s="106">
        <v>37.26</v>
      </c>
      <c r="G14" s="106">
        <v>37.26</v>
      </c>
      <c r="H14" s="106">
        <v>0</v>
      </c>
      <c r="I14" s="106">
        <v>0</v>
      </c>
      <c r="J14" s="95">
        <v>0</v>
      </c>
      <c r="K14" s="17"/>
      <c r="L14" s="17"/>
    </row>
    <row r="15" spans="1:12" ht="19.5" customHeight="1">
      <c r="A15" s="107" t="s">
        <v>155</v>
      </c>
      <c r="B15" s="107" t="s">
        <v>266</v>
      </c>
      <c r="C15" s="107" t="s">
        <v>94</v>
      </c>
      <c r="D15" s="105" t="s">
        <v>134</v>
      </c>
      <c r="E15" s="105" t="s">
        <v>276</v>
      </c>
      <c r="F15" s="106">
        <v>8.06</v>
      </c>
      <c r="G15" s="106">
        <v>8.06</v>
      </c>
      <c r="H15" s="106">
        <v>0</v>
      </c>
      <c r="I15" s="106">
        <v>0</v>
      </c>
      <c r="J15" s="95">
        <v>0</v>
      </c>
      <c r="K15" s="17"/>
      <c r="L15" s="17"/>
    </row>
    <row r="16" spans="1:12" ht="19.5" customHeight="1">
      <c r="A16" s="107" t="s">
        <v>155</v>
      </c>
      <c r="B16" s="107" t="s">
        <v>188</v>
      </c>
      <c r="C16" s="107" t="s">
        <v>270</v>
      </c>
      <c r="D16" s="105" t="s">
        <v>134</v>
      </c>
      <c r="E16" s="105" t="s">
        <v>83</v>
      </c>
      <c r="F16" s="106">
        <v>8.95</v>
      </c>
      <c r="G16" s="106">
        <v>0</v>
      </c>
      <c r="H16" s="106">
        <v>8.95</v>
      </c>
      <c r="I16" s="106">
        <v>0</v>
      </c>
      <c r="J16" s="95">
        <v>0</v>
      </c>
      <c r="K16" s="17"/>
      <c r="L16" s="17"/>
    </row>
    <row r="17" spans="1:12" ht="19.5" customHeight="1">
      <c r="A17" s="107" t="s">
        <v>128</v>
      </c>
      <c r="B17" s="107" t="s">
        <v>190</v>
      </c>
      <c r="C17" s="107" t="s">
        <v>270</v>
      </c>
      <c r="D17" s="105" t="s">
        <v>134</v>
      </c>
      <c r="E17" s="105" t="s">
        <v>344</v>
      </c>
      <c r="F17" s="106">
        <v>45.28</v>
      </c>
      <c r="G17" s="106">
        <v>45.28</v>
      </c>
      <c r="H17" s="106">
        <v>0</v>
      </c>
      <c r="I17" s="106">
        <v>0</v>
      </c>
      <c r="J17" s="95">
        <v>0</v>
      </c>
      <c r="K17" s="17"/>
      <c r="L17" s="17"/>
    </row>
    <row r="18" spans="1:12" ht="19.5" customHeight="1">
      <c r="A18" s="107" t="s">
        <v>128</v>
      </c>
      <c r="B18" s="107" t="s">
        <v>190</v>
      </c>
      <c r="C18" s="107" t="s">
        <v>94</v>
      </c>
      <c r="D18" s="105" t="s">
        <v>134</v>
      </c>
      <c r="E18" s="105" t="s">
        <v>40</v>
      </c>
      <c r="F18" s="106">
        <v>10</v>
      </c>
      <c r="G18" s="106">
        <v>10</v>
      </c>
      <c r="H18" s="106">
        <v>0</v>
      </c>
      <c r="I18" s="106">
        <v>0</v>
      </c>
      <c r="J18" s="95">
        <v>0</v>
      </c>
      <c r="K18" s="17"/>
      <c r="L18" s="17"/>
    </row>
    <row r="19" spans="1:12" ht="19.5" customHeight="1">
      <c r="A19" s="107"/>
      <c r="B19" s="107"/>
      <c r="C19" s="107"/>
      <c r="D19" s="105"/>
      <c r="E19" s="105" t="s">
        <v>272</v>
      </c>
      <c r="F19" s="106">
        <v>5283.46</v>
      </c>
      <c r="G19" s="106">
        <v>1659.93</v>
      </c>
      <c r="H19" s="106">
        <v>3623.53</v>
      </c>
      <c r="I19" s="106">
        <v>0</v>
      </c>
      <c r="J19" s="95">
        <v>0</v>
      </c>
      <c r="K19" s="17"/>
      <c r="L19" s="17"/>
    </row>
    <row r="20" spans="1:12" ht="19.5" customHeight="1">
      <c r="A20" s="107"/>
      <c r="B20" s="107"/>
      <c r="C20" s="107"/>
      <c r="D20" s="105" t="s">
        <v>142</v>
      </c>
      <c r="E20" s="105" t="s">
        <v>118</v>
      </c>
      <c r="F20" s="106">
        <v>5283.46</v>
      </c>
      <c r="G20" s="106">
        <v>1659.93</v>
      </c>
      <c r="H20" s="106">
        <v>3623.53</v>
      </c>
      <c r="I20" s="106">
        <v>0</v>
      </c>
      <c r="J20" s="95">
        <v>0</v>
      </c>
      <c r="K20" s="17"/>
      <c r="L20" s="17"/>
    </row>
    <row r="21" spans="1:12" ht="19.5" customHeight="1">
      <c r="A21" s="107" t="s">
        <v>333</v>
      </c>
      <c r="B21" s="107" t="s">
        <v>94</v>
      </c>
      <c r="C21" s="107" t="s">
        <v>190</v>
      </c>
      <c r="D21" s="105" t="s">
        <v>7</v>
      </c>
      <c r="E21" s="105" t="s">
        <v>243</v>
      </c>
      <c r="F21" s="106">
        <v>5163.46</v>
      </c>
      <c r="G21" s="106">
        <v>1659.93</v>
      </c>
      <c r="H21" s="106">
        <v>3503.53</v>
      </c>
      <c r="I21" s="106">
        <v>0</v>
      </c>
      <c r="J21" s="95">
        <v>0</v>
      </c>
      <c r="K21" s="17"/>
      <c r="L21" s="17"/>
    </row>
    <row r="22" spans="1:12" ht="19.5" customHeight="1">
      <c r="A22" s="107" t="s">
        <v>155</v>
      </c>
      <c r="B22" s="107" t="s">
        <v>23</v>
      </c>
      <c r="C22" s="107" t="s">
        <v>270</v>
      </c>
      <c r="D22" s="105" t="s">
        <v>7</v>
      </c>
      <c r="E22" s="105" t="s">
        <v>35</v>
      </c>
      <c r="F22" s="106">
        <v>120</v>
      </c>
      <c r="G22" s="106">
        <v>0</v>
      </c>
      <c r="H22" s="106">
        <v>120</v>
      </c>
      <c r="I22" s="106">
        <v>0</v>
      </c>
      <c r="J22" s="95">
        <v>0</v>
      </c>
      <c r="K22" s="17"/>
      <c r="L22" s="17"/>
    </row>
    <row r="23" spans="1:12" ht="19.5" customHeight="1">
      <c r="A23" s="107"/>
      <c r="B23" s="107"/>
      <c r="C23" s="107"/>
      <c r="D23" s="105"/>
      <c r="E23" s="105" t="s">
        <v>210</v>
      </c>
      <c r="F23" s="106">
        <v>24431.66</v>
      </c>
      <c r="G23" s="106">
        <v>9154.17</v>
      </c>
      <c r="H23" s="106">
        <v>15277.49</v>
      </c>
      <c r="I23" s="106">
        <v>0</v>
      </c>
      <c r="J23" s="95">
        <v>0</v>
      </c>
      <c r="K23" s="16"/>
      <c r="L23" s="16"/>
    </row>
    <row r="24" spans="1:12" ht="19.5" customHeight="1">
      <c r="A24" s="107"/>
      <c r="B24" s="107"/>
      <c r="C24" s="107"/>
      <c r="D24" s="105" t="s">
        <v>224</v>
      </c>
      <c r="E24" s="105" t="s">
        <v>168</v>
      </c>
      <c r="F24" s="106">
        <v>140</v>
      </c>
      <c r="G24" s="106">
        <v>0</v>
      </c>
      <c r="H24" s="106">
        <v>140</v>
      </c>
      <c r="I24" s="106">
        <v>0</v>
      </c>
      <c r="J24" s="95">
        <v>0</v>
      </c>
      <c r="K24" s="16"/>
      <c r="L24" s="16"/>
    </row>
    <row r="25" spans="1:12" ht="19.5" customHeight="1">
      <c r="A25" s="107" t="s">
        <v>155</v>
      </c>
      <c r="B25" s="107" t="s">
        <v>188</v>
      </c>
      <c r="C25" s="107" t="s">
        <v>270</v>
      </c>
      <c r="D25" s="105" t="s">
        <v>274</v>
      </c>
      <c r="E25" s="105" t="s">
        <v>83</v>
      </c>
      <c r="F25" s="106">
        <v>140</v>
      </c>
      <c r="G25" s="106">
        <v>0</v>
      </c>
      <c r="H25" s="106">
        <v>140</v>
      </c>
      <c r="I25" s="106">
        <v>0</v>
      </c>
      <c r="J25" s="95">
        <v>0</v>
      </c>
      <c r="K25" s="16"/>
      <c r="L25" s="16"/>
    </row>
    <row r="26" spans="1:12" ht="19.5" customHeight="1">
      <c r="A26" s="107"/>
      <c r="B26" s="107"/>
      <c r="C26" s="107"/>
      <c r="D26" s="105" t="s">
        <v>304</v>
      </c>
      <c r="E26" s="105" t="s">
        <v>169</v>
      </c>
      <c r="F26" s="106">
        <v>5107.13</v>
      </c>
      <c r="G26" s="106">
        <v>1008.97</v>
      </c>
      <c r="H26" s="106">
        <v>4098.16</v>
      </c>
      <c r="I26" s="106">
        <v>0</v>
      </c>
      <c r="J26" s="95">
        <v>0</v>
      </c>
      <c r="K26" s="16"/>
      <c r="L26" s="16"/>
    </row>
    <row r="27" spans="1:12" ht="19.5" customHeight="1">
      <c r="A27" s="107" t="s">
        <v>253</v>
      </c>
      <c r="B27" s="107" t="s">
        <v>190</v>
      </c>
      <c r="C27" s="107" t="s">
        <v>23</v>
      </c>
      <c r="D27" s="105" t="s">
        <v>193</v>
      </c>
      <c r="E27" s="105" t="s">
        <v>335</v>
      </c>
      <c r="F27" s="106">
        <v>5</v>
      </c>
      <c r="G27" s="106">
        <v>0</v>
      </c>
      <c r="H27" s="106">
        <v>5</v>
      </c>
      <c r="I27" s="106">
        <v>0</v>
      </c>
      <c r="J27" s="95">
        <v>0</v>
      </c>
      <c r="K27" s="16"/>
      <c r="L27" s="16"/>
    </row>
    <row r="28" spans="1:12" ht="19.5" customHeight="1">
      <c r="A28" s="107" t="s">
        <v>253</v>
      </c>
      <c r="B28" s="107" t="s">
        <v>94</v>
      </c>
      <c r="C28" s="107" t="s">
        <v>270</v>
      </c>
      <c r="D28" s="105" t="s">
        <v>193</v>
      </c>
      <c r="E28" s="105" t="s">
        <v>9</v>
      </c>
      <c r="F28" s="106">
        <v>841.29</v>
      </c>
      <c r="G28" s="106">
        <v>841.29</v>
      </c>
      <c r="H28" s="106">
        <v>0</v>
      </c>
      <c r="I28" s="106">
        <v>0</v>
      </c>
      <c r="J28" s="95">
        <v>0</v>
      </c>
      <c r="K28" s="16"/>
      <c r="L28" s="16"/>
    </row>
    <row r="29" spans="1:12" ht="19.5" customHeight="1">
      <c r="A29" s="107" t="s">
        <v>253</v>
      </c>
      <c r="B29" s="107" t="s">
        <v>94</v>
      </c>
      <c r="C29" s="107" t="s">
        <v>190</v>
      </c>
      <c r="D29" s="105" t="s">
        <v>193</v>
      </c>
      <c r="E29" s="105" t="s">
        <v>300</v>
      </c>
      <c r="F29" s="106">
        <v>2144.72</v>
      </c>
      <c r="G29" s="106">
        <v>0</v>
      </c>
      <c r="H29" s="106">
        <v>2144.72</v>
      </c>
      <c r="I29" s="106">
        <v>0</v>
      </c>
      <c r="J29" s="95">
        <v>0</v>
      </c>
      <c r="K29" s="16"/>
      <c r="L29" s="16"/>
    </row>
    <row r="30" spans="1:12" ht="19.5" customHeight="1">
      <c r="A30" s="107" t="s">
        <v>253</v>
      </c>
      <c r="B30" s="107" t="s">
        <v>23</v>
      </c>
      <c r="C30" s="107" t="s">
        <v>23</v>
      </c>
      <c r="D30" s="105" t="s">
        <v>193</v>
      </c>
      <c r="E30" s="105" t="s">
        <v>33</v>
      </c>
      <c r="F30" s="106">
        <v>735.51</v>
      </c>
      <c r="G30" s="106">
        <v>0</v>
      </c>
      <c r="H30" s="106">
        <v>735.51</v>
      </c>
      <c r="I30" s="106">
        <v>0</v>
      </c>
      <c r="J30" s="95">
        <v>0</v>
      </c>
      <c r="K30" s="16"/>
      <c r="L30" s="16"/>
    </row>
    <row r="31" spans="1:12" ht="19.5" customHeight="1">
      <c r="A31" s="107" t="s">
        <v>86</v>
      </c>
      <c r="B31" s="107" t="s">
        <v>266</v>
      </c>
      <c r="C31" s="107" t="s">
        <v>190</v>
      </c>
      <c r="D31" s="105" t="s">
        <v>193</v>
      </c>
      <c r="E31" s="105" t="s">
        <v>182</v>
      </c>
      <c r="F31" s="106">
        <v>17.53</v>
      </c>
      <c r="G31" s="106">
        <v>17.53</v>
      </c>
      <c r="H31" s="106">
        <v>0</v>
      </c>
      <c r="I31" s="106">
        <v>0</v>
      </c>
      <c r="J31" s="95">
        <v>0</v>
      </c>
      <c r="K31" s="16"/>
      <c r="L31" s="16"/>
    </row>
    <row r="32" spans="1:10" ht="19.5" customHeight="1">
      <c r="A32" s="107" t="s">
        <v>155</v>
      </c>
      <c r="B32" s="107" t="s">
        <v>2</v>
      </c>
      <c r="C32" s="107" t="s">
        <v>265</v>
      </c>
      <c r="D32" s="105" t="s">
        <v>193</v>
      </c>
      <c r="E32" s="105" t="s">
        <v>71</v>
      </c>
      <c r="F32" s="106">
        <v>200.91</v>
      </c>
      <c r="G32" s="106">
        <v>0</v>
      </c>
      <c r="H32" s="106">
        <v>200.91</v>
      </c>
      <c r="I32" s="106">
        <v>0</v>
      </c>
      <c r="J32" s="95">
        <v>0</v>
      </c>
    </row>
    <row r="33" spans="1:10" ht="19.5" customHeight="1">
      <c r="A33" s="107" t="s">
        <v>155</v>
      </c>
      <c r="B33" s="107" t="s">
        <v>266</v>
      </c>
      <c r="C33" s="107" t="s">
        <v>190</v>
      </c>
      <c r="D33" s="105" t="s">
        <v>193</v>
      </c>
      <c r="E33" s="105" t="s">
        <v>48</v>
      </c>
      <c r="F33" s="106">
        <v>70.78</v>
      </c>
      <c r="G33" s="106">
        <v>70.78</v>
      </c>
      <c r="H33" s="106">
        <v>0</v>
      </c>
      <c r="I33" s="106">
        <v>0</v>
      </c>
      <c r="J33" s="95">
        <v>0</v>
      </c>
    </row>
    <row r="34" spans="1:10" ht="19.5" customHeight="1">
      <c r="A34" s="107" t="s">
        <v>155</v>
      </c>
      <c r="B34" s="107" t="s">
        <v>188</v>
      </c>
      <c r="C34" s="107" t="s">
        <v>270</v>
      </c>
      <c r="D34" s="105" t="s">
        <v>193</v>
      </c>
      <c r="E34" s="105" t="s">
        <v>83</v>
      </c>
      <c r="F34" s="106">
        <v>150.11</v>
      </c>
      <c r="G34" s="106">
        <v>0</v>
      </c>
      <c r="H34" s="106">
        <v>150.11</v>
      </c>
      <c r="I34" s="106">
        <v>0</v>
      </c>
      <c r="J34" s="95">
        <v>0</v>
      </c>
    </row>
    <row r="35" spans="1:10" ht="19.5" customHeight="1">
      <c r="A35" s="107" t="s">
        <v>155</v>
      </c>
      <c r="B35" s="107" t="s">
        <v>188</v>
      </c>
      <c r="C35" s="107" t="s">
        <v>23</v>
      </c>
      <c r="D35" s="105" t="s">
        <v>193</v>
      </c>
      <c r="E35" s="105" t="s">
        <v>38</v>
      </c>
      <c r="F35" s="106">
        <v>148.37</v>
      </c>
      <c r="G35" s="106">
        <v>0</v>
      </c>
      <c r="H35" s="106">
        <v>148.37</v>
      </c>
      <c r="I35" s="106">
        <v>0</v>
      </c>
      <c r="J35" s="95">
        <v>0</v>
      </c>
    </row>
    <row r="36" spans="1:10" ht="19.5" customHeight="1">
      <c r="A36" s="107" t="s">
        <v>155</v>
      </c>
      <c r="B36" s="107" t="s">
        <v>23</v>
      </c>
      <c r="C36" s="107" t="s">
        <v>270</v>
      </c>
      <c r="D36" s="105" t="s">
        <v>193</v>
      </c>
      <c r="E36" s="105" t="s">
        <v>35</v>
      </c>
      <c r="F36" s="106">
        <v>713.54</v>
      </c>
      <c r="G36" s="106">
        <v>0</v>
      </c>
      <c r="H36" s="106">
        <v>713.54</v>
      </c>
      <c r="I36" s="106">
        <v>0</v>
      </c>
      <c r="J36" s="95">
        <v>0</v>
      </c>
    </row>
    <row r="37" spans="1:10" ht="19.5" customHeight="1">
      <c r="A37" s="107" t="s">
        <v>128</v>
      </c>
      <c r="B37" s="107" t="s">
        <v>190</v>
      </c>
      <c r="C37" s="107" t="s">
        <v>270</v>
      </c>
      <c r="D37" s="105" t="s">
        <v>193</v>
      </c>
      <c r="E37" s="105" t="s">
        <v>344</v>
      </c>
      <c r="F37" s="106">
        <v>79.37</v>
      </c>
      <c r="G37" s="106">
        <v>79.37</v>
      </c>
      <c r="H37" s="106">
        <v>0</v>
      </c>
      <c r="I37" s="106">
        <v>0</v>
      </c>
      <c r="J37" s="95">
        <v>0</v>
      </c>
    </row>
    <row r="38" spans="1:10" ht="19.5" customHeight="1">
      <c r="A38" s="107"/>
      <c r="B38" s="107"/>
      <c r="C38" s="107"/>
      <c r="D38" s="105" t="s">
        <v>115</v>
      </c>
      <c r="E38" s="105" t="s">
        <v>141</v>
      </c>
      <c r="F38" s="106">
        <v>16665.58</v>
      </c>
      <c r="G38" s="106">
        <v>7281.95</v>
      </c>
      <c r="H38" s="106">
        <v>9383.63</v>
      </c>
      <c r="I38" s="106">
        <v>0</v>
      </c>
      <c r="J38" s="95">
        <v>0</v>
      </c>
    </row>
    <row r="39" spans="1:10" ht="19.5" customHeight="1">
      <c r="A39" s="107" t="s">
        <v>253</v>
      </c>
      <c r="B39" s="107" t="s">
        <v>94</v>
      </c>
      <c r="C39" s="107" t="s">
        <v>270</v>
      </c>
      <c r="D39" s="105" t="s">
        <v>29</v>
      </c>
      <c r="E39" s="105" t="s">
        <v>9</v>
      </c>
      <c r="F39" s="106">
        <v>6556.7</v>
      </c>
      <c r="G39" s="106">
        <v>6401.7</v>
      </c>
      <c r="H39" s="106">
        <v>155</v>
      </c>
      <c r="I39" s="106">
        <v>0</v>
      </c>
      <c r="J39" s="95">
        <v>0</v>
      </c>
    </row>
    <row r="40" spans="1:10" ht="19.5" customHeight="1">
      <c r="A40" s="107" t="s">
        <v>253</v>
      </c>
      <c r="B40" s="107" t="s">
        <v>94</v>
      </c>
      <c r="C40" s="107" t="s">
        <v>190</v>
      </c>
      <c r="D40" s="105" t="s">
        <v>29</v>
      </c>
      <c r="E40" s="105" t="s">
        <v>300</v>
      </c>
      <c r="F40" s="106">
        <v>9120.43</v>
      </c>
      <c r="G40" s="106">
        <v>0</v>
      </c>
      <c r="H40" s="106">
        <v>9120.43</v>
      </c>
      <c r="I40" s="106">
        <v>0</v>
      </c>
      <c r="J40" s="95">
        <v>0</v>
      </c>
    </row>
    <row r="41" spans="1:10" ht="19.5" customHeight="1">
      <c r="A41" s="107" t="s">
        <v>253</v>
      </c>
      <c r="B41" s="107" t="s">
        <v>2</v>
      </c>
      <c r="C41" s="107" t="s">
        <v>2</v>
      </c>
      <c r="D41" s="105" t="s">
        <v>29</v>
      </c>
      <c r="E41" s="105" t="s">
        <v>228</v>
      </c>
      <c r="F41" s="106">
        <v>9.33</v>
      </c>
      <c r="G41" s="106">
        <v>0</v>
      </c>
      <c r="H41" s="106">
        <v>9.33</v>
      </c>
      <c r="I41" s="106">
        <v>0</v>
      </c>
      <c r="J41" s="95">
        <v>0</v>
      </c>
    </row>
    <row r="42" spans="1:10" ht="19.5" customHeight="1">
      <c r="A42" s="107" t="s">
        <v>253</v>
      </c>
      <c r="B42" s="107" t="s">
        <v>23</v>
      </c>
      <c r="C42" s="107" t="s">
        <v>23</v>
      </c>
      <c r="D42" s="105" t="s">
        <v>29</v>
      </c>
      <c r="E42" s="105" t="s">
        <v>33</v>
      </c>
      <c r="F42" s="106">
        <v>4.64</v>
      </c>
      <c r="G42" s="106">
        <v>0</v>
      </c>
      <c r="H42" s="106">
        <v>4.64</v>
      </c>
      <c r="I42" s="106">
        <v>0</v>
      </c>
      <c r="J42" s="95">
        <v>0</v>
      </c>
    </row>
    <row r="43" spans="1:10" ht="19.5" customHeight="1">
      <c r="A43" s="107" t="s">
        <v>86</v>
      </c>
      <c r="B43" s="107" t="s">
        <v>266</v>
      </c>
      <c r="C43" s="107" t="s">
        <v>190</v>
      </c>
      <c r="D43" s="105" t="s">
        <v>29</v>
      </c>
      <c r="E43" s="105" t="s">
        <v>182</v>
      </c>
      <c r="F43" s="106">
        <v>19.81</v>
      </c>
      <c r="G43" s="106">
        <v>19.81</v>
      </c>
      <c r="H43" s="106">
        <v>0</v>
      </c>
      <c r="I43" s="106">
        <v>0</v>
      </c>
      <c r="J43" s="95">
        <v>0</v>
      </c>
    </row>
    <row r="44" spans="1:10" ht="19.5" customHeight="1">
      <c r="A44" s="107" t="s">
        <v>155</v>
      </c>
      <c r="B44" s="107" t="s">
        <v>190</v>
      </c>
      <c r="C44" s="107" t="s">
        <v>190</v>
      </c>
      <c r="D44" s="105" t="s">
        <v>29</v>
      </c>
      <c r="E44" s="105" t="s">
        <v>262</v>
      </c>
      <c r="F44" s="106">
        <v>20</v>
      </c>
      <c r="G44" s="106">
        <v>0</v>
      </c>
      <c r="H44" s="106">
        <v>20</v>
      </c>
      <c r="I44" s="106">
        <v>0</v>
      </c>
      <c r="J44" s="95">
        <v>0</v>
      </c>
    </row>
    <row r="45" spans="1:10" ht="19.5" customHeight="1">
      <c r="A45" s="107" t="s">
        <v>155</v>
      </c>
      <c r="B45" s="107" t="s">
        <v>2</v>
      </c>
      <c r="C45" s="107" t="s">
        <v>265</v>
      </c>
      <c r="D45" s="105" t="s">
        <v>29</v>
      </c>
      <c r="E45" s="105" t="s">
        <v>71</v>
      </c>
      <c r="F45" s="106">
        <v>14.23</v>
      </c>
      <c r="G45" s="106">
        <v>0</v>
      </c>
      <c r="H45" s="106">
        <v>14.23</v>
      </c>
      <c r="I45" s="106">
        <v>0</v>
      </c>
      <c r="J45" s="95">
        <v>0</v>
      </c>
    </row>
    <row r="46" spans="1:10" ht="19.5" customHeight="1">
      <c r="A46" s="107" t="s">
        <v>155</v>
      </c>
      <c r="B46" s="107" t="s">
        <v>266</v>
      </c>
      <c r="C46" s="107" t="s">
        <v>190</v>
      </c>
      <c r="D46" s="105" t="s">
        <v>29</v>
      </c>
      <c r="E46" s="105" t="s">
        <v>48</v>
      </c>
      <c r="F46" s="106">
        <v>357.88</v>
      </c>
      <c r="G46" s="106">
        <v>357.88</v>
      </c>
      <c r="H46" s="106">
        <v>0</v>
      </c>
      <c r="I46" s="106">
        <v>0</v>
      </c>
      <c r="J46" s="95">
        <v>0</v>
      </c>
    </row>
    <row r="47" spans="1:10" ht="19.5" customHeight="1">
      <c r="A47" s="107" t="s">
        <v>128</v>
      </c>
      <c r="B47" s="107" t="s">
        <v>190</v>
      </c>
      <c r="C47" s="107" t="s">
        <v>270</v>
      </c>
      <c r="D47" s="105" t="s">
        <v>29</v>
      </c>
      <c r="E47" s="105" t="s">
        <v>344</v>
      </c>
      <c r="F47" s="106">
        <v>407</v>
      </c>
      <c r="G47" s="106">
        <v>407</v>
      </c>
      <c r="H47" s="106">
        <v>0</v>
      </c>
      <c r="I47" s="106">
        <v>0</v>
      </c>
      <c r="J47" s="95">
        <v>0</v>
      </c>
    </row>
    <row r="48" spans="1:10" ht="19.5" customHeight="1">
      <c r="A48" s="107" t="s">
        <v>128</v>
      </c>
      <c r="B48" s="107" t="s">
        <v>190</v>
      </c>
      <c r="C48" s="107" t="s">
        <v>94</v>
      </c>
      <c r="D48" s="105" t="s">
        <v>29</v>
      </c>
      <c r="E48" s="105" t="s">
        <v>40</v>
      </c>
      <c r="F48" s="106">
        <v>95.56</v>
      </c>
      <c r="G48" s="106">
        <v>95.56</v>
      </c>
      <c r="H48" s="106">
        <v>0</v>
      </c>
      <c r="I48" s="106">
        <v>0</v>
      </c>
      <c r="J48" s="95">
        <v>0</v>
      </c>
    </row>
    <row r="49" spans="1:10" ht="19.5" customHeight="1">
      <c r="A49" s="107" t="s">
        <v>126</v>
      </c>
      <c r="B49" s="107" t="s">
        <v>23</v>
      </c>
      <c r="C49" s="107" t="s">
        <v>270</v>
      </c>
      <c r="D49" s="105" t="s">
        <v>29</v>
      </c>
      <c r="E49" s="105" t="s">
        <v>159</v>
      </c>
      <c r="F49" s="106">
        <v>60</v>
      </c>
      <c r="G49" s="106">
        <v>0</v>
      </c>
      <c r="H49" s="106">
        <v>60</v>
      </c>
      <c r="I49" s="106">
        <v>0</v>
      </c>
      <c r="J49" s="95">
        <v>0</v>
      </c>
    </row>
    <row r="50" spans="1:10" ht="19.5" customHeight="1">
      <c r="A50" s="107"/>
      <c r="B50" s="107"/>
      <c r="C50" s="107"/>
      <c r="D50" s="105" t="s">
        <v>288</v>
      </c>
      <c r="E50" s="105" t="s">
        <v>314</v>
      </c>
      <c r="F50" s="106">
        <v>2518.95</v>
      </c>
      <c r="G50" s="106">
        <v>863.25</v>
      </c>
      <c r="H50" s="106">
        <v>1655.7</v>
      </c>
      <c r="I50" s="106">
        <v>0</v>
      </c>
      <c r="J50" s="95">
        <v>0</v>
      </c>
    </row>
    <row r="51" spans="1:10" ht="19.5" customHeight="1">
      <c r="A51" s="107" t="s">
        <v>253</v>
      </c>
      <c r="B51" s="107" t="s">
        <v>94</v>
      </c>
      <c r="C51" s="107" t="s">
        <v>270</v>
      </c>
      <c r="D51" s="105" t="s">
        <v>213</v>
      </c>
      <c r="E51" s="105" t="s">
        <v>9</v>
      </c>
      <c r="F51" s="106">
        <v>719.46</v>
      </c>
      <c r="G51" s="106">
        <v>719.46</v>
      </c>
      <c r="H51" s="106">
        <v>0</v>
      </c>
      <c r="I51" s="106">
        <v>0</v>
      </c>
      <c r="J51" s="95">
        <v>0</v>
      </c>
    </row>
    <row r="52" spans="1:10" ht="19.5" customHeight="1">
      <c r="A52" s="107" t="s">
        <v>253</v>
      </c>
      <c r="B52" s="107" t="s">
        <v>94</v>
      </c>
      <c r="C52" s="107" t="s">
        <v>190</v>
      </c>
      <c r="D52" s="105" t="s">
        <v>213</v>
      </c>
      <c r="E52" s="105" t="s">
        <v>300</v>
      </c>
      <c r="F52" s="106">
        <v>1614.46</v>
      </c>
      <c r="G52" s="106">
        <v>0</v>
      </c>
      <c r="H52" s="106">
        <v>1614.46</v>
      </c>
      <c r="I52" s="106">
        <v>0</v>
      </c>
      <c r="J52" s="95">
        <v>0</v>
      </c>
    </row>
    <row r="53" spans="1:10" ht="19.5" customHeight="1">
      <c r="A53" s="107" t="s">
        <v>253</v>
      </c>
      <c r="B53" s="107" t="s">
        <v>266</v>
      </c>
      <c r="C53" s="107" t="s">
        <v>94</v>
      </c>
      <c r="D53" s="105" t="s">
        <v>213</v>
      </c>
      <c r="E53" s="105" t="s">
        <v>100</v>
      </c>
      <c r="F53" s="106">
        <v>21.94</v>
      </c>
      <c r="G53" s="106">
        <v>0</v>
      </c>
      <c r="H53" s="106">
        <v>21.94</v>
      </c>
      <c r="I53" s="106">
        <v>0</v>
      </c>
      <c r="J53" s="95">
        <v>0</v>
      </c>
    </row>
    <row r="54" spans="1:10" ht="19.5" customHeight="1">
      <c r="A54" s="107" t="s">
        <v>253</v>
      </c>
      <c r="B54" s="107" t="s">
        <v>23</v>
      </c>
      <c r="C54" s="107" t="s">
        <v>23</v>
      </c>
      <c r="D54" s="105" t="s">
        <v>213</v>
      </c>
      <c r="E54" s="105" t="s">
        <v>33</v>
      </c>
      <c r="F54" s="106">
        <v>19.3</v>
      </c>
      <c r="G54" s="106">
        <v>0</v>
      </c>
      <c r="H54" s="106">
        <v>19.3</v>
      </c>
      <c r="I54" s="106">
        <v>0</v>
      </c>
      <c r="J54" s="95">
        <v>0</v>
      </c>
    </row>
    <row r="55" spans="1:10" ht="19.5" customHeight="1">
      <c r="A55" s="107" t="s">
        <v>86</v>
      </c>
      <c r="B55" s="107" t="s">
        <v>266</v>
      </c>
      <c r="C55" s="107" t="s">
        <v>190</v>
      </c>
      <c r="D55" s="105" t="s">
        <v>213</v>
      </c>
      <c r="E55" s="105" t="s">
        <v>182</v>
      </c>
      <c r="F55" s="106">
        <v>2.5</v>
      </c>
      <c r="G55" s="106">
        <v>2.5</v>
      </c>
      <c r="H55" s="106">
        <v>0</v>
      </c>
      <c r="I55" s="106">
        <v>0</v>
      </c>
      <c r="J55" s="95">
        <v>0</v>
      </c>
    </row>
    <row r="56" spans="1:10" ht="19.5" customHeight="1">
      <c r="A56" s="107" t="s">
        <v>155</v>
      </c>
      <c r="B56" s="107" t="s">
        <v>266</v>
      </c>
      <c r="C56" s="107" t="s">
        <v>190</v>
      </c>
      <c r="D56" s="105" t="s">
        <v>213</v>
      </c>
      <c r="E56" s="105" t="s">
        <v>48</v>
      </c>
      <c r="F56" s="106">
        <v>72.49</v>
      </c>
      <c r="G56" s="106">
        <v>72.49</v>
      </c>
      <c r="H56" s="106">
        <v>0</v>
      </c>
      <c r="I56" s="106">
        <v>0</v>
      </c>
      <c r="J56" s="95">
        <v>0</v>
      </c>
    </row>
    <row r="57" spans="1:10" ht="19.5" customHeight="1">
      <c r="A57" s="107" t="s">
        <v>128</v>
      </c>
      <c r="B57" s="107" t="s">
        <v>190</v>
      </c>
      <c r="C57" s="107" t="s">
        <v>270</v>
      </c>
      <c r="D57" s="105" t="s">
        <v>213</v>
      </c>
      <c r="E57" s="105" t="s">
        <v>344</v>
      </c>
      <c r="F57" s="106">
        <v>68.8</v>
      </c>
      <c r="G57" s="106">
        <v>68.8</v>
      </c>
      <c r="H57" s="106">
        <v>0</v>
      </c>
      <c r="I57" s="106">
        <v>0</v>
      </c>
      <c r="J57" s="95">
        <v>0</v>
      </c>
    </row>
    <row r="58" spans="1:10" ht="19.5" customHeight="1">
      <c r="A58" s="107"/>
      <c r="B58" s="107"/>
      <c r="C58" s="107"/>
      <c r="D58" s="105"/>
      <c r="E58" s="105" t="s">
        <v>223</v>
      </c>
      <c r="F58" s="106">
        <v>272783.2</v>
      </c>
      <c r="G58" s="106">
        <v>90169.54</v>
      </c>
      <c r="H58" s="106">
        <v>182613.66</v>
      </c>
      <c r="I58" s="106">
        <v>0</v>
      </c>
      <c r="J58" s="95">
        <v>0</v>
      </c>
    </row>
    <row r="59" spans="1:10" ht="19.5" customHeight="1">
      <c r="A59" s="107"/>
      <c r="B59" s="107"/>
      <c r="C59" s="107"/>
      <c r="D59" s="105" t="s">
        <v>225</v>
      </c>
      <c r="E59" s="105" t="s">
        <v>249</v>
      </c>
      <c r="F59" s="106">
        <v>177663.79</v>
      </c>
      <c r="G59" s="106">
        <v>59476.43</v>
      </c>
      <c r="H59" s="106">
        <v>118187.36</v>
      </c>
      <c r="I59" s="106">
        <v>0</v>
      </c>
      <c r="J59" s="95">
        <v>0</v>
      </c>
    </row>
    <row r="60" spans="1:10" ht="19.5" customHeight="1">
      <c r="A60" s="107" t="s">
        <v>253</v>
      </c>
      <c r="B60" s="107" t="s">
        <v>23</v>
      </c>
      <c r="C60" s="107" t="s">
        <v>23</v>
      </c>
      <c r="D60" s="105" t="s">
        <v>271</v>
      </c>
      <c r="E60" s="105" t="s">
        <v>33</v>
      </c>
      <c r="F60" s="106">
        <v>9.51</v>
      </c>
      <c r="G60" s="106">
        <v>0</v>
      </c>
      <c r="H60" s="106">
        <v>9.51</v>
      </c>
      <c r="I60" s="106">
        <v>0</v>
      </c>
      <c r="J60" s="95">
        <v>0</v>
      </c>
    </row>
    <row r="61" spans="1:10" ht="19.5" customHeight="1">
      <c r="A61" s="107" t="s">
        <v>86</v>
      </c>
      <c r="B61" s="107" t="s">
        <v>266</v>
      </c>
      <c r="C61" s="107" t="s">
        <v>190</v>
      </c>
      <c r="D61" s="105" t="s">
        <v>271</v>
      </c>
      <c r="E61" s="105" t="s">
        <v>182</v>
      </c>
      <c r="F61" s="106">
        <v>72.58</v>
      </c>
      <c r="G61" s="106">
        <v>72.58</v>
      </c>
      <c r="H61" s="106">
        <v>0</v>
      </c>
      <c r="I61" s="106">
        <v>0</v>
      </c>
      <c r="J61" s="95">
        <v>0</v>
      </c>
    </row>
    <row r="62" spans="1:10" ht="19.5" customHeight="1">
      <c r="A62" s="107" t="s">
        <v>155</v>
      </c>
      <c r="B62" s="107" t="s">
        <v>190</v>
      </c>
      <c r="C62" s="107" t="s">
        <v>190</v>
      </c>
      <c r="D62" s="105" t="s">
        <v>271</v>
      </c>
      <c r="E62" s="105" t="s">
        <v>262</v>
      </c>
      <c r="F62" s="106">
        <v>170360.02</v>
      </c>
      <c r="G62" s="106">
        <v>54203.85</v>
      </c>
      <c r="H62" s="106">
        <v>116156.17</v>
      </c>
      <c r="I62" s="106">
        <v>0</v>
      </c>
      <c r="J62" s="95">
        <v>0</v>
      </c>
    </row>
    <row r="63" spans="1:10" ht="19.5" customHeight="1">
      <c r="A63" s="107" t="s">
        <v>155</v>
      </c>
      <c r="B63" s="107" t="s">
        <v>2</v>
      </c>
      <c r="C63" s="107" t="s">
        <v>265</v>
      </c>
      <c r="D63" s="105" t="s">
        <v>271</v>
      </c>
      <c r="E63" s="105" t="s">
        <v>71</v>
      </c>
      <c r="F63" s="106">
        <v>17.9</v>
      </c>
      <c r="G63" s="106">
        <v>0</v>
      </c>
      <c r="H63" s="106">
        <v>17.9</v>
      </c>
      <c r="I63" s="106">
        <v>0</v>
      </c>
      <c r="J63" s="95">
        <v>0</v>
      </c>
    </row>
    <row r="64" spans="1:10" ht="19.5" customHeight="1">
      <c r="A64" s="107" t="s">
        <v>155</v>
      </c>
      <c r="B64" s="107" t="s">
        <v>266</v>
      </c>
      <c r="C64" s="107" t="s">
        <v>190</v>
      </c>
      <c r="D64" s="105" t="s">
        <v>271</v>
      </c>
      <c r="E64" s="105" t="s">
        <v>48</v>
      </c>
      <c r="F64" s="106">
        <v>2150</v>
      </c>
      <c r="G64" s="106">
        <v>2150</v>
      </c>
      <c r="H64" s="106">
        <v>0</v>
      </c>
      <c r="I64" s="106">
        <v>0</v>
      </c>
      <c r="J64" s="95">
        <v>0</v>
      </c>
    </row>
    <row r="65" spans="1:10" ht="19.5" customHeight="1">
      <c r="A65" s="107" t="s">
        <v>155</v>
      </c>
      <c r="B65" s="107" t="s">
        <v>188</v>
      </c>
      <c r="C65" s="107" t="s">
        <v>270</v>
      </c>
      <c r="D65" s="105" t="s">
        <v>271</v>
      </c>
      <c r="E65" s="105" t="s">
        <v>83</v>
      </c>
      <c r="F65" s="106">
        <v>31.75</v>
      </c>
      <c r="G65" s="106">
        <v>0</v>
      </c>
      <c r="H65" s="106">
        <v>31.75</v>
      </c>
      <c r="I65" s="106">
        <v>0</v>
      </c>
      <c r="J65" s="95">
        <v>0</v>
      </c>
    </row>
    <row r="66" spans="1:10" ht="19.5" customHeight="1">
      <c r="A66" s="107" t="s">
        <v>155</v>
      </c>
      <c r="B66" s="107" t="s">
        <v>188</v>
      </c>
      <c r="C66" s="107" t="s">
        <v>23</v>
      </c>
      <c r="D66" s="105" t="s">
        <v>271</v>
      </c>
      <c r="E66" s="105" t="s">
        <v>38</v>
      </c>
      <c r="F66" s="106">
        <v>457.34</v>
      </c>
      <c r="G66" s="106">
        <v>0</v>
      </c>
      <c r="H66" s="106">
        <v>457.34</v>
      </c>
      <c r="I66" s="106">
        <v>0</v>
      </c>
      <c r="J66" s="95">
        <v>0</v>
      </c>
    </row>
    <row r="67" spans="1:10" ht="19.5" customHeight="1">
      <c r="A67" s="107" t="s">
        <v>155</v>
      </c>
      <c r="B67" s="107" t="s">
        <v>23</v>
      </c>
      <c r="C67" s="107" t="s">
        <v>270</v>
      </c>
      <c r="D67" s="105" t="s">
        <v>271</v>
      </c>
      <c r="E67" s="105" t="s">
        <v>35</v>
      </c>
      <c r="F67" s="106">
        <v>1514.69</v>
      </c>
      <c r="G67" s="106">
        <v>0</v>
      </c>
      <c r="H67" s="106">
        <v>1514.69</v>
      </c>
      <c r="I67" s="106">
        <v>0</v>
      </c>
      <c r="J67" s="95">
        <v>0</v>
      </c>
    </row>
    <row r="68" spans="1:10" ht="19.5" customHeight="1">
      <c r="A68" s="107" t="s">
        <v>128</v>
      </c>
      <c r="B68" s="107" t="s">
        <v>190</v>
      </c>
      <c r="C68" s="107" t="s">
        <v>270</v>
      </c>
      <c r="D68" s="105" t="s">
        <v>271</v>
      </c>
      <c r="E68" s="105" t="s">
        <v>344</v>
      </c>
      <c r="F68" s="106">
        <v>3050</v>
      </c>
      <c r="G68" s="106">
        <v>3050</v>
      </c>
      <c r="H68" s="106">
        <v>0</v>
      </c>
      <c r="I68" s="106">
        <v>0</v>
      </c>
      <c r="J68" s="95">
        <v>0</v>
      </c>
    </row>
    <row r="69" spans="1:10" ht="19.5" customHeight="1">
      <c r="A69" s="107"/>
      <c r="B69" s="107"/>
      <c r="C69" s="107"/>
      <c r="D69" s="105" t="s">
        <v>303</v>
      </c>
      <c r="E69" s="105" t="s">
        <v>92</v>
      </c>
      <c r="F69" s="106">
        <v>27800.77</v>
      </c>
      <c r="G69" s="106">
        <v>11093.19</v>
      </c>
      <c r="H69" s="106">
        <v>16707.58</v>
      </c>
      <c r="I69" s="106">
        <v>0</v>
      </c>
      <c r="J69" s="95">
        <v>0</v>
      </c>
    </row>
    <row r="70" spans="1:10" ht="19.5" customHeight="1">
      <c r="A70" s="107" t="s">
        <v>155</v>
      </c>
      <c r="B70" s="107" t="s">
        <v>190</v>
      </c>
      <c r="C70" s="107" t="s">
        <v>190</v>
      </c>
      <c r="D70" s="105" t="s">
        <v>192</v>
      </c>
      <c r="E70" s="105" t="s">
        <v>262</v>
      </c>
      <c r="F70" s="106">
        <v>27097.65</v>
      </c>
      <c r="G70" s="106">
        <v>10447.47</v>
      </c>
      <c r="H70" s="106">
        <v>16650.18</v>
      </c>
      <c r="I70" s="106">
        <v>0</v>
      </c>
      <c r="J70" s="95">
        <v>0</v>
      </c>
    </row>
    <row r="71" spans="1:10" ht="19.5" customHeight="1">
      <c r="A71" s="107" t="s">
        <v>155</v>
      </c>
      <c r="B71" s="107" t="s">
        <v>2</v>
      </c>
      <c r="C71" s="107" t="s">
        <v>265</v>
      </c>
      <c r="D71" s="105" t="s">
        <v>192</v>
      </c>
      <c r="E71" s="105" t="s">
        <v>71</v>
      </c>
      <c r="F71" s="106">
        <v>7.4</v>
      </c>
      <c r="G71" s="106">
        <v>0</v>
      </c>
      <c r="H71" s="106">
        <v>7.4</v>
      </c>
      <c r="I71" s="106">
        <v>0</v>
      </c>
      <c r="J71" s="95">
        <v>0</v>
      </c>
    </row>
    <row r="72" spans="1:10" ht="19.5" customHeight="1">
      <c r="A72" s="107" t="s">
        <v>155</v>
      </c>
      <c r="B72" s="107" t="s">
        <v>266</v>
      </c>
      <c r="C72" s="107" t="s">
        <v>190</v>
      </c>
      <c r="D72" s="105" t="s">
        <v>192</v>
      </c>
      <c r="E72" s="105" t="s">
        <v>48</v>
      </c>
      <c r="F72" s="106">
        <v>321.93</v>
      </c>
      <c r="G72" s="106">
        <v>321.93</v>
      </c>
      <c r="H72" s="106">
        <v>0</v>
      </c>
      <c r="I72" s="106">
        <v>0</v>
      </c>
      <c r="J72" s="95">
        <v>0</v>
      </c>
    </row>
    <row r="73" spans="1:10" ht="19.5" customHeight="1">
      <c r="A73" s="107" t="s">
        <v>155</v>
      </c>
      <c r="B73" s="107" t="s">
        <v>188</v>
      </c>
      <c r="C73" s="107" t="s">
        <v>23</v>
      </c>
      <c r="D73" s="105" t="s">
        <v>192</v>
      </c>
      <c r="E73" s="105" t="s">
        <v>38</v>
      </c>
      <c r="F73" s="106">
        <v>50</v>
      </c>
      <c r="G73" s="106">
        <v>0</v>
      </c>
      <c r="H73" s="106">
        <v>50</v>
      </c>
      <c r="I73" s="106">
        <v>0</v>
      </c>
      <c r="J73" s="95">
        <v>0</v>
      </c>
    </row>
    <row r="74" spans="1:10" ht="19.5" customHeight="1">
      <c r="A74" s="107" t="s">
        <v>128</v>
      </c>
      <c r="B74" s="107" t="s">
        <v>190</v>
      </c>
      <c r="C74" s="107" t="s">
        <v>270</v>
      </c>
      <c r="D74" s="105" t="s">
        <v>192</v>
      </c>
      <c r="E74" s="105" t="s">
        <v>344</v>
      </c>
      <c r="F74" s="106">
        <v>323.79</v>
      </c>
      <c r="G74" s="106">
        <v>323.79</v>
      </c>
      <c r="H74" s="106">
        <v>0</v>
      </c>
      <c r="I74" s="106">
        <v>0</v>
      </c>
      <c r="J74" s="95">
        <v>0</v>
      </c>
    </row>
    <row r="75" spans="1:10" ht="19.5" customHeight="1">
      <c r="A75" s="107"/>
      <c r="B75" s="107"/>
      <c r="C75" s="107"/>
      <c r="D75" s="105" t="s">
        <v>301</v>
      </c>
      <c r="E75" s="105" t="s">
        <v>215</v>
      </c>
      <c r="F75" s="106">
        <v>67318.64</v>
      </c>
      <c r="G75" s="106">
        <v>19599.92</v>
      </c>
      <c r="H75" s="106">
        <v>47718.72</v>
      </c>
      <c r="I75" s="106">
        <v>0</v>
      </c>
      <c r="J75" s="95">
        <v>0</v>
      </c>
    </row>
    <row r="76" spans="1:10" ht="19.5" customHeight="1">
      <c r="A76" s="107" t="s">
        <v>253</v>
      </c>
      <c r="B76" s="107" t="s">
        <v>23</v>
      </c>
      <c r="C76" s="107" t="s">
        <v>23</v>
      </c>
      <c r="D76" s="105" t="s">
        <v>196</v>
      </c>
      <c r="E76" s="105" t="s">
        <v>33</v>
      </c>
      <c r="F76" s="106">
        <v>9.79</v>
      </c>
      <c r="G76" s="106">
        <v>0</v>
      </c>
      <c r="H76" s="106">
        <v>9.79</v>
      </c>
      <c r="I76" s="106">
        <v>0</v>
      </c>
      <c r="J76" s="95">
        <v>0</v>
      </c>
    </row>
    <row r="77" spans="1:10" ht="19.5" customHeight="1">
      <c r="A77" s="107" t="s">
        <v>86</v>
      </c>
      <c r="B77" s="107" t="s">
        <v>266</v>
      </c>
      <c r="C77" s="107" t="s">
        <v>190</v>
      </c>
      <c r="D77" s="105" t="s">
        <v>196</v>
      </c>
      <c r="E77" s="105" t="s">
        <v>182</v>
      </c>
      <c r="F77" s="106">
        <v>90</v>
      </c>
      <c r="G77" s="106">
        <v>90</v>
      </c>
      <c r="H77" s="106">
        <v>0</v>
      </c>
      <c r="I77" s="106">
        <v>0</v>
      </c>
      <c r="J77" s="95">
        <v>0</v>
      </c>
    </row>
    <row r="78" spans="1:10" ht="19.5" customHeight="1">
      <c r="A78" s="107" t="s">
        <v>86</v>
      </c>
      <c r="B78" s="107" t="s">
        <v>3</v>
      </c>
      <c r="C78" s="107" t="s">
        <v>270</v>
      </c>
      <c r="D78" s="105" t="s">
        <v>196</v>
      </c>
      <c r="E78" s="105" t="s">
        <v>103</v>
      </c>
      <c r="F78" s="106">
        <v>30</v>
      </c>
      <c r="G78" s="106">
        <v>30</v>
      </c>
      <c r="H78" s="106">
        <v>0</v>
      </c>
      <c r="I78" s="106">
        <v>0</v>
      </c>
      <c r="J78" s="95">
        <v>0</v>
      </c>
    </row>
    <row r="79" spans="1:10" ht="19.5" customHeight="1">
      <c r="A79" s="107" t="s">
        <v>155</v>
      </c>
      <c r="B79" s="107" t="s">
        <v>190</v>
      </c>
      <c r="C79" s="107" t="s">
        <v>190</v>
      </c>
      <c r="D79" s="105" t="s">
        <v>196</v>
      </c>
      <c r="E79" s="105" t="s">
        <v>262</v>
      </c>
      <c r="F79" s="106">
        <v>65865.52</v>
      </c>
      <c r="G79" s="106">
        <v>18259.99</v>
      </c>
      <c r="H79" s="106">
        <v>47605.53</v>
      </c>
      <c r="I79" s="106">
        <v>0</v>
      </c>
      <c r="J79" s="95">
        <v>0</v>
      </c>
    </row>
    <row r="80" spans="1:10" ht="19.5" customHeight="1">
      <c r="A80" s="107" t="s">
        <v>155</v>
      </c>
      <c r="B80" s="107" t="s">
        <v>2</v>
      </c>
      <c r="C80" s="107" t="s">
        <v>265</v>
      </c>
      <c r="D80" s="105" t="s">
        <v>196</v>
      </c>
      <c r="E80" s="105" t="s">
        <v>71</v>
      </c>
      <c r="F80" s="106">
        <v>7.4</v>
      </c>
      <c r="G80" s="106">
        <v>0</v>
      </c>
      <c r="H80" s="106">
        <v>7.4</v>
      </c>
      <c r="I80" s="106">
        <v>0</v>
      </c>
      <c r="J80" s="95">
        <v>0</v>
      </c>
    </row>
    <row r="81" spans="1:10" ht="19.5" customHeight="1">
      <c r="A81" s="107" t="s">
        <v>155</v>
      </c>
      <c r="B81" s="107" t="s">
        <v>266</v>
      </c>
      <c r="C81" s="107" t="s">
        <v>190</v>
      </c>
      <c r="D81" s="105" t="s">
        <v>196</v>
      </c>
      <c r="E81" s="105" t="s">
        <v>48</v>
      </c>
      <c r="F81" s="106">
        <v>522.83</v>
      </c>
      <c r="G81" s="106">
        <v>522.83</v>
      </c>
      <c r="H81" s="106">
        <v>0</v>
      </c>
      <c r="I81" s="106">
        <v>0</v>
      </c>
      <c r="J81" s="95">
        <v>0</v>
      </c>
    </row>
    <row r="82" spans="1:10" ht="19.5" customHeight="1">
      <c r="A82" s="107" t="s">
        <v>155</v>
      </c>
      <c r="B82" s="107" t="s">
        <v>188</v>
      </c>
      <c r="C82" s="107" t="s">
        <v>270</v>
      </c>
      <c r="D82" s="105" t="s">
        <v>196</v>
      </c>
      <c r="E82" s="105" t="s">
        <v>83</v>
      </c>
      <c r="F82" s="106">
        <v>29.97</v>
      </c>
      <c r="G82" s="106">
        <v>0</v>
      </c>
      <c r="H82" s="106">
        <v>29.97</v>
      </c>
      <c r="I82" s="106">
        <v>0</v>
      </c>
      <c r="J82" s="95">
        <v>0</v>
      </c>
    </row>
    <row r="83" spans="1:10" ht="19.5" customHeight="1">
      <c r="A83" s="107" t="s">
        <v>155</v>
      </c>
      <c r="B83" s="107" t="s">
        <v>188</v>
      </c>
      <c r="C83" s="107" t="s">
        <v>23</v>
      </c>
      <c r="D83" s="105" t="s">
        <v>196</v>
      </c>
      <c r="E83" s="105" t="s">
        <v>38</v>
      </c>
      <c r="F83" s="106">
        <v>11.49</v>
      </c>
      <c r="G83" s="106">
        <v>0</v>
      </c>
      <c r="H83" s="106">
        <v>11.49</v>
      </c>
      <c r="I83" s="106">
        <v>0</v>
      </c>
      <c r="J83" s="95">
        <v>0</v>
      </c>
    </row>
    <row r="84" spans="1:10" ht="19.5" customHeight="1">
      <c r="A84" s="107" t="s">
        <v>155</v>
      </c>
      <c r="B84" s="107" t="s">
        <v>23</v>
      </c>
      <c r="C84" s="107" t="s">
        <v>270</v>
      </c>
      <c r="D84" s="105" t="s">
        <v>196</v>
      </c>
      <c r="E84" s="105" t="s">
        <v>35</v>
      </c>
      <c r="F84" s="106">
        <v>54.54</v>
      </c>
      <c r="G84" s="106">
        <v>0</v>
      </c>
      <c r="H84" s="106">
        <v>54.54</v>
      </c>
      <c r="I84" s="106">
        <v>0</v>
      </c>
      <c r="J84" s="95">
        <v>0</v>
      </c>
    </row>
    <row r="85" spans="1:10" ht="19.5" customHeight="1">
      <c r="A85" s="107" t="s">
        <v>128</v>
      </c>
      <c r="B85" s="107" t="s">
        <v>190</v>
      </c>
      <c r="C85" s="107" t="s">
        <v>270</v>
      </c>
      <c r="D85" s="105" t="s">
        <v>196</v>
      </c>
      <c r="E85" s="105" t="s">
        <v>344</v>
      </c>
      <c r="F85" s="106">
        <v>697.1</v>
      </c>
      <c r="G85" s="106">
        <v>697.1</v>
      </c>
      <c r="H85" s="106">
        <v>0</v>
      </c>
      <c r="I85" s="106">
        <v>0</v>
      </c>
      <c r="J85" s="95">
        <v>0</v>
      </c>
    </row>
    <row r="86" spans="1:10" ht="19.5" customHeight="1">
      <c r="A86" s="107"/>
      <c r="B86" s="107"/>
      <c r="C86" s="107"/>
      <c r="D86" s="105"/>
      <c r="E86" s="105" t="s">
        <v>70</v>
      </c>
      <c r="F86" s="106">
        <v>153311.12</v>
      </c>
      <c r="G86" s="106">
        <v>47019.98</v>
      </c>
      <c r="H86" s="106">
        <v>106291.14</v>
      </c>
      <c r="I86" s="106">
        <v>0</v>
      </c>
      <c r="J86" s="95">
        <v>0</v>
      </c>
    </row>
    <row r="87" spans="1:10" ht="19.5" customHeight="1">
      <c r="A87" s="107"/>
      <c r="B87" s="107"/>
      <c r="C87" s="107"/>
      <c r="D87" s="105" t="s">
        <v>47</v>
      </c>
      <c r="E87" s="105" t="s">
        <v>152</v>
      </c>
      <c r="F87" s="106">
        <v>153311.12</v>
      </c>
      <c r="G87" s="106">
        <v>47019.98</v>
      </c>
      <c r="H87" s="106">
        <v>106291.14</v>
      </c>
      <c r="I87" s="106">
        <v>0</v>
      </c>
      <c r="J87" s="95">
        <v>0</v>
      </c>
    </row>
    <row r="88" spans="1:10" ht="19.5" customHeight="1">
      <c r="A88" s="107" t="s">
        <v>333</v>
      </c>
      <c r="B88" s="107" t="s">
        <v>3</v>
      </c>
      <c r="C88" s="107" t="s">
        <v>94</v>
      </c>
      <c r="D88" s="105" t="s">
        <v>99</v>
      </c>
      <c r="E88" s="105" t="s">
        <v>149</v>
      </c>
      <c r="F88" s="106">
        <v>1539.9</v>
      </c>
      <c r="G88" s="106">
        <v>0</v>
      </c>
      <c r="H88" s="106">
        <v>1539.9</v>
      </c>
      <c r="I88" s="106">
        <v>0</v>
      </c>
      <c r="J88" s="95">
        <v>0</v>
      </c>
    </row>
    <row r="89" spans="1:10" ht="19.5" customHeight="1">
      <c r="A89" s="107" t="s">
        <v>86</v>
      </c>
      <c r="B89" s="107" t="s">
        <v>266</v>
      </c>
      <c r="C89" s="107" t="s">
        <v>190</v>
      </c>
      <c r="D89" s="105" t="s">
        <v>99</v>
      </c>
      <c r="E89" s="105" t="s">
        <v>182</v>
      </c>
      <c r="F89" s="106">
        <v>17.1</v>
      </c>
      <c r="G89" s="106">
        <v>17.1</v>
      </c>
      <c r="H89" s="106">
        <v>0</v>
      </c>
      <c r="I89" s="106">
        <v>0</v>
      </c>
      <c r="J89" s="95">
        <v>0</v>
      </c>
    </row>
    <row r="90" spans="1:10" ht="19.5" customHeight="1">
      <c r="A90" s="107" t="s">
        <v>155</v>
      </c>
      <c r="B90" s="107" t="s">
        <v>190</v>
      </c>
      <c r="C90" s="107" t="s">
        <v>270</v>
      </c>
      <c r="D90" s="105" t="s">
        <v>99</v>
      </c>
      <c r="E90" s="105" t="s">
        <v>247</v>
      </c>
      <c r="F90" s="106">
        <v>555</v>
      </c>
      <c r="G90" s="106">
        <v>0</v>
      </c>
      <c r="H90" s="106">
        <v>555</v>
      </c>
      <c r="I90" s="106">
        <v>0</v>
      </c>
      <c r="J90" s="95">
        <v>0</v>
      </c>
    </row>
    <row r="91" spans="1:10" ht="19.5" customHeight="1">
      <c r="A91" s="107" t="s">
        <v>155</v>
      </c>
      <c r="B91" s="107" t="s">
        <v>190</v>
      </c>
      <c r="C91" s="107" t="s">
        <v>190</v>
      </c>
      <c r="D91" s="105" t="s">
        <v>99</v>
      </c>
      <c r="E91" s="105" t="s">
        <v>262</v>
      </c>
      <c r="F91" s="106">
        <v>146962.57</v>
      </c>
      <c r="G91" s="106">
        <v>43299.88</v>
      </c>
      <c r="H91" s="106">
        <v>103662.69</v>
      </c>
      <c r="I91" s="106">
        <v>0</v>
      </c>
      <c r="J91" s="95">
        <v>0</v>
      </c>
    </row>
    <row r="92" spans="1:10" ht="19.5" customHeight="1">
      <c r="A92" s="107" t="s">
        <v>155</v>
      </c>
      <c r="B92" s="107" t="s">
        <v>2</v>
      </c>
      <c r="C92" s="107" t="s">
        <v>265</v>
      </c>
      <c r="D92" s="105" t="s">
        <v>99</v>
      </c>
      <c r="E92" s="105" t="s">
        <v>71</v>
      </c>
      <c r="F92" s="106">
        <v>1.86</v>
      </c>
      <c r="G92" s="106">
        <v>0</v>
      </c>
      <c r="H92" s="106">
        <v>1.86</v>
      </c>
      <c r="I92" s="106">
        <v>0</v>
      </c>
      <c r="J92" s="95">
        <v>0</v>
      </c>
    </row>
    <row r="93" spans="1:10" ht="19.5" customHeight="1">
      <c r="A93" s="107" t="s">
        <v>155</v>
      </c>
      <c r="B93" s="107" t="s">
        <v>266</v>
      </c>
      <c r="C93" s="107" t="s">
        <v>190</v>
      </c>
      <c r="D93" s="105" t="s">
        <v>99</v>
      </c>
      <c r="E93" s="105" t="s">
        <v>48</v>
      </c>
      <c r="F93" s="106">
        <v>1123</v>
      </c>
      <c r="G93" s="106">
        <v>1123</v>
      </c>
      <c r="H93" s="106">
        <v>0</v>
      </c>
      <c r="I93" s="106">
        <v>0</v>
      </c>
      <c r="J93" s="95">
        <v>0</v>
      </c>
    </row>
    <row r="94" spans="1:10" ht="19.5" customHeight="1">
      <c r="A94" s="107" t="s">
        <v>155</v>
      </c>
      <c r="B94" s="107" t="s">
        <v>188</v>
      </c>
      <c r="C94" s="107" t="s">
        <v>270</v>
      </c>
      <c r="D94" s="105" t="s">
        <v>99</v>
      </c>
      <c r="E94" s="105" t="s">
        <v>83</v>
      </c>
      <c r="F94" s="106">
        <v>14.55</v>
      </c>
      <c r="G94" s="106">
        <v>0</v>
      </c>
      <c r="H94" s="106">
        <v>14.55</v>
      </c>
      <c r="I94" s="106">
        <v>0</v>
      </c>
      <c r="J94" s="95">
        <v>0</v>
      </c>
    </row>
    <row r="95" spans="1:10" ht="19.5" customHeight="1">
      <c r="A95" s="107" t="s">
        <v>155</v>
      </c>
      <c r="B95" s="107" t="s">
        <v>23</v>
      </c>
      <c r="C95" s="107" t="s">
        <v>270</v>
      </c>
      <c r="D95" s="105" t="s">
        <v>99</v>
      </c>
      <c r="E95" s="105" t="s">
        <v>35</v>
      </c>
      <c r="F95" s="106">
        <v>517.14</v>
      </c>
      <c r="G95" s="106">
        <v>0</v>
      </c>
      <c r="H95" s="106">
        <v>517.14</v>
      </c>
      <c r="I95" s="106">
        <v>0</v>
      </c>
      <c r="J95" s="95">
        <v>0</v>
      </c>
    </row>
    <row r="96" spans="1:10" ht="19.5" customHeight="1">
      <c r="A96" s="107" t="s">
        <v>128</v>
      </c>
      <c r="B96" s="107" t="s">
        <v>190</v>
      </c>
      <c r="C96" s="107" t="s">
        <v>270</v>
      </c>
      <c r="D96" s="105" t="s">
        <v>99</v>
      </c>
      <c r="E96" s="105" t="s">
        <v>344</v>
      </c>
      <c r="F96" s="106">
        <v>2580</v>
      </c>
      <c r="G96" s="106">
        <v>2580</v>
      </c>
      <c r="H96" s="106">
        <v>0</v>
      </c>
      <c r="I96" s="106">
        <v>0</v>
      </c>
      <c r="J96" s="95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4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W51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66015625" style="0" customWidth="1"/>
    <col min="7" max="7" width="9.33203125" style="0" customWidth="1"/>
    <col min="8" max="8" width="8.33203125" style="0" customWidth="1"/>
    <col min="9" max="9" width="9.83203125" style="0" customWidth="1"/>
    <col min="10" max="11" width="8.33203125" style="0" customWidth="1"/>
    <col min="12" max="12" width="6" style="0" customWidth="1"/>
    <col min="13" max="13" width="8" style="0" customWidth="1"/>
    <col min="14" max="17" width="8.33203125" style="0" customWidth="1"/>
    <col min="18" max="19" width="9.16015625" style="0" customWidth="1"/>
    <col min="20" max="231" width="10.66015625" style="0" customWidth="1"/>
    <col min="232" max="237" width="9.16015625" style="0" customWidth="1"/>
  </cols>
  <sheetData>
    <row r="1" spans="1:231" ht="19.5" customHeight="1">
      <c r="A1" s="37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31" t="s">
        <v>72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ht="19.5" customHeight="1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19.5" customHeight="1">
      <c r="A3" s="63" t="s">
        <v>101</v>
      </c>
      <c r="B3" s="63"/>
      <c r="C3" s="63"/>
      <c r="D3" s="63"/>
      <c r="E3" s="32"/>
      <c r="F3" s="32"/>
      <c r="G3" s="32"/>
      <c r="H3" s="32"/>
      <c r="I3" s="32"/>
      <c r="J3" s="68"/>
      <c r="K3" s="68"/>
      <c r="L3" s="68"/>
      <c r="M3" s="68"/>
      <c r="N3" s="68"/>
      <c r="O3" s="68"/>
      <c r="P3" s="68"/>
      <c r="Q3" s="68"/>
      <c r="R3" s="28" t="s">
        <v>184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</row>
    <row r="4" spans="1:231" ht="19.5" customHeight="1">
      <c r="A4" s="79" t="s">
        <v>88</v>
      </c>
      <c r="B4" s="79"/>
      <c r="C4" s="79"/>
      <c r="D4" s="79"/>
      <c r="E4" s="157" t="s">
        <v>280</v>
      </c>
      <c r="F4" s="80" t="s">
        <v>37</v>
      </c>
      <c r="G4" s="80"/>
      <c r="H4" s="80"/>
      <c r="I4" s="80"/>
      <c r="J4" s="80" t="s">
        <v>57</v>
      </c>
      <c r="K4" s="80"/>
      <c r="L4" s="80"/>
      <c r="M4" s="80"/>
      <c r="N4" s="80" t="s">
        <v>181</v>
      </c>
      <c r="O4" s="80"/>
      <c r="P4" s="80"/>
      <c r="Q4" s="80"/>
      <c r="R4" s="80"/>
      <c r="S4" s="80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</row>
    <row r="5" spans="1:231" s="110" customFormat="1" ht="31.5" customHeight="1">
      <c r="A5" s="74" t="s">
        <v>341</v>
      </c>
      <c r="B5" s="74"/>
      <c r="C5" s="74"/>
      <c r="D5" s="143" t="s">
        <v>105</v>
      </c>
      <c r="E5" s="157"/>
      <c r="F5" s="156" t="s">
        <v>84</v>
      </c>
      <c r="G5" s="115" t="s">
        <v>49</v>
      </c>
      <c r="H5" s="115"/>
      <c r="I5" s="115"/>
      <c r="J5" s="156" t="s">
        <v>84</v>
      </c>
      <c r="K5" s="115" t="s">
        <v>49</v>
      </c>
      <c r="L5" s="115"/>
      <c r="M5" s="115"/>
      <c r="N5" s="156" t="s">
        <v>84</v>
      </c>
      <c r="O5" s="115" t="s">
        <v>49</v>
      </c>
      <c r="P5" s="115"/>
      <c r="Q5" s="115"/>
      <c r="R5" s="115" t="s">
        <v>232</v>
      </c>
      <c r="S5" s="115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</row>
    <row r="6" spans="1:231" ht="29.25" customHeight="1">
      <c r="A6" s="61" t="s">
        <v>148</v>
      </c>
      <c r="B6" s="61" t="s">
        <v>241</v>
      </c>
      <c r="C6" s="61" t="s">
        <v>239</v>
      </c>
      <c r="D6" s="143"/>
      <c r="E6" s="157"/>
      <c r="F6" s="156"/>
      <c r="G6" s="61" t="s">
        <v>198</v>
      </c>
      <c r="H6" s="90" t="s">
        <v>32</v>
      </c>
      <c r="I6" s="90" t="s">
        <v>209</v>
      </c>
      <c r="J6" s="156"/>
      <c r="K6" s="61" t="s">
        <v>198</v>
      </c>
      <c r="L6" s="61" t="s">
        <v>32</v>
      </c>
      <c r="M6" s="61" t="s">
        <v>209</v>
      </c>
      <c r="N6" s="156"/>
      <c r="O6" s="61" t="s">
        <v>198</v>
      </c>
      <c r="P6" s="61" t="s">
        <v>32</v>
      </c>
      <c r="Q6" s="90" t="s">
        <v>209</v>
      </c>
      <c r="R6" s="61" t="s">
        <v>198</v>
      </c>
      <c r="S6" s="90" t="s">
        <v>209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</row>
    <row r="7" spans="1:231" ht="19.5" customHeight="1">
      <c r="A7" s="102"/>
      <c r="B7" s="102"/>
      <c r="C7" s="102"/>
      <c r="D7" s="102" t="s">
        <v>84</v>
      </c>
      <c r="E7" s="96">
        <v>26935.38</v>
      </c>
      <c r="F7" s="96">
        <v>15753.8</v>
      </c>
      <c r="G7" s="96">
        <v>15753.8</v>
      </c>
      <c r="H7" s="96">
        <v>4827.02</v>
      </c>
      <c r="I7" s="96">
        <v>10926.78</v>
      </c>
      <c r="J7" s="96">
        <v>3407.55</v>
      </c>
      <c r="K7" s="96">
        <v>3407.55</v>
      </c>
      <c r="L7" s="96">
        <v>0</v>
      </c>
      <c r="M7" s="96">
        <v>3407.55</v>
      </c>
      <c r="N7" s="96">
        <v>7774.03</v>
      </c>
      <c r="O7" s="96">
        <v>6649.41</v>
      </c>
      <c r="P7" s="96">
        <v>3.56</v>
      </c>
      <c r="Q7" s="96">
        <v>6645.85</v>
      </c>
      <c r="R7" s="96">
        <v>1124.62</v>
      </c>
      <c r="S7" s="96">
        <v>1124.62</v>
      </c>
      <c r="T7" s="70"/>
      <c r="U7" s="71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</row>
    <row r="8" spans="1:231" ht="19.5" customHeight="1">
      <c r="A8" s="102"/>
      <c r="B8" s="102"/>
      <c r="C8" s="102"/>
      <c r="D8" s="102" t="s">
        <v>254</v>
      </c>
      <c r="E8" s="96">
        <v>4539.06</v>
      </c>
      <c r="F8" s="96">
        <v>2810.02</v>
      </c>
      <c r="G8" s="96">
        <v>2810.02</v>
      </c>
      <c r="H8" s="96">
        <v>1112.93</v>
      </c>
      <c r="I8" s="96">
        <v>1697.09</v>
      </c>
      <c r="J8" s="96">
        <v>0</v>
      </c>
      <c r="K8" s="96">
        <v>0</v>
      </c>
      <c r="L8" s="96">
        <v>0</v>
      </c>
      <c r="M8" s="96">
        <v>0</v>
      </c>
      <c r="N8" s="96">
        <v>1729.04</v>
      </c>
      <c r="O8" s="96">
        <v>1729.04</v>
      </c>
      <c r="P8" s="96">
        <v>0</v>
      </c>
      <c r="Q8" s="96">
        <v>1729.04</v>
      </c>
      <c r="R8" s="96">
        <v>0</v>
      </c>
      <c r="S8" s="96">
        <v>0</v>
      </c>
      <c r="T8" s="6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</row>
    <row r="9" spans="1:231" ht="19.5" customHeight="1">
      <c r="A9" s="102"/>
      <c r="B9" s="102"/>
      <c r="C9" s="102"/>
      <c r="D9" s="102" t="s">
        <v>289</v>
      </c>
      <c r="E9" s="96">
        <v>4519.06</v>
      </c>
      <c r="F9" s="96">
        <v>2790.02</v>
      </c>
      <c r="G9" s="96">
        <v>2790.02</v>
      </c>
      <c r="H9" s="96">
        <v>1112.93</v>
      </c>
      <c r="I9" s="96">
        <v>1677.09</v>
      </c>
      <c r="J9" s="96">
        <v>0</v>
      </c>
      <c r="K9" s="96">
        <v>0</v>
      </c>
      <c r="L9" s="96">
        <v>0</v>
      </c>
      <c r="M9" s="96">
        <v>0</v>
      </c>
      <c r="N9" s="96">
        <v>1729.04</v>
      </c>
      <c r="O9" s="96">
        <v>1729.04</v>
      </c>
      <c r="P9" s="96">
        <v>0</v>
      </c>
      <c r="Q9" s="96">
        <v>1729.04</v>
      </c>
      <c r="R9" s="96">
        <v>0</v>
      </c>
      <c r="S9" s="96">
        <v>0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</row>
    <row r="10" spans="1:231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4519.06</v>
      </c>
      <c r="F10" s="96">
        <v>2790.02</v>
      </c>
      <c r="G10" s="96">
        <v>2790.02</v>
      </c>
      <c r="H10" s="96">
        <v>1112.93</v>
      </c>
      <c r="I10" s="96">
        <v>1677.09</v>
      </c>
      <c r="J10" s="96">
        <v>0</v>
      </c>
      <c r="K10" s="96">
        <v>0</v>
      </c>
      <c r="L10" s="96">
        <v>0</v>
      </c>
      <c r="M10" s="96">
        <v>0</v>
      </c>
      <c r="N10" s="96">
        <v>1729.04</v>
      </c>
      <c r="O10" s="96">
        <v>1729.04</v>
      </c>
      <c r="P10" s="96">
        <v>0</v>
      </c>
      <c r="Q10" s="96">
        <v>1729.04</v>
      </c>
      <c r="R10" s="96">
        <v>0</v>
      </c>
      <c r="S10" s="96">
        <v>0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</row>
    <row r="11" spans="1:231" ht="19.5" customHeight="1">
      <c r="A11" s="102"/>
      <c r="B11" s="102"/>
      <c r="C11" s="102"/>
      <c r="D11" s="102" t="s">
        <v>246</v>
      </c>
      <c r="E11" s="96">
        <v>20</v>
      </c>
      <c r="F11" s="96">
        <v>20</v>
      </c>
      <c r="G11" s="96">
        <v>20</v>
      </c>
      <c r="H11" s="96">
        <v>0</v>
      </c>
      <c r="I11" s="96">
        <v>20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</row>
    <row r="12" spans="1:231" ht="19.5" customHeight="1">
      <c r="A12" s="102" t="s">
        <v>333</v>
      </c>
      <c r="B12" s="102" t="s">
        <v>3</v>
      </c>
      <c r="C12" s="102" t="s">
        <v>94</v>
      </c>
      <c r="D12" s="102" t="s">
        <v>149</v>
      </c>
      <c r="E12" s="96">
        <v>20</v>
      </c>
      <c r="F12" s="96">
        <v>20</v>
      </c>
      <c r="G12" s="96">
        <v>20</v>
      </c>
      <c r="H12" s="96">
        <v>0</v>
      </c>
      <c r="I12" s="96">
        <v>20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</row>
    <row r="13" spans="1:231" ht="19.5" customHeight="1">
      <c r="A13" s="102"/>
      <c r="B13" s="102"/>
      <c r="C13" s="102"/>
      <c r="D13" s="102" t="s">
        <v>110</v>
      </c>
      <c r="E13" s="96">
        <v>6481.24</v>
      </c>
      <c r="F13" s="96">
        <v>4745.13</v>
      </c>
      <c r="G13" s="96">
        <v>4745.13</v>
      </c>
      <c r="H13" s="96">
        <v>2203.13</v>
      </c>
      <c r="I13" s="96">
        <v>2542</v>
      </c>
      <c r="J13" s="96">
        <v>0</v>
      </c>
      <c r="K13" s="96">
        <v>0</v>
      </c>
      <c r="L13" s="96">
        <v>0</v>
      </c>
      <c r="M13" s="96">
        <v>0</v>
      </c>
      <c r="N13" s="96">
        <v>1736.11</v>
      </c>
      <c r="O13" s="96">
        <v>1011.65</v>
      </c>
      <c r="P13" s="96">
        <v>0</v>
      </c>
      <c r="Q13" s="96">
        <v>1011.65</v>
      </c>
      <c r="R13" s="96">
        <v>724.46</v>
      </c>
      <c r="S13" s="96">
        <v>724.46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</row>
    <row r="14" spans="1:231" ht="19.5" customHeight="1">
      <c r="A14" s="102"/>
      <c r="B14" s="102"/>
      <c r="C14" s="102"/>
      <c r="D14" s="102" t="s">
        <v>302</v>
      </c>
      <c r="E14" s="96">
        <v>5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5</v>
      </c>
      <c r="O14" s="96">
        <v>5</v>
      </c>
      <c r="P14" s="96">
        <v>0</v>
      </c>
      <c r="Q14" s="96">
        <v>5</v>
      </c>
      <c r="R14" s="96">
        <v>0</v>
      </c>
      <c r="S14" s="96">
        <v>0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</row>
    <row r="15" spans="1:231" ht="19.5" customHeight="1">
      <c r="A15" s="102" t="s">
        <v>253</v>
      </c>
      <c r="B15" s="102" t="s">
        <v>190</v>
      </c>
      <c r="C15" s="102" t="s">
        <v>23</v>
      </c>
      <c r="D15" s="102" t="s">
        <v>335</v>
      </c>
      <c r="E15" s="96">
        <v>5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5</v>
      </c>
      <c r="O15" s="96">
        <v>5</v>
      </c>
      <c r="P15" s="96">
        <v>0</v>
      </c>
      <c r="Q15" s="96">
        <v>5</v>
      </c>
      <c r="R15" s="96">
        <v>0</v>
      </c>
      <c r="S15" s="96">
        <v>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</row>
    <row r="16" spans="1:231" ht="19.5" customHeight="1">
      <c r="A16" s="102"/>
      <c r="B16" s="102"/>
      <c r="C16" s="102"/>
      <c r="D16" s="102" t="s">
        <v>326</v>
      </c>
      <c r="E16" s="96">
        <v>5675.55</v>
      </c>
      <c r="F16" s="96">
        <v>4745.13</v>
      </c>
      <c r="G16" s="96">
        <v>4745.13</v>
      </c>
      <c r="H16" s="96">
        <v>2203.13</v>
      </c>
      <c r="I16" s="96">
        <v>2542</v>
      </c>
      <c r="J16" s="96">
        <v>0</v>
      </c>
      <c r="K16" s="96">
        <v>0</v>
      </c>
      <c r="L16" s="96">
        <v>0</v>
      </c>
      <c r="M16" s="96">
        <v>0</v>
      </c>
      <c r="N16" s="96">
        <v>930.42</v>
      </c>
      <c r="O16" s="96">
        <v>906.91</v>
      </c>
      <c r="P16" s="96">
        <v>0</v>
      </c>
      <c r="Q16" s="96">
        <v>906.91</v>
      </c>
      <c r="R16" s="96">
        <v>23.51</v>
      </c>
      <c r="S16" s="96">
        <v>23.51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</row>
    <row r="17" spans="1:231" ht="19.5" customHeight="1">
      <c r="A17" s="102" t="s">
        <v>253</v>
      </c>
      <c r="B17" s="102" t="s">
        <v>94</v>
      </c>
      <c r="C17" s="102" t="s">
        <v>270</v>
      </c>
      <c r="D17" s="102" t="s">
        <v>9</v>
      </c>
      <c r="E17" s="96">
        <v>2203.13</v>
      </c>
      <c r="F17" s="96">
        <v>2203.13</v>
      </c>
      <c r="G17" s="96">
        <v>2203.13</v>
      </c>
      <c r="H17" s="96">
        <v>2203.13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</row>
    <row r="18" spans="1:231" ht="19.5" customHeight="1">
      <c r="A18" s="102" t="s">
        <v>253</v>
      </c>
      <c r="B18" s="102" t="s">
        <v>94</v>
      </c>
      <c r="C18" s="102" t="s">
        <v>190</v>
      </c>
      <c r="D18" s="102" t="s">
        <v>300</v>
      </c>
      <c r="E18" s="96">
        <v>3472.42</v>
      </c>
      <c r="F18" s="96">
        <v>2542</v>
      </c>
      <c r="G18" s="96">
        <v>2542</v>
      </c>
      <c r="H18" s="96">
        <v>0</v>
      </c>
      <c r="I18" s="96">
        <v>2542</v>
      </c>
      <c r="J18" s="96">
        <v>0</v>
      </c>
      <c r="K18" s="96">
        <v>0</v>
      </c>
      <c r="L18" s="96">
        <v>0</v>
      </c>
      <c r="M18" s="96">
        <v>0</v>
      </c>
      <c r="N18" s="96">
        <v>930.42</v>
      </c>
      <c r="O18" s="96">
        <v>906.91</v>
      </c>
      <c r="P18" s="96">
        <v>0</v>
      </c>
      <c r="Q18" s="96">
        <v>906.91</v>
      </c>
      <c r="R18" s="96">
        <v>23.51</v>
      </c>
      <c r="S18" s="96">
        <v>23.51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ht="19.5" customHeight="1">
      <c r="A19" s="102"/>
      <c r="B19" s="102"/>
      <c r="C19" s="102"/>
      <c r="D19" s="102" t="s">
        <v>258</v>
      </c>
      <c r="E19" s="96">
        <v>21.94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21.94</v>
      </c>
      <c r="O19" s="96">
        <v>21.94</v>
      </c>
      <c r="P19" s="96">
        <v>0</v>
      </c>
      <c r="Q19" s="96">
        <v>21.94</v>
      </c>
      <c r="R19" s="96">
        <v>0</v>
      </c>
      <c r="S19" s="96"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ht="19.5" customHeight="1">
      <c r="A20" s="102" t="s">
        <v>253</v>
      </c>
      <c r="B20" s="102" t="s">
        <v>266</v>
      </c>
      <c r="C20" s="102" t="s">
        <v>94</v>
      </c>
      <c r="D20" s="102" t="s">
        <v>100</v>
      </c>
      <c r="E20" s="96">
        <v>21.94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21.94</v>
      </c>
      <c r="O20" s="96">
        <v>21.94</v>
      </c>
      <c r="P20" s="96">
        <v>0</v>
      </c>
      <c r="Q20" s="96">
        <v>21.94</v>
      </c>
      <c r="R20" s="96">
        <v>0</v>
      </c>
      <c r="S20" s="96"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ht="19.5" customHeight="1">
      <c r="A21" s="102"/>
      <c r="B21" s="102"/>
      <c r="C21" s="102"/>
      <c r="D21" s="102" t="s">
        <v>233</v>
      </c>
      <c r="E21" s="96">
        <v>778.75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778.75</v>
      </c>
      <c r="O21" s="96">
        <v>77.8</v>
      </c>
      <c r="P21" s="96">
        <v>0</v>
      </c>
      <c r="Q21" s="96">
        <v>77.8</v>
      </c>
      <c r="R21" s="96">
        <v>700.95</v>
      </c>
      <c r="S21" s="96">
        <v>700.95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ht="19.5" customHeight="1">
      <c r="A22" s="102" t="s">
        <v>253</v>
      </c>
      <c r="B22" s="102" t="s">
        <v>23</v>
      </c>
      <c r="C22" s="102" t="s">
        <v>23</v>
      </c>
      <c r="D22" s="102" t="s">
        <v>33</v>
      </c>
      <c r="E22" s="96">
        <v>778.75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778.75</v>
      </c>
      <c r="O22" s="96">
        <v>77.8</v>
      </c>
      <c r="P22" s="96">
        <v>0</v>
      </c>
      <c r="Q22" s="96">
        <v>77.8</v>
      </c>
      <c r="R22" s="96">
        <v>700.95</v>
      </c>
      <c r="S22" s="96">
        <v>700.95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ht="19.5" customHeight="1">
      <c r="A23" s="102"/>
      <c r="B23" s="102"/>
      <c r="C23" s="102"/>
      <c r="D23" s="102" t="s">
        <v>240</v>
      </c>
      <c r="E23" s="96">
        <v>126.93</v>
      </c>
      <c r="F23" s="96">
        <v>126.93</v>
      </c>
      <c r="G23" s="96">
        <v>126.93</v>
      </c>
      <c r="H23" s="96">
        <v>126.93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ht="19.5" customHeight="1">
      <c r="A24" s="102"/>
      <c r="B24" s="102"/>
      <c r="C24" s="102"/>
      <c r="D24" s="102" t="s">
        <v>206</v>
      </c>
      <c r="E24" s="96">
        <v>126.93</v>
      </c>
      <c r="F24" s="96">
        <v>126.93</v>
      </c>
      <c r="G24" s="96">
        <v>126.93</v>
      </c>
      <c r="H24" s="96">
        <v>126.93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ht="19.5" customHeight="1">
      <c r="A25" s="102" t="s">
        <v>86</v>
      </c>
      <c r="B25" s="102" t="s">
        <v>266</v>
      </c>
      <c r="C25" s="102" t="s">
        <v>190</v>
      </c>
      <c r="D25" s="102" t="s">
        <v>182</v>
      </c>
      <c r="E25" s="96">
        <v>121.1</v>
      </c>
      <c r="F25" s="96">
        <v>121.1</v>
      </c>
      <c r="G25" s="96">
        <v>121.1</v>
      </c>
      <c r="H25" s="96">
        <v>121.1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ht="19.5" customHeight="1">
      <c r="A26" s="102" t="s">
        <v>86</v>
      </c>
      <c r="B26" s="102" t="s">
        <v>266</v>
      </c>
      <c r="C26" s="102" t="s">
        <v>2</v>
      </c>
      <c r="D26" s="102" t="s">
        <v>127</v>
      </c>
      <c r="E26" s="96">
        <v>5.83</v>
      </c>
      <c r="F26" s="96">
        <v>5.83</v>
      </c>
      <c r="G26" s="96">
        <v>5.83</v>
      </c>
      <c r="H26" s="96">
        <v>5.83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ht="19.5" customHeight="1">
      <c r="A27" s="102"/>
      <c r="B27" s="102"/>
      <c r="C27" s="102"/>
      <c r="D27" s="102" t="s">
        <v>61</v>
      </c>
      <c r="E27" s="96">
        <v>15360.68</v>
      </c>
      <c r="F27" s="96">
        <v>7707.81</v>
      </c>
      <c r="G27" s="96">
        <v>7707.81</v>
      </c>
      <c r="H27" s="96">
        <v>1020.12</v>
      </c>
      <c r="I27" s="96">
        <v>6687.69</v>
      </c>
      <c r="J27" s="96">
        <v>3407.55</v>
      </c>
      <c r="K27" s="96">
        <v>3407.55</v>
      </c>
      <c r="L27" s="96">
        <v>0</v>
      </c>
      <c r="M27" s="96">
        <v>3407.55</v>
      </c>
      <c r="N27" s="96">
        <v>4245.32</v>
      </c>
      <c r="O27" s="96">
        <v>3845.16</v>
      </c>
      <c r="P27" s="96">
        <v>0</v>
      </c>
      <c r="Q27" s="96">
        <v>3845.16</v>
      </c>
      <c r="R27" s="96">
        <v>400.16</v>
      </c>
      <c r="S27" s="96">
        <v>400.16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ht="19.5" customHeight="1">
      <c r="A28" s="102"/>
      <c r="B28" s="102"/>
      <c r="C28" s="102"/>
      <c r="D28" s="102" t="s">
        <v>67</v>
      </c>
      <c r="E28" s="96">
        <v>767.03</v>
      </c>
      <c r="F28" s="96">
        <v>757.52</v>
      </c>
      <c r="G28" s="96">
        <v>757.52</v>
      </c>
      <c r="H28" s="96">
        <v>501.83</v>
      </c>
      <c r="I28" s="96">
        <v>255.69</v>
      </c>
      <c r="J28" s="96">
        <v>0</v>
      </c>
      <c r="K28" s="96">
        <v>0</v>
      </c>
      <c r="L28" s="96">
        <v>0</v>
      </c>
      <c r="M28" s="96">
        <v>0</v>
      </c>
      <c r="N28" s="96">
        <v>9.51</v>
      </c>
      <c r="O28" s="96">
        <v>9.51</v>
      </c>
      <c r="P28" s="96">
        <v>0</v>
      </c>
      <c r="Q28" s="96">
        <v>9.51</v>
      </c>
      <c r="R28" s="96">
        <v>0</v>
      </c>
      <c r="S28" s="96">
        <v>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ht="19.5" customHeight="1">
      <c r="A29" s="102" t="s">
        <v>155</v>
      </c>
      <c r="B29" s="102" t="s">
        <v>270</v>
      </c>
      <c r="C29" s="102" t="s">
        <v>270</v>
      </c>
      <c r="D29" s="102" t="s">
        <v>252</v>
      </c>
      <c r="E29" s="96">
        <v>501.83</v>
      </c>
      <c r="F29" s="96">
        <v>501.83</v>
      </c>
      <c r="G29" s="96">
        <v>501.83</v>
      </c>
      <c r="H29" s="96">
        <v>501.83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ht="19.5" customHeight="1">
      <c r="A30" s="102" t="s">
        <v>155</v>
      </c>
      <c r="B30" s="102" t="s">
        <v>270</v>
      </c>
      <c r="C30" s="102" t="s">
        <v>190</v>
      </c>
      <c r="D30" s="102" t="s">
        <v>34</v>
      </c>
      <c r="E30" s="96">
        <v>265.2</v>
      </c>
      <c r="F30" s="96">
        <v>255.69</v>
      </c>
      <c r="G30" s="96">
        <v>255.69</v>
      </c>
      <c r="H30" s="96">
        <v>0</v>
      </c>
      <c r="I30" s="96">
        <v>255.69</v>
      </c>
      <c r="J30" s="96">
        <v>0</v>
      </c>
      <c r="K30" s="96">
        <v>0</v>
      </c>
      <c r="L30" s="96">
        <v>0</v>
      </c>
      <c r="M30" s="96">
        <v>0</v>
      </c>
      <c r="N30" s="96">
        <v>9.51</v>
      </c>
      <c r="O30" s="96">
        <v>9.51</v>
      </c>
      <c r="P30" s="96">
        <v>0</v>
      </c>
      <c r="Q30" s="96">
        <v>9.51</v>
      </c>
      <c r="R30" s="96">
        <v>0</v>
      </c>
      <c r="S30" s="96"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ht="19.5" customHeight="1">
      <c r="A31" s="102"/>
      <c r="B31" s="102"/>
      <c r="C31" s="102"/>
      <c r="D31" s="102" t="s">
        <v>179</v>
      </c>
      <c r="E31" s="96">
        <v>10184.93</v>
      </c>
      <c r="F31" s="96">
        <v>6736.99</v>
      </c>
      <c r="G31" s="96">
        <v>6736.99</v>
      </c>
      <c r="H31" s="96">
        <v>304.99</v>
      </c>
      <c r="I31" s="96">
        <v>6432</v>
      </c>
      <c r="J31" s="96">
        <v>2561</v>
      </c>
      <c r="K31" s="96">
        <v>2561</v>
      </c>
      <c r="L31" s="96">
        <v>0</v>
      </c>
      <c r="M31" s="96">
        <v>2561</v>
      </c>
      <c r="N31" s="96">
        <v>886.94</v>
      </c>
      <c r="O31" s="96">
        <v>602.98</v>
      </c>
      <c r="P31" s="96">
        <v>0</v>
      </c>
      <c r="Q31" s="96">
        <v>602.98</v>
      </c>
      <c r="R31" s="96">
        <v>283.96</v>
      </c>
      <c r="S31" s="96">
        <v>283.96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ht="19.5" customHeight="1">
      <c r="A32" s="102" t="s">
        <v>155</v>
      </c>
      <c r="B32" s="102" t="s">
        <v>190</v>
      </c>
      <c r="C32" s="102" t="s">
        <v>270</v>
      </c>
      <c r="D32" s="102" t="s">
        <v>247</v>
      </c>
      <c r="E32" s="96">
        <v>555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555</v>
      </c>
      <c r="O32" s="96">
        <v>555</v>
      </c>
      <c r="P32" s="96">
        <v>0</v>
      </c>
      <c r="Q32" s="96">
        <v>555</v>
      </c>
      <c r="R32" s="96">
        <v>0</v>
      </c>
      <c r="S32" s="96"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ht="19.5" customHeight="1">
      <c r="A33" s="102" t="s">
        <v>155</v>
      </c>
      <c r="B33" s="102" t="s">
        <v>190</v>
      </c>
      <c r="C33" s="102" t="s">
        <v>190</v>
      </c>
      <c r="D33" s="102" t="s">
        <v>262</v>
      </c>
      <c r="E33" s="96">
        <v>9629.93</v>
      </c>
      <c r="F33" s="96">
        <v>6736.99</v>
      </c>
      <c r="G33" s="96">
        <v>6736.99</v>
      </c>
      <c r="H33" s="96">
        <v>304.99</v>
      </c>
      <c r="I33" s="96">
        <v>6432</v>
      </c>
      <c r="J33" s="96">
        <v>2561</v>
      </c>
      <c r="K33" s="96">
        <v>2561</v>
      </c>
      <c r="L33" s="96">
        <v>0</v>
      </c>
      <c r="M33" s="96">
        <v>2561</v>
      </c>
      <c r="N33" s="96">
        <v>331.94</v>
      </c>
      <c r="O33" s="96">
        <v>47.98</v>
      </c>
      <c r="P33" s="96">
        <v>0</v>
      </c>
      <c r="Q33" s="96">
        <v>47.98</v>
      </c>
      <c r="R33" s="96">
        <v>283.96</v>
      </c>
      <c r="S33" s="96">
        <v>283.96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ht="19.5" customHeight="1">
      <c r="A34" s="102"/>
      <c r="B34" s="102"/>
      <c r="C34" s="102"/>
      <c r="D34" s="102" t="s">
        <v>73</v>
      </c>
      <c r="E34" s="96">
        <v>244.47</v>
      </c>
      <c r="F34" s="96">
        <v>0</v>
      </c>
      <c r="G34" s="96">
        <v>0</v>
      </c>
      <c r="H34" s="96">
        <v>0</v>
      </c>
      <c r="I34" s="96">
        <v>0</v>
      </c>
      <c r="J34" s="96">
        <v>132.55</v>
      </c>
      <c r="K34" s="96">
        <v>132.55</v>
      </c>
      <c r="L34" s="96">
        <v>0</v>
      </c>
      <c r="M34" s="96">
        <v>132.55</v>
      </c>
      <c r="N34" s="96">
        <v>111.92</v>
      </c>
      <c r="O34" s="96">
        <v>111.92</v>
      </c>
      <c r="P34" s="96">
        <v>0</v>
      </c>
      <c r="Q34" s="96">
        <v>111.92</v>
      </c>
      <c r="R34" s="96">
        <v>0</v>
      </c>
      <c r="S34" s="96">
        <v>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ht="19.5" customHeight="1">
      <c r="A35" s="102" t="s">
        <v>155</v>
      </c>
      <c r="B35" s="102" t="s">
        <v>2</v>
      </c>
      <c r="C35" s="102" t="s">
        <v>265</v>
      </c>
      <c r="D35" s="102" t="s">
        <v>71</v>
      </c>
      <c r="E35" s="96">
        <v>244.47</v>
      </c>
      <c r="F35" s="96">
        <v>0</v>
      </c>
      <c r="G35" s="96">
        <v>0</v>
      </c>
      <c r="H35" s="96">
        <v>0</v>
      </c>
      <c r="I35" s="96">
        <v>0</v>
      </c>
      <c r="J35" s="96">
        <v>132.55</v>
      </c>
      <c r="K35" s="96">
        <v>132.55</v>
      </c>
      <c r="L35" s="96">
        <v>0</v>
      </c>
      <c r="M35" s="96">
        <v>132.55</v>
      </c>
      <c r="N35" s="96">
        <v>111.92</v>
      </c>
      <c r="O35" s="96">
        <v>111.92</v>
      </c>
      <c r="P35" s="96">
        <v>0</v>
      </c>
      <c r="Q35" s="96">
        <v>111.92</v>
      </c>
      <c r="R35" s="96">
        <v>0</v>
      </c>
      <c r="S35" s="96"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ht="19.5" customHeight="1">
      <c r="A36" s="102"/>
      <c r="B36" s="102"/>
      <c r="C36" s="102"/>
      <c r="D36" s="102" t="s">
        <v>158</v>
      </c>
      <c r="E36" s="96">
        <v>213.3</v>
      </c>
      <c r="F36" s="96">
        <v>213.3</v>
      </c>
      <c r="G36" s="96">
        <v>213.3</v>
      </c>
      <c r="H36" s="96">
        <v>213.3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19" ht="19.5" customHeight="1">
      <c r="A37" s="102" t="s">
        <v>155</v>
      </c>
      <c r="B37" s="102" t="s">
        <v>266</v>
      </c>
      <c r="C37" s="102" t="s">
        <v>270</v>
      </c>
      <c r="D37" s="102" t="s">
        <v>68</v>
      </c>
      <c r="E37" s="96">
        <v>37.26</v>
      </c>
      <c r="F37" s="96">
        <v>37.26</v>
      </c>
      <c r="G37" s="96">
        <v>37.26</v>
      </c>
      <c r="H37" s="96">
        <v>37.26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</row>
    <row r="38" spans="1:19" ht="19.5" customHeight="1">
      <c r="A38" s="102" t="s">
        <v>155</v>
      </c>
      <c r="B38" s="102" t="s">
        <v>266</v>
      </c>
      <c r="C38" s="102" t="s">
        <v>190</v>
      </c>
      <c r="D38" s="102" t="s">
        <v>48</v>
      </c>
      <c r="E38" s="96">
        <v>167.98</v>
      </c>
      <c r="F38" s="96">
        <v>167.98</v>
      </c>
      <c r="G38" s="96">
        <v>167.98</v>
      </c>
      <c r="H38" s="96">
        <v>167.98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</row>
    <row r="39" spans="1:19" ht="19.5" customHeight="1">
      <c r="A39" s="102" t="s">
        <v>155</v>
      </c>
      <c r="B39" s="102" t="s">
        <v>266</v>
      </c>
      <c r="C39" s="102" t="s">
        <v>94</v>
      </c>
      <c r="D39" s="102" t="s">
        <v>276</v>
      </c>
      <c r="E39" s="96">
        <v>8.06</v>
      </c>
      <c r="F39" s="96">
        <v>8.06</v>
      </c>
      <c r="G39" s="96">
        <v>8.06</v>
      </c>
      <c r="H39" s="96">
        <v>8.06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</row>
    <row r="40" spans="1:19" ht="19.5" customHeight="1">
      <c r="A40" s="102"/>
      <c r="B40" s="102"/>
      <c r="C40" s="102"/>
      <c r="D40" s="102" t="s">
        <v>133</v>
      </c>
      <c r="E40" s="96">
        <v>1031.04</v>
      </c>
      <c r="F40" s="96">
        <v>0</v>
      </c>
      <c r="G40" s="96">
        <v>0</v>
      </c>
      <c r="H40" s="96">
        <v>0</v>
      </c>
      <c r="I40" s="96">
        <v>0</v>
      </c>
      <c r="J40" s="96">
        <v>108</v>
      </c>
      <c r="K40" s="96">
        <v>108</v>
      </c>
      <c r="L40" s="96">
        <v>0</v>
      </c>
      <c r="M40" s="96">
        <v>108</v>
      </c>
      <c r="N40" s="96">
        <v>923.04</v>
      </c>
      <c r="O40" s="96">
        <v>806.84</v>
      </c>
      <c r="P40" s="96">
        <v>0</v>
      </c>
      <c r="Q40" s="96">
        <v>806.84</v>
      </c>
      <c r="R40" s="96">
        <v>116.2</v>
      </c>
      <c r="S40" s="96">
        <v>116.2</v>
      </c>
    </row>
    <row r="41" spans="1:19" ht="19.5" customHeight="1">
      <c r="A41" s="102" t="s">
        <v>155</v>
      </c>
      <c r="B41" s="102" t="s">
        <v>188</v>
      </c>
      <c r="C41" s="102" t="s">
        <v>270</v>
      </c>
      <c r="D41" s="102" t="s">
        <v>83</v>
      </c>
      <c r="E41" s="96">
        <v>375.33</v>
      </c>
      <c r="F41" s="96">
        <v>0</v>
      </c>
      <c r="G41" s="96">
        <v>0</v>
      </c>
      <c r="H41" s="96">
        <v>0</v>
      </c>
      <c r="I41" s="96">
        <v>0</v>
      </c>
      <c r="J41" s="96">
        <v>108</v>
      </c>
      <c r="K41" s="96">
        <v>108</v>
      </c>
      <c r="L41" s="96">
        <v>0</v>
      </c>
      <c r="M41" s="96">
        <v>108</v>
      </c>
      <c r="N41" s="96">
        <v>267.33</v>
      </c>
      <c r="O41" s="96">
        <v>151.13</v>
      </c>
      <c r="P41" s="96">
        <v>0</v>
      </c>
      <c r="Q41" s="96">
        <v>151.13</v>
      </c>
      <c r="R41" s="96">
        <v>116.2</v>
      </c>
      <c r="S41" s="96">
        <v>116.2</v>
      </c>
    </row>
    <row r="42" spans="1:19" ht="19.5" customHeight="1">
      <c r="A42" s="102" t="s">
        <v>155</v>
      </c>
      <c r="B42" s="102" t="s">
        <v>188</v>
      </c>
      <c r="C42" s="102" t="s">
        <v>23</v>
      </c>
      <c r="D42" s="102" t="s">
        <v>38</v>
      </c>
      <c r="E42" s="96">
        <v>655.71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655.71</v>
      </c>
      <c r="O42" s="96">
        <v>655.71</v>
      </c>
      <c r="P42" s="96">
        <v>0</v>
      </c>
      <c r="Q42" s="96">
        <v>655.71</v>
      </c>
      <c r="R42" s="96">
        <v>0</v>
      </c>
      <c r="S42" s="96">
        <v>0</v>
      </c>
    </row>
    <row r="43" spans="1:19" ht="19.5" customHeight="1">
      <c r="A43" s="102"/>
      <c r="B43" s="102"/>
      <c r="C43" s="102"/>
      <c r="D43" s="102" t="s">
        <v>220</v>
      </c>
      <c r="E43" s="96">
        <v>2919.91</v>
      </c>
      <c r="F43" s="96">
        <v>0</v>
      </c>
      <c r="G43" s="96">
        <v>0</v>
      </c>
      <c r="H43" s="96">
        <v>0</v>
      </c>
      <c r="I43" s="96">
        <v>0</v>
      </c>
      <c r="J43" s="96">
        <v>606</v>
      </c>
      <c r="K43" s="96">
        <v>606</v>
      </c>
      <c r="L43" s="96">
        <v>0</v>
      </c>
      <c r="M43" s="96">
        <v>606</v>
      </c>
      <c r="N43" s="96">
        <v>2313.91</v>
      </c>
      <c r="O43" s="96">
        <v>2313.91</v>
      </c>
      <c r="P43" s="96">
        <v>0</v>
      </c>
      <c r="Q43" s="96">
        <v>2313.91</v>
      </c>
      <c r="R43" s="96">
        <v>0</v>
      </c>
      <c r="S43" s="96">
        <v>0</v>
      </c>
    </row>
    <row r="44" spans="1:19" ht="19.5" customHeight="1">
      <c r="A44" s="102" t="s">
        <v>155</v>
      </c>
      <c r="B44" s="102" t="s">
        <v>23</v>
      </c>
      <c r="C44" s="102" t="s">
        <v>270</v>
      </c>
      <c r="D44" s="102" t="s">
        <v>35</v>
      </c>
      <c r="E44" s="96">
        <v>2919.91</v>
      </c>
      <c r="F44" s="96">
        <v>0</v>
      </c>
      <c r="G44" s="96">
        <v>0</v>
      </c>
      <c r="H44" s="96">
        <v>0</v>
      </c>
      <c r="I44" s="96">
        <v>0</v>
      </c>
      <c r="J44" s="96">
        <v>606</v>
      </c>
      <c r="K44" s="96">
        <v>606</v>
      </c>
      <c r="L44" s="96">
        <v>0</v>
      </c>
      <c r="M44" s="96">
        <v>606</v>
      </c>
      <c r="N44" s="96">
        <v>2313.91</v>
      </c>
      <c r="O44" s="96">
        <v>2313.91</v>
      </c>
      <c r="P44" s="96">
        <v>0</v>
      </c>
      <c r="Q44" s="96">
        <v>2313.91</v>
      </c>
      <c r="R44" s="96">
        <v>0</v>
      </c>
      <c r="S44" s="96">
        <v>0</v>
      </c>
    </row>
    <row r="45" spans="1:19" ht="19.5" customHeight="1">
      <c r="A45" s="102"/>
      <c r="B45" s="102"/>
      <c r="C45" s="102"/>
      <c r="D45" s="102" t="s">
        <v>292</v>
      </c>
      <c r="E45" s="96">
        <v>367.47</v>
      </c>
      <c r="F45" s="96">
        <v>363.91</v>
      </c>
      <c r="G45" s="96">
        <v>363.91</v>
      </c>
      <c r="H45" s="96">
        <v>363.91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3.56</v>
      </c>
      <c r="O45" s="96">
        <v>3.56</v>
      </c>
      <c r="P45" s="96">
        <v>3.56</v>
      </c>
      <c r="Q45" s="96">
        <v>0</v>
      </c>
      <c r="R45" s="96">
        <v>0</v>
      </c>
      <c r="S45" s="96">
        <v>0</v>
      </c>
    </row>
    <row r="46" spans="1:19" ht="19.5" customHeight="1">
      <c r="A46" s="102"/>
      <c r="B46" s="102"/>
      <c r="C46" s="102"/>
      <c r="D46" s="102" t="s">
        <v>64</v>
      </c>
      <c r="E46" s="96">
        <v>367.47</v>
      </c>
      <c r="F46" s="96">
        <v>363.91</v>
      </c>
      <c r="G46" s="96">
        <v>363.91</v>
      </c>
      <c r="H46" s="96">
        <v>363.91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3.56</v>
      </c>
      <c r="O46" s="96">
        <v>3.56</v>
      </c>
      <c r="P46" s="96">
        <v>3.56</v>
      </c>
      <c r="Q46" s="96">
        <v>0</v>
      </c>
      <c r="R46" s="96">
        <v>0</v>
      </c>
      <c r="S46" s="96">
        <v>0</v>
      </c>
    </row>
    <row r="47" spans="1:19" ht="19.5" customHeight="1">
      <c r="A47" s="102" t="s">
        <v>128</v>
      </c>
      <c r="B47" s="102" t="s">
        <v>190</v>
      </c>
      <c r="C47" s="102" t="s">
        <v>270</v>
      </c>
      <c r="D47" s="102" t="s">
        <v>344</v>
      </c>
      <c r="E47" s="96">
        <v>261.91</v>
      </c>
      <c r="F47" s="96">
        <v>261.91</v>
      </c>
      <c r="G47" s="96">
        <v>261.91</v>
      </c>
      <c r="H47" s="96">
        <v>261.91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</row>
    <row r="48" spans="1:19" ht="19.5" customHeight="1">
      <c r="A48" s="102" t="s">
        <v>128</v>
      </c>
      <c r="B48" s="102" t="s">
        <v>190</v>
      </c>
      <c r="C48" s="102" t="s">
        <v>94</v>
      </c>
      <c r="D48" s="102" t="s">
        <v>40</v>
      </c>
      <c r="E48" s="96">
        <v>105.56</v>
      </c>
      <c r="F48" s="96">
        <v>102</v>
      </c>
      <c r="G48" s="96">
        <v>102</v>
      </c>
      <c r="H48" s="96">
        <v>102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3.56</v>
      </c>
      <c r="O48" s="96">
        <v>3.56</v>
      </c>
      <c r="P48" s="96">
        <v>3.56</v>
      </c>
      <c r="Q48" s="96">
        <v>0</v>
      </c>
      <c r="R48" s="96">
        <v>0</v>
      </c>
      <c r="S48" s="96">
        <v>0</v>
      </c>
    </row>
    <row r="49" spans="1:19" ht="19.5" customHeight="1">
      <c r="A49" s="102"/>
      <c r="B49" s="102"/>
      <c r="C49" s="102"/>
      <c r="D49" s="102" t="s">
        <v>15</v>
      </c>
      <c r="E49" s="96">
        <v>60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60</v>
      </c>
      <c r="O49" s="96">
        <v>60</v>
      </c>
      <c r="P49" s="96">
        <v>0</v>
      </c>
      <c r="Q49" s="96">
        <v>60</v>
      </c>
      <c r="R49" s="96">
        <v>0</v>
      </c>
      <c r="S49" s="96">
        <v>0</v>
      </c>
    </row>
    <row r="50" spans="1:19" ht="19.5" customHeight="1">
      <c r="A50" s="102"/>
      <c r="B50" s="102"/>
      <c r="C50" s="102"/>
      <c r="D50" s="102" t="s">
        <v>82</v>
      </c>
      <c r="E50" s="96">
        <v>60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60</v>
      </c>
      <c r="O50" s="96">
        <v>60</v>
      </c>
      <c r="P50" s="96">
        <v>0</v>
      </c>
      <c r="Q50" s="96">
        <v>60</v>
      </c>
      <c r="R50" s="96">
        <v>0</v>
      </c>
      <c r="S50" s="96">
        <v>0</v>
      </c>
    </row>
    <row r="51" spans="1:19" ht="19.5" customHeight="1">
      <c r="A51" s="102" t="s">
        <v>126</v>
      </c>
      <c r="B51" s="102" t="s">
        <v>23</v>
      </c>
      <c r="C51" s="102" t="s">
        <v>270</v>
      </c>
      <c r="D51" s="102" t="s">
        <v>159</v>
      </c>
      <c r="E51" s="96">
        <v>60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60</v>
      </c>
      <c r="O51" s="96">
        <v>60</v>
      </c>
      <c r="P51" s="96">
        <v>0</v>
      </c>
      <c r="Q51" s="96">
        <v>60</v>
      </c>
      <c r="R51" s="96">
        <v>0</v>
      </c>
      <c r="S51" s="96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80" r:id="rId1"/>
  <headerFooter alignWithMargins="0">
    <oddFooter>&amp;C第 1页,共 1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1" width="13.66015625" style="0" customWidth="1"/>
    <col min="12" max="12" width="8.66015625" style="0" customWidth="1"/>
    <col min="13" max="254" width="9.16015625" style="0" customWidth="1"/>
  </cols>
  <sheetData>
    <row r="1" spans="1:12" s="16" customFormat="1" ht="19.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9" t="s">
        <v>200</v>
      </c>
      <c r="L1" s="120"/>
    </row>
    <row r="2" spans="1:12" s="16" customFormat="1" ht="22.5" customHeight="1">
      <c r="A2" s="121" t="s">
        <v>187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0"/>
    </row>
    <row r="3" spans="1:12" s="16" customFormat="1" ht="19.5" customHeight="1">
      <c r="A3" s="123" t="s">
        <v>101</v>
      </c>
      <c r="B3" s="123"/>
      <c r="C3" s="123"/>
      <c r="D3" s="123"/>
      <c r="E3" s="124"/>
      <c r="F3" s="124"/>
      <c r="G3" s="124"/>
      <c r="H3" s="124"/>
      <c r="I3" s="124"/>
      <c r="J3" s="124"/>
      <c r="K3" s="125" t="s">
        <v>184</v>
      </c>
      <c r="L3" s="126"/>
    </row>
    <row r="4" spans="1:12" s="16" customFormat="1" ht="19.5" customHeight="1">
      <c r="A4" s="78" t="s">
        <v>88</v>
      </c>
      <c r="B4" s="78"/>
      <c r="C4" s="78"/>
      <c r="D4" s="78"/>
      <c r="E4" s="152" t="s">
        <v>84</v>
      </c>
      <c r="F4" s="152" t="s">
        <v>307</v>
      </c>
      <c r="G4" s="158" t="s">
        <v>98</v>
      </c>
      <c r="H4" s="158" t="s">
        <v>145</v>
      </c>
      <c r="I4" s="152" t="s">
        <v>162</v>
      </c>
      <c r="J4" s="152" t="s">
        <v>164</v>
      </c>
      <c r="K4" s="152" t="s">
        <v>330</v>
      </c>
      <c r="L4" s="126"/>
    </row>
    <row r="5" spans="1:12" s="16" customFormat="1" ht="19.5" customHeight="1">
      <c r="A5" s="78" t="s">
        <v>341</v>
      </c>
      <c r="B5" s="78"/>
      <c r="C5" s="78"/>
      <c r="D5" s="152" t="s">
        <v>105</v>
      </c>
      <c r="E5" s="152"/>
      <c r="F5" s="152"/>
      <c r="G5" s="158"/>
      <c r="H5" s="158"/>
      <c r="I5" s="152"/>
      <c r="J5" s="152"/>
      <c r="K5" s="152"/>
      <c r="L5" s="126"/>
    </row>
    <row r="6" spans="1:12" s="16" customFormat="1" ht="18" customHeight="1">
      <c r="A6" s="116" t="s">
        <v>148</v>
      </c>
      <c r="B6" s="116" t="s">
        <v>241</v>
      </c>
      <c r="C6" s="116" t="s">
        <v>239</v>
      </c>
      <c r="D6" s="152"/>
      <c r="E6" s="152"/>
      <c r="F6" s="152"/>
      <c r="G6" s="158"/>
      <c r="H6" s="158"/>
      <c r="I6" s="152"/>
      <c r="J6" s="152"/>
      <c r="K6" s="152"/>
      <c r="L6" s="126"/>
    </row>
    <row r="7" spans="1:12" s="16" customFormat="1" ht="19.5" customHeight="1">
      <c r="A7" s="102"/>
      <c r="B7" s="102"/>
      <c r="C7" s="102"/>
      <c r="D7" s="102" t="s">
        <v>84</v>
      </c>
      <c r="E7" s="96">
        <v>3699.59</v>
      </c>
      <c r="F7" s="96">
        <v>1766.38</v>
      </c>
      <c r="G7" s="96">
        <v>247.75</v>
      </c>
      <c r="H7" s="96">
        <v>10.91</v>
      </c>
      <c r="I7" s="96">
        <v>375.86</v>
      </c>
      <c r="J7" s="96">
        <v>944.03</v>
      </c>
      <c r="K7" s="96">
        <v>354.66</v>
      </c>
      <c r="L7" s="127"/>
    </row>
    <row r="8" spans="1:12" s="16" customFormat="1" ht="19.5" customHeight="1">
      <c r="A8" s="102"/>
      <c r="B8" s="102"/>
      <c r="C8" s="102"/>
      <c r="D8" s="102" t="s">
        <v>254</v>
      </c>
      <c r="E8" s="96">
        <v>780</v>
      </c>
      <c r="F8" s="96">
        <v>0</v>
      </c>
      <c r="G8" s="96">
        <v>0</v>
      </c>
      <c r="H8" s="96">
        <v>0</v>
      </c>
      <c r="I8" s="96">
        <v>0</v>
      </c>
      <c r="J8" s="96">
        <v>430</v>
      </c>
      <c r="K8" s="96">
        <v>350</v>
      </c>
      <c r="L8" s="22"/>
    </row>
    <row r="9" spans="1:12" s="16" customFormat="1" ht="19.5" customHeight="1">
      <c r="A9" s="102"/>
      <c r="B9" s="102"/>
      <c r="C9" s="102"/>
      <c r="D9" s="102" t="s">
        <v>289</v>
      </c>
      <c r="E9" s="96">
        <v>780</v>
      </c>
      <c r="F9" s="96">
        <v>0</v>
      </c>
      <c r="G9" s="96">
        <v>0</v>
      </c>
      <c r="H9" s="96">
        <v>0</v>
      </c>
      <c r="I9" s="96">
        <v>0</v>
      </c>
      <c r="J9" s="96">
        <v>430</v>
      </c>
      <c r="K9" s="96">
        <v>350</v>
      </c>
      <c r="L9" s="22"/>
    </row>
    <row r="10" spans="1:12" s="16" customFormat="1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780</v>
      </c>
      <c r="F10" s="96">
        <v>0</v>
      </c>
      <c r="G10" s="96">
        <v>0</v>
      </c>
      <c r="H10" s="96">
        <v>0</v>
      </c>
      <c r="I10" s="96">
        <v>0</v>
      </c>
      <c r="J10" s="96">
        <v>430</v>
      </c>
      <c r="K10" s="96">
        <v>350</v>
      </c>
      <c r="L10" s="22"/>
    </row>
    <row r="11" spans="1:12" s="16" customFormat="1" ht="19.5" customHeight="1">
      <c r="A11" s="102"/>
      <c r="B11" s="102"/>
      <c r="C11" s="102"/>
      <c r="D11" s="102" t="s">
        <v>110</v>
      </c>
      <c r="E11" s="96">
        <v>2060.78</v>
      </c>
      <c r="F11" s="96">
        <v>1345.57</v>
      </c>
      <c r="G11" s="96">
        <v>48.73</v>
      </c>
      <c r="H11" s="96">
        <v>0</v>
      </c>
      <c r="I11" s="96">
        <v>162.21</v>
      </c>
      <c r="J11" s="96">
        <v>504.27</v>
      </c>
      <c r="K11" s="96">
        <v>0</v>
      </c>
      <c r="L11" s="22"/>
    </row>
    <row r="12" spans="1:12" s="16" customFormat="1" ht="19.5" customHeight="1">
      <c r="A12" s="102"/>
      <c r="B12" s="102"/>
      <c r="C12" s="102"/>
      <c r="D12" s="102" t="s">
        <v>326</v>
      </c>
      <c r="E12" s="96">
        <v>2060.78</v>
      </c>
      <c r="F12" s="96">
        <v>1345.57</v>
      </c>
      <c r="G12" s="96">
        <v>48.73</v>
      </c>
      <c r="H12" s="96">
        <v>0</v>
      </c>
      <c r="I12" s="96">
        <v>162.21</v>
      </c>
      <c r="J12" s="96">
        <v>504.27</v>
      </c>
      <c r="K12" s="96">
        <v>0</v>
      </c>
      <c r="L12" s="22"/>
    </row>
    <row r="13" spans="1:12" s="16" customFormat="1" ht="19.5" customHeight="1">
      <c r="A13" s="102" t="s">
        <v>253</v>
      </c>
      <c r="B13" s="102" t="s">
        <v>94</v>
      </c>
      <c r="C13" s="102" t="s">
        <v>270</v>
      </c>
      <c r="D13" s="102" t="s">
        <v>9</v>
      </c>
      <c r="E13" s="96">
        <v>2060.78</v>
      </c>
      <c r="F13" s="96">
        <v>1345.57</v>
      </c>
      <c r="G13" s="96">
        <v>48.73</v>
      </c>
      <c r="H13" s="96">
        <v>0</v>
      </c>
      <c r="I13" s="96">
        <v>162.21</v>
      </c>
      <c r="J13" s="96">
        <v>504.27</v>
      </c>
      <c r="K13" s="96">
        <v>0</v>
      </c>
      <c r="L13" s="22"/>
    </row>
    <row r="14" spans="1:12" s="16" customFormat="1" ht="19.5" customHeight="1">
      <c r="A14" s="102"/>
      <c r="B14" s="102"/>
      <c r="C14" s="102"/>
      <c r="D14" s="102" t="s">
        <v>61</v>
      </c>
      <c r="E14" s="96">
        <v>858.81</v>
      </c>
      <c r="F14" s="96">
        <v>420.81</v>
      </c>
      <c r="G14" s="96">
        <v>199.02</v>
      </c>
      <c r="H14" s="96">
        <v>10.91</v>
      </c>
      <c r="I14" s="96">
        <v>213.65</v>
      </c>
      <c r="J14" s="96">
        <v>9.76</v>
      </c>
      <c r="K14" s="96">
        <v>4.66</v>
      </c>
      <c r="L14" s="22"/>
    </row>
    <row r="15" spans="1:12" s="16" customFormat="1" ht="19.5" customHeight="1">
      <c r="A15" s="102"/>
      <c r="B15" s="102"/>
      <c r="C15" s="102"/>
      <c r="D15" s="102" t="s">
        <v>67</v>
      </c>
      <c r="E15" s="96">
        <v>363.22</v>
      </c>
      <c r="F15" s="96">
        <v>138.52</v>
      </c>
      <c r="G15" s="96">
        <v>199.02</v>
      </c>
      <c r="H15" s="96">
        <v>10.91</v>
      </c>
      <c r="I15" s="96">
        <v>0.35</v>
      </c>
      <c r="J15" s="96">
        <v>9.76</v>
      </c>
      <c r="K15" s="96">
        <v>4.66</v>
      </c>
      <c r="L15" s="22"/>
    </row>
    <row r="16" spans="1:12" s="16" customFormat="1" ht="19.5" customHeight="1">
      <c r="A16" s="102" t="s">
        <v>155</v>
      </c>
      <c r="B16" s="102" t="s">
        <v>270</v>
      </c>
      <c r="C16" s="102" t="s">
        <v>270</v>
      </c>
      <c r="D16" s="102" t="s">
        <v>252</v>
      </c>
      <c r="E16" s="96">
        <v>363.22</v>
      </c>
      <c r="F16" s="96">
        <v>138.52</v>
      </c>
      <c r="G16" s="96">
        <v>199.02</v>
      </c>
      <c r="H16" s="96">
        <v>10.91</v>
      </c>
      <c r="I16" s="96">
        <v>0.35</v>
      </c>
      <c r="J16" s="96">
        <v>9.76</v>
      </c>
      <c r="K16" s="96">
        <v>4.66</v>
      </c>
      <c r="L16" s="22"/>
    </row>
    <row r="17" spans="1:12" s="16" customFormat="1" ht="19.5" customHeight="1">
      <c r="A17" s="102"/>
      <c r="B17" s="102"/>
      <c r="C17" s="102"/>
      <c r="D17" s="102" t="s">
        <v>179</v>
      </c>
      <c r="E17" s="96">
        <v>282.29</v>
      </c>
      <c r="F17" s="96">
        <v>282.29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22"/>
    </row>
    <row r="18" spans="1:12" s="16" customFormat="1" ht="19.5" customHeight="1">
      <c r="A18" s="102" t="s">
        <v>155</v>
      </c>
      <c r="B18" s="102" t="s">
        <v>190</v>
      </c>
      <c r="C18" s="102" t="s">
        <v>190</v>
      </c>
      <c r="D18" s="102" t="s">
        <v>262</v>
      </c>
      <c r="E18" s="96">
        <v>282.29</v>
      </c>
      <c r="F18" s="96">
        <v>282.29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22"/>
    </row>
    <row r="19" spans="1:12" s="16" customFormat="1" ht="19.5" customHeight="1">
      <c r="A19" s="102"/>
      <c r="B19" s="102"/>
      <c r="C19" s="102"/>
      <c r="D19" s="102" t="s">
        <v>158</v>
      </c>
      <c r="E19" s="96">
        <v>213.3</v>
      </c>
      <c r="F19" s="96">
        <v>0</v>
      </c>
      <c r="G19" s="96">
        <v>0</v>
      </c>
      <c r="H19" s="96">
        <v>0</v>
      </c>
      <c r="I19" s="96">
        <v>213.3</v>
      </c>
      <c r="J19" s="96">
        <v>0</v>
      </c>
      <c r="K19" s="96">
        <v>0</v>
      </c>
      <c r="L19" s="22"/>
    </row>
    <row r="20" spans="1:12" s="16" customFormat="1" ht="19.5" customHeight="1">
      <c r="A20" s="102" t="s">
        <v>155</v>
      </c>
      <c r="B20" s="102" t="s">
        <v>266</v>
      </c>
      <c r="C20" s="102" t="s">
        <v>270</v>
      </c>
      <c r="D20" s="102" t="s">
        <v>68</v>
      </c>
      <c r="E20" s="96">
        <v>37.26</v>
      </c>
      <c r="F20" s="96">
        <v>0</v>
      </c>
      <c r="G20" s="96">
        <v>0</v>
      </c>
      <c r="H20" s="96">
        <v>0</v>
      </c>
      <c r="I20" s="96">
        <v>37.26</v>
      </c>
      <c r="J20" s="96">
        <v>0</v>
      </c>
      <c r="K20" s="96">
        <v>0</v>
      </c>
      <c r="L20" s="22"/>
    </row>
    <row r="21" spans="1:12" s="16" customFormat="1" ht="19.5" customHeight="1">
      <c r="A21" s="102" t="s">
        <v>155</v>
      </c>
      <c r="B21" s="102" t="s">
        <v>266</v>
      </c>
      <c r="C21" s="102" t="s">
        <v>190</v>
      </c>
      <c r="D21" s="102" t="s">
        <v>48</v>
      </c>
      <c r="E21" s="96">
        <v>167.98</v>
      </c>
      <c r="F21" s="96">
        <v>0</v>
      </c>
      <c r="G21" s="96">
        <v>0</v>
      </c>
      <c r="H21" s="96">
        <v>0</v>
      </c>
      <c r="I21" s="96">
        <v>167.98</v>
      </c>
      <c r="J21" s="96">
        <v>0</v>
      </c>
      <c r="K21" s="96">
        <v>0</v>
      </c>
      <c r="L21" s="22"/>
    </row>
    <row r="22" spans="1:12" s="16" customFormat="1" ht="19.5" customHeight="1">
      <c r="A22" s="102" t="s">
        <v>155</v>
      </c>
      <c r="B22" s="102" t="s">
        <v>266</v>
      </c>
      <c r="C22" s="102" t="s">
        <v>94</v>
      </c>
      <c r="D22" s="102" t="s">
        <v>276</v>
      </c>
      <c r="E22" s="96">
        <v>8.06</v>
      </c>
      <c r="F22" s="96">
        <v>0</v>
      </c>
      <c r="G22" s="96">
        <v>0</v>
      </c>
      <c r="H22" s="96">
        <v>0</v>
      </c>
      <c r="I22" s="96">
        <v>8.06</v>
      </c>
      <c r="J22" s="96">
        <v>0</v>
      </c>
      <c r="K22" s="96">
        <v>0</v>
      </c>
      <c r="L22" s="22"/>
    </row>
    <row r="23" spans="1:12" s="16" customFormat="1" ht="19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ht="19.5" customHeight="1">
      <c r="A24" s="19"/>
      <c r="B24" s="19"/>
      <c r="C24" s="19"/>
      <c r="D24" s="19"/>
      <c r="E24" s="19"/>
      <c r="F24" s="19"/>
      <c r="G24" s="19"/>
      <c r="H24" s="43"/>
      <c r="I24" s="19"/>
      <c r="J24" s="43"/>
      <c r="K24" s="19"/>
      <c r="L24" s="20"/>
    </row>
    <row r="25" spans="1:12" ht="19.5" customHeight="1">
      <c r="A25" s="19"/>
      <c r="B25" s="19"/>
      <c r="C25" s="19"/>
      <c r="D25" s="19"/>
      <c r="E25" s="19"/>
      <c r="F25" s="19"/>
      <c r="G25" s="19"/>
      <c r="H25" s="43"/>
      <c r="I25" s="19"/>
      <c r="J25" s="43"/>
      <c r="K25" s="19"/>
      <c r="L25" s="20"/>
    </row>
    <row r="26" spans="1:12" ht="19.5" customHeight="1">
      <c r="A26" s="19"/>
      <c r="B26" s="19"/>
      <c r="C26" s="19"/>
      <c r="D26" s="19"/>
      <c r="E26" s="19"/>
      <c r="F26" s="19"/>
      <c r="G26" s="19"/>
      <c r="H26" s="43"/>
      <c r="I26" s="19"/>
      <c r="J26" s="43"/>
      <c r="K26" s="19"/>
      <c r="L26" s="20"/>
    </row>
    <row r="27" spans="1:12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5"/>
      <c r="K27" s="20"/>
      <c r="L27" s="20"/>
    </row>
    <row r="28" spans="1:12" ht="19.5" customHeight="1">
      <c r="A28" s="21"/>
      <c r="B28" s="19"/>
      <c r="C28" s="19"/>
      <c r="D28" s="19"/>
      <c r="E28" s="19"/>
      <c r="F28" s="19"/>
      <c r="G28" s="19"/>
      <c r="H28" s="43"/>
      <c r="I28" s="19"/>
      <c r="J28" s="43"/>
      <c r="K28" s="19"/>
      <c r="L28" s="20"/>
    </row>
    <row r="29" spans="1:12" ht="19.5" customHeight="1">
      <c r="A29" s="21"/>
      <c r="B29" s="19"/>
      <c r="C29" s="19"/>
      <c r="D29" s="19"/>
      <c r="E29" s="19"/>
      <c r="F29" s="19"/>
      <c r="G29" s="19"/>
      <c r="H29" s="43"/>
      <c r="I29" s="19"/>
      <c r="J29" s="43"/>
      <c r="K29" s="19"/>
      <c r="L29" s="20"/>
    </row>
    <row r="30" spans="1:12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5"/>
      <c r="K30" s="20"/>
      <c r="L30" s="20"/>
    </row>
    <row r="31" spans="1:12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5"/>
      <c r="K31" s="20"/>
      <c r="L31" s="20"/>
    </row>
    <row r="32" spans="1:12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5"/>
      <c r="K32" s="20"/>
      <c r="L32" s="20"/>
    </row>
    <row r="33" spans="1:12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5"/>
      <c r="K33" s="20"/>
      <c r="L33" s="20"/>
    </row>
  </sheetData>
  <sheetProtection/>
  <mergeCells count="8">
    <mergeCell ref="K4:K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66015625" style="0" customWidth="1"/>
    <col min="5" max="5" width="7.66015625" style="0" customWidth="1"/>
    <col min="6" max="7" width="9" style="0" customWidth="1"/>
    <col min="8" max="9" width="7.5" style="0" customWidth="1"/>
    <col min="10" max="10" width="8.5" style="0" customWidth="1"/>
    <col min="11" max="11" width="7.66015625" style="0" customWidth="1"/>
    <col min="12" max="12" width="8" style="0" customWidth="1"/>
    <col min="13" max="13" width="6.16015625" style="0" customWidth="1"/>
    <col min="14" max="14" width="6.83203125" style="0" customWidth="1"/>
    <col min="15" max="15" width="5" style="0" customWidth="1"/>
    <col min="16" max="17" width="6" style="0" customWidth="1"/>
    <col min="18" max="18" width="8" style="0" customWidth="1"/>
    <col min="19" max="19" width="7.33203125" style="0" customWidth="1"/>
    <col min="20" max="20" width="6.66015625" style="0" customWidth="1"/>
    <col min="21" max="21" width="8" style="0" customWidth="1"/>
    <col min="22" max="22" width="8.5" style="0" customWidth="1"/>
    <col min="23" max="23" width="6.66015625" style="0" customWidth="1"/>
    <col min="24" max="24" width="8" style="0" customWidth="1"/>
    <col min="25" max="25" width="8.66015625" style="0" customWidth="1"/>
    <col min="26" max="255" width="9.16015625" style="0" customWidth="1"/>
  </cols>
  <sheetData>
    <row r="1" spans="1:25" ht="19.5" customHeight="1">
      <c r="A1" s="37"/>
      <c r="B1" s="37"/>
      <c r="C1" s="37"/>
      <c r="D1" s="38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11" t="s">
        <v>279</v>
      </c>
      <c r="Y1" s="2"/>
    </row>
    <row r="2" spans="1:25" ht="25.5" customHeight="1">
      <c r="A2" s="91" t="s">
        <v>251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"/>
    </row>
    <row r="3" spans="1:25" ht="19.5" customHeight="1">
      <c r="A3" s="63" t="s">
        <v>101</v>
      </c>
      <c r="B3" s="63"/>
      <c r="C3" s="63"/>
      <c r="D3" s="6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184</v>
      </c>
      <c r="Y3" s="2"/>
    </row>
    <row r="4" spans="1:25" ht="19.5" customHeight="1">
      <c r="A4" s="79" t="s">
        <v>88</v>
      </c>
      <c r="B4" s="79"/>
      <c r="C4" s="79"/>
      <c r="D4" s="79"/>
      <c r="E4" s="143" t="s">
        <v>84</v>
      </c>
      <c r="F4" s="143" t="s">
        <v>291</v>
      </c>
      <c r="G4" s="143" t="s">
        <v>109</v>
      </c>
      <c r="H4" s="143" t="s">
        <v>96</v>
      </c>
      <c r="I4" s="143" t="s">
        <v>189</v>
      </c>
      <c r="J4" s="143" t="s">
        <v>332</v>
      </c>
      <c r="K4" s="143" t="s">
        <v>242</v>
      </c>
      <c r="L4" s="143" t="s">
        <v>137</v>
      </c>
      <c r="M4" s="143" t="s">
        <v>117</v>
      </c>
      <c r="N4" s="143" t="s">
        <v>132</v>
      </c>
      <c r="O4" s="143" t="s">
        <v>93</v>
      </c>
      <c r="P4" s="143" t="s">
        <v>250</v>
      </c>
      <c r="Q4" s="143" t="s">
        <v>205</v>
      </c>
      <c r="R4" s="143" t="s">
        <v>319</v>
      </c>
      <c r="S4" s="143" t="s">
        <v>208</v>
      </c>
      <c r="T4" s="143" t="s">
        <v>238</v>
      </c>
      <c r="U4" s="143" t="s">
        <v>91</v>
      </c>
      <c r="V4" s="143" t="s">
        <v>230</v>
      </c>
      <c r="W4" s="143" t="s">
        <v>343</v>
      </c>
      <c r="X4" s="143" t="s">
        <v>269</v>
      </c>
      <c r="Y4" s="2"/>
    </row>
    <row r="5" spans="1:25" ht="19.5" customHeight="1">
      <c r="A5" s="79" t="s">
        <v>341</v>
      </c>
      <c r="B5" s="76"/>
      <c r="C5" s="76"/>
      <c r="D5" s="143" t="s">
        <v>105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2"/>
    </row>
    <row r="6" spans="1:25" ht="20.25" customHeight="1">
      <c r="A6" s="112" t="s">
        <v>148</v>
      </c>
      <c r="B6" s="113" t="s">
        <v>241</v>
      </c>
      <c r="C6" s="113" t="s">
        <v>239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2"/>
    </row>
    <row r="7" spans="1:25" ht="19.5" customHeight="1">
      <c r="A7" s="102"/>
      <c r="B7" s="102"/>
      <c r="C7" s="102"/>
      <c r="D7" s="102" t="s">
        <v>84</v>
      </c>
      <c r="E7" s="96">
        <v>627.29</v>
      </c>
      <c r="F7" s="96">
        <v>26.33</v>
      </c>
      <c r="G7" s="96">
        <v>9</v>
      </c>
      <c r="H7" s="96">
        <v>5</v>
      </c>
      <c r="I7" s="96">
        <v>2.3</v>
      </c>
      <c r="J7" s="96">
        <v>22.3</v>
      </c>
      <c r="K7" s="96">
        <v>56.5</v>
      </c>
      <c r="L7" s="96">
        <v>47.14</v>
      </c>
      <c r="M7" s="96">
        <v>7.4</v>
      </c>
      <c r="N7" s="96">
        <v>2</v>
      </c>
      <c r="O7" s="96">
        <v>3</v>
      </c>
      <c r="P7" s="96">
        <v>14</v>
      </c>
      <c r="Q7" s="96">
        <v>8</v>
      </c>
      <c r="R7" s="96">
        <v>98</v>
      </c>
      <c r="S7" s="96">
        <v>47</v>
      </c>
      <c r="T7" s="96">
        <v>46.1</v>
      </c>
      <c r="U7" s="96">
        <v>53</v>
      </c>
      <c r="V7" s="96">
        <v>44.28</v>
      </c>
      <c r="W7" s="96">
        <v>0</v>
      </c>
      <c r="X7" s="96">
        <v>135.94</v>
      </c>
      <c r="Y7" s="53"/>
    </row>
    <row r="8" spans="1:25" ht="19.5" customHeight="1">
      <c r="A8" s="102"/>
      <c r="B8" s="102"/>
      <c r="C8" s="102"/>
      <c r="D8" s="102" t="s">
        <v>254</v>
      </c>
      <c r="E8" s="96">
        <v>332.93</v>
      </c>
      <c r="F8" s="96">
        <v>16.33</v>
      </c>
      <c r="G8" s="96">
        <v>6</v>
      </c>
      <c r="H8" s="96">
        <v>0</v>
      </c>
      <c r="I8" s="96">
        <v>0</v>
      </c>
      <c r="J8" s="96">
        <v>20</v>
      </c>
      <c r="K8" s="96">
        <v>20</v>
      </c>
      <c r="L8" s="96">
        <v>31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86</v>
      </c>
      <c r="S8" s="96">
        <v>47</v>
      </c>
      <c r="T8" s="96">
        <v>0</v>
      </c>
      <c r="U8" s="96">
        <v>0</v>
      </c>
      <c r="V8" s="96">
        <v>0</v>
      </c>
      <c r="W8" s="96">
        <v>0</v>
      </c>
      <c r="X8" s="96">
        <v>106.6</v>
      </c>
      <c r="Y8" s="2"/>
    </row>
    <row r="9" spans="1:25" ht="19.5" customHeight="1">
      <c r="A9" s="102"/>
      <c r="B9" s="102"/>
      <c r="C9" s="102"/>
      <c r="D9" s="102" t="s">
        <v>289</v>
      </c>
      <c r="E9" s="96">
        <v>332.93</v>
      </c>
      <c r="F9" s="96">
        <v>16.33</v>
      </c>
      <c r="G9" s="96">
        <v>6</v>
      </c>
      <c r="H9" s="96">
        <v>0</v>
      </c>
      <c r="I9" s="96">
        <v>0</v>
      </c>
      <c r="J9" s="96">
        <v>20</v>
      </c>
      <c r="K9" s="96">
        <v>20</v>
      </c>
      <c r="L9" s="96">
        <v>31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86</v>
      </c>
      <c r="S9" s="96">
        <v>47</v>
      </c>
      <c r="T9" s="96">
        <v>0</v>
      </c>
      <c r="U9" s="96">
        <v>0</v>
      </c>
      <c r="V9" s="96">
        <v>0</v>
      </c>
      <c r="W9" s="96">
        <v>0</v>
      </c>
      <c r="X9" s="96">
        <v>106.6</v>
      </c>
      <c r="Y9" s="24"/>
    </row>
    <row r="10" spans="1:25" ht="19.5" customHeight="1">
      <c r="A10" s="102" t="s">
        <v>333</v>
      </c>
      <c r="B10" s="102" t="s">
        <v>94</v>
      </c>
      <c r="C10" s="102" t="s">
        <v>190</v>
      </c>
      <c r="D10" s="102" t="s">
        <v>243</v>
      </c>
      <c r="E10" s="96">
        <v>332.93</v>
      </c>
      <c r="F10" s="96">
        <v>16.33</v>
      </c>
      <c r="G10" s="96">
        <v>6</v>
      </c>
      <c r="H10" s="96">
        <v>0</v>
      </c>
      <c r="I10" s="96">
        <v>0</v>
      </c>
      <c r="J10" s="96">
        <v>20</v>
      </c>
      <c r="K10" s="96">
        <v>20</v>
      </c>
      <c r="L10" s="96">
        <v>31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86</v>
      </c>
      <c r="S10" s="96">
        <v>47</v>
      </c>
      <c r="T10" s="96">
        <v>0</v>
      </c>
      <c r="U10" s="96">
        <v>0</v>
      </c>
      <c r="V10" s="96">
        <v>0</v>
      </c>
      <c r="W10" s="96">
        <v>0</v>
      </c>
      <c r="X10" s="96">
        <v>106.6</v>
      </c>
      <c r="Y10" s="24"/>
    </row>
    <row r="11" spans="1:25" ht="19.5" customHeight="1">
      <c r="A11" s="102"/>
      <c r="B11" s="102"/>
      <c r="C11" s="102"/>
      <c r="D11" s="102" t="s">
        <v>110</v>
      </c>
      <c r="E11" s="96">
        <v>141.62</v>
      </c>
      <c r="F11" s="96">
        <v>3</v>
      </c>
      <c r="G11" s="96">
        <v>1</v>
      </c>
      <c r="H11" s="96">
        <v>1</v>
      </c>
      <c r="I11" s="96">
        <v>2</v>
      </c>
      <c r="J11" s="96">
        <v>2</v>
      </c>
      <c r="K11" s="96">
        <v>29.5</v>
      </c>
      <c r="L11" s="96">
        <v>2</v>
      </c>
      <c r="M11" s="96">
        <v>2</v>
      </c>
      <c r="N11" s="96">
        <v>0</v>
      </c>
      <c r="O11" s="96">
        <v>3</v>
      </c>
      <c r="P11" s="96">
        <v>0</v>
      </c>
      <c r="Q11" s="96">
        <v>0</v>
      </c>
      <c r="R11" s="96">
        <v>7</v>
      </c>
      <c r="S11" s="96">
        <v>0</v>
      </c>
      <c r="T11" s="96">
        <v>38.44</v>
      </c>
      <c r="U11" s="96">
        <v>40.37</v>
      </c>
      <c r="V11" s="96">
        <v>0</v>
      </c>
      <c r="W11" s="96">
        <v>0</v>
      </c>
      <c r="X11" s="96">
        <v>10.31</v>
      </c>
      <c r="Y11" s="24"/>
    </row>
    <row r="12" spans="1:25" ht="19.5" customHeight="1">
      <c r="A12" s="102"/>
      <c r="B12" s="102"/>
      <c r="C12" s="102"/>
      <c r="D12" s="102" t="s">
        <v>326</v>
      </c>
      <c r="E12" s="96">
        <v>141.62</v>
      </c>
      <c r="F12" s="96">
        <v>3</v>
      </c>
      <c r="G12" s="96">
        <v>1</v>
      </c>
      <c r="H12" s="96">
        <v>1</v>
      </c>
      <c r="I12" s="96">
        <v>2</v>
      </c>
      <c r="J12" s="96">
        <v>2</v>
      </c>
      <c r="K12" s="96">
        <v>29.5</v>
      </c>
      <c r="L12" s="96">
        <v>2</v>
      </c>
      <c r="M12" s="96">
        <v>2</v>
      </c>
      <c r="N12" s="96">
        <v>0</v>
      </c>
      <c r="O12" s="96">
        <v>3</v>
      </c>
      <c r="P12" s="96">
        <v>0</v>
      </c>
      <c r="Q12" s="96">
        <v>0</v>
      </c>
      <c r="R12" s="96">
        <v>7</v>
      </c>
      <c r="S12" s="96">
        <v>0</v>
      </c>
      <c r="T12" s="96">
        <v>38.44</v>
      </c>
      <c r="U12" s="96">
        <v>40.37</v>
      </c>
      <c r="V12" s="96">
        <v>0</v>
      </c>
      <c r="W12" s="96">
        <v>0</v>
      </c>
      <c r="X12" s="96">
        <v>10.31</v>
      </c>
      <c r="Y12" s="24"/>
    </row>
    <row r="13" spans="1:25" ht="19.5" customHeight="1">
      <c r="A13" s="102" t="s">
        <v>253</v>
      </c>
      <c r="B13" s="102" t="s">
        <v>94</v>
      </c>
      <c r="C13" s="102" t="s">
        <v>270</v>
      </c>
      <c r="D13" s="102" t="s">
        <v>9</v>
      </c>
      <c r="E13" s="96">
        <v>141.62</v>
      </c>
      <c r="F13" s="96">
        <v>3</v>
      </c>
      <c r="G13" s="96">
        <v>1</v>
      </c>
      <c r="H13" s="96">
        <v>1</v>
      </c>
      <c r="I13" s="96">
        <v>2</v>
      </c>
      <c r="J13" s="96">
        <v>2</v>
      </c>
      <c r="K13" s="96">
        <v>29.5</v>
      </c>
      <c r="L13" s="96">
        <v>2</v>
      </c>
      <c r="M13" s="96">
        <v>2</v>
      </c>
      <c r="N13" s="96">
        <v>0</v>
      </c>
      <c r="O13" s="96">
        <v>3</v>
      </c>
      <c r="P13" s="96">
        <v>0</v>
      </c>
      <c r="Q13" s="96">
        <v>0</v>
      </c>
      <c r="R13" s="96">
        <v>7</v>
      </c>
      <c r="S13" s="96">
        <v>0</v>
      </c>
      <c r="T13" s="96">
        <v>38.44</v>
      </c>
      <c r="U13" s="96">
        <v>40.37</v>
      </c>
      <c r="V13" s="96">
        <v>0</v>
      </c>
      <c r="W13" s="96">
        <v>0</v>
      </c>
      <c r="X13" s="96">
        <v>10.31</v>
      </c>
      <c r="Y13" s="24"/>
    </row>
    <row r="14" spans="1:25" ht="19.5" customHeight="1">
      <c r="A14" s="102"/>
      <c r="B14" s="102"/>
      <c r="C14" s="102"/>
      <c r="D14" s="102" t="s">
        <v>240</v>
      </c>
      <c r="E14" s="96">
        <v>8.93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8.93</v>
      </c>
      <c r="Y14" s="24"/>
    </row>
    <row r="15" spans="1:25" ht="19.5" customHeight="1">
      <c r="A15" s="102"/>
      <c r="B15" s="102"/>
      <c r="C15" s="102"/>
      <c r="D15" s="102" t="s">
        <v>206</v>
      </c>
      <c r="E15" s="96">
        <v>8.93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8.93</v>
      </c>
      <c r="Y15" s="24"/>
    </row>
    <row r="16" spans="1:25" ht="19.5" customHeight="1">
      <c r="A16" s="102" t="s">
        <v>86</v>
      </c>
      <c r="B16" s="102" t="s">
        <v>266</v>
      </c>
      <c r="C16" s="102" t="s">
        <v>190</v>
      </c>
      <c r="D16" s="102" t="s">
        <v>182</v>
      </c>
      <c r="E16" s="96">
        <v>4.5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4.5</v>
      </c>
      <c r="Y16" s="24"/>
    </row>
    <row r="17" spans="1:25" ht="19.5" customHeight="1">
      <c r="A17" s="102" t="s">
        <v>86</v>
      </c>
      <c r="B17" s="102" t="s">
        <v>266</v>
      </c>
      <c r="C17" s="102" t="s">
        <v>2</v>
      </c>
      <c r="D17" s="102" t="s">
        <v>127</v>
      </c>
      <c r="E17" s="96">
        <v>4.43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4.43</v>
      </c>
      <c r="Y17" s="24"/>
    </row>
    <row r="18" spans="1:25" ht="19.5" customHeight="1">
      <c r="A18" s="102"/>
      <c r="B18" s="102"/>
      <c r="C18" s="102"/>
      <c r="D18" s="102" t="s">
        <v>61</v>
      </c>
      <c r="E18" s="96">
        <v>143.81</v>
      </c>
      <c r="F18" s="96">
        <v>7</v>
      </c>
      <c r="G18" s="96">
        <v>2</v>
      </c>
      <c r="H18" s="96">
        <v>4</v>
      </c>
      <c r="I18" s="96">
        <v>0.3</v>
      </c>
      <c r="J18" s="96">
        <v>0.3</v>
      </c>
      <c r="K18" s="96">
        <v>7</v>
      </c>
      <c r="L18" s="96">
        <v>14.14</v>
      </c>
      <c r="M18" s="96">
        <v>5.4</v>
      </c>
      <c r="N18" s="96">
        <v>2</v>
      </c>
      <c r="O18" s="96">
        <v>0</v>
      </c>
      <c r="P18" s="96">
        <v>14</v>
      </c>
      <c r="Q18" s="96">
        <v>8</v>
      </c>
      <c r="R18" s="96">
        <v>5</v>
      </c>
      <c r="S18" s="96">
        <v>0</v>
      </c>
      <c r="T18" s="96">
        <v>7.66</v>
      </c>
      <c r="U18" s="96">
        <v>12.63</v>
      </c>
      <c r="V18" s="96">
        <v>44.28</v>
      </c>
      <c r="W18" s="96">
        <v>0</v>
      </c>
      <c r="X18" s="96">
        <v>10.1</v>
      </c>
      <c r="Y18" s="24"/>
    </row>
    <row r="19" spans="1:25" ht="19.5" customHeight="1">
      <c r="A19" s="102"/>
      <c r="B19" s="102"/>
      <c r="C19" s="102"/>
      <c r="D19" s="102" t="s">
        <v>67</v>
      </c>
      <c r="E19" s="96">
        <v>135.34</v>
      </c>
      <c r="F19" s="96">
        <v>7</v>
      </c>
      <c r="G19" s="96">
        <v>2</v>
      </c>
      <c r="H19" s="96">
        <v>4</v>
      </c>
      <c r="I19" s="96">
        <v>0.3</v>
      </c>
      <c r="J19" s="96">
        <v>0.3</v>
      </c>
      <c r="K19" s="96">
        <v>7</v>
      </c>
      <c r="L19" s="96">
        <v>14.14</v>
      </c>
      <c r="M19" s="96">
        <v>5.4</v>
      </c>
      <c r="N19" s="96">
        <v>2</v>
      </c>
      <c r="O19" s="96">
        <v>0</v>
      </c>
      <c r="P19" s="96">
        <v>14</v>
      </c>
      <c r="Q19" s="96">
        <v>8</v>
      </c>
      <c r="R19" s="96">
        <v>5</v>
      </c>
      <c r="S19" s="96">
        <v>0</v>
      </c>
      <c r="T19" s="96">
        <v>7.66</v>
      </c>
      <c r="U19" s="96">
        <v>4.16</v>
      </c>
      <c r="V19" s="96">
        <v>44.28</v>
      </c>
      <c r="W19" s="96">
        <v>0</v>
      </c>
      <c r="X19" s="96">
        <v>10.1</v>
      </c>
      <c r="Y19" s="24"/>
    </row>
    <row r="20" spans="1:25" ht="19.5" customHeight="1">
      <c r="A20" s="102" t="s">
        <v>155</v>
      </c>
      <c r="B20" s="102" t="s">
        <v>270</v>
      </c>
      <c r="C20" s="102" t="s">
        <v>270</v>
      </c>
      <c r="D20" s="102" t="s">
        <v>252</v>
      </c>
      <c r="E20" s="96">
        <v>135.34</v>
      </c>
      <c r="F20" s="96">
        <v>7</v>
      </c>
      <c r="G20" s="96">
        <v>2</v>
      </c>
      <c r="H20" s="96">
        <v>4</v>
      </c>
      <c r="I20" s="96">
        <v>0.3</v>
      </c>
      <c r="J20" s="96">
        <v>0.3</v>
      </c>
      <c r="K20" s="96">
        <v>7</v>
      </c>
      <c r="L20" s="96">
        <v>14.14</v>
      </c>
      <c r="M20" s="96">
        <v>5.4</v>
      </c>
      <c r="N20" s="96">
        <v>2</v>
      </c>
      <c r="O20" s="96">
        <v>0</v>
      </c>
      <c r="P20" s="96">
        <v>14</v>
      </c>
      <c r="Q20" s="96">
        <v>8</v>
      </c>
      <c r="R20" s="96">
        <v>5</v>
      </c>
      <c r="S20" s="96">
        <v>0</v>
      </c>
      <c r="T20" s="96">
        <v>7.66</v>
      </c>
      <c r="U20" s="96">
        <v>4.16</v>
      </c>
      <c r="V20" s="96">
        <v>44.28</v>
      </c>
      <c r="W20" s="96">
        <v>0</v>
      </c>
      <c r="X20" s="96">
        <v>10.1</v>
      </c>
      <c r="Y20" s="24"/>
    </row>
    <row r="21" spans="1:25" ht="19.5" customHeight="1">
      <c r="A21" s="102"/>
      <c r="B21" s="102"/>
      <c r="C21" s="102"/>
      <c r="D21" s="102" t="s">
        <v>179</v>
      </c>
      <c r="E21" s="96">
        <v>8.47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8.47</v>
      </c>
      <c r="V21" s="96">
        <v>0</v>
      </c>
      <c r="W21" s="96">
        <v>0</v>
      </c>
      <c r="X21" s="96">
        <v>0</v>
      </c>
      <c r="Y21" s="24"/>
    </row>
    <row r="22" spans="1:25" ht="19.5" customHeight="1">
      <c r="A22" s="102" t="s">
        <v>155</v>
      </c>
      <c r="B22" s="102" t="s">
        <v>190</v>
      </c>
      <c r="C22" s="102" t="s">
        <v>190</v>
      </c>
      <c r="D22" s="102" t="s">
        <v>262</v>
      </c>
      <c r="E22" s="96">
        <v>8.47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8.47</v>
      </c>
      <c r="V22" s="96">
        <v>0</v>
      </c>
      <c r="W22" s="96">
        <v>0</v>
      </c>
      <c r="X22" s="96">
        <v>0</v>
      </c>
      <c r="Y22" s="24"/>
    </row>
    <row r="23" spans="1:25" ht="19.5" customHeight="1">
      <c r="A23" s="24"/>
      <c r="B23" s="24"/>
      <c r="C23" s="24"/>
      <c r="D23" s="65"/>
      <c r="E23" s="17"/>
      <c r="F23" s="17"/>
      <c r="G23" s="17"/>
      <c r="H23" s="17"/>
      <c r="I23" s="17"/>
      <c r="J23" s="17"/>
      <c r="K23" s="17"/>
      <c r="L23" s="17"/>
      <c r="M23" s="17"/>
      <c r="N23" s="3"/>
      <c r="O23" s="17"/>
      <c r="P23" s="17"/>
      <c r="Q23" s="17"/>
      <c r="R23" s="17"/>
      <c r="S23" s="17"/>
      <c r="T23" s="3"/>
      <c r="U23" s="3"/>
      <c r="V23" s="3"/>
      <c r="W23" s="3"/>
      <c r="X23" s="17"/>
      <c r="Y23" s="24"/>
    </row>
    <row r="24" spans="1:25" ht="19.5" customHeight="1">
      <c r="A24" s="24"/>
      <c r="B24" s="24"/>
      <c r="C24" s="24"/>
      <c r="D24" s="65"/>
      <c r="E24" s="17"/>
      <c r="F24" s="23"/>
      <c r="G24" s="17"/>
      <c r="H24" s="17"/>
      <c r="I24" s="17"/>
      <c r="J24" s="17"/>
      <c r="K24" s="17"/>
      <c r="L24" s="17"/>
      <c r="M24" s="17"/>
      <c r="N24" s="3"/>
      <c r="O24" s="17"/>
      <c r="P24" s="17"/>
      <c r="Q24" s="17"/>
      <c r="R24" s="17"/>
      <c r="S24" s="17"/>
      <c r="T24" s="3"/>
      <c r="U24" s="3"/>
      <c r="V24" s="3"/>
      <c r="W24" s="3"/>
      <c r="X24" s="17"/>
      <c r="Y24" s="24"/>
    </row>
    <row r="25" spans="1:25" ht="19.5" customHeight="1">
      <c r="A25" s="24"/>
      <c r="B25" s="24"/>
      <c r="C25" s="24"/>
      <c r="D25" s="65"/>
      <c r="E25" s="17"/>
      <c r="F25" s="17"/>
      <c r="G25" s="17"/>
      <c r="H25" s="17"/>
      <c r="I25" s="17"/>
      <c r="J25" s="17"/>
      <c r="K25" s="17"/>
      <c r="L25" s="17"/>
      <c r="M25" s="17"/>
      <c r="N25" s="3"/>
      <c r="O25" s="17"/>
      <c r="P25" s="17"/>
      <c r="Q25" s="17"/>
      <c r="R25" s="17"/>
      <c r="S25" s="17"/>
      <c r="T25" s="3"/>
      <c r="U25" s="3"/>
      <c r="V25" s="3"/>
      <c r="W25" s="3"/>
      <c r="X25" s="17"/>
      <c r="Y25" s="24"/>
    </row>
    <row r="26" spans="1:25" ht="19.5" customHeight="1">
      <c r="A26" s="24"/>
      <c r="B26" s="24"/>
      <c r="C26" s="24"/>
      <c r="D26" s="65"/>
      <c r="E26" s="17"/>
      <c r="F26" s="17"/>
      <c r="G26" s="17"/>
      <c r="H26" s="17"/>
      <c r="I26" s="17"/>
      <c r="J26" s="17"/>
      <c r="K26" s="17"/>
      <c r="L26" s="17"/>
      <c r="M26" s="17"/>
      <c r="N26" s="3"/>
      <c r="O26" s="17"/>
      <c r="P26" s="17"/>
      <c r="Q26" s="17"/>
      <c r="R26" s="17"/>
      <c r="S26" s="17"/>
      <c r="T26" s="3"/>
      <c r="U26" s="3"/>
      <c r="V26" s="3"/>
      <c r="W26" s="3"/>
      <c r="X26" s="17"/>
      <c r="Y26" s="24"/>
    </row>
    <row r="27" spans="1:25" ht="19.5" customHeight="1">
      <c r="A27" s="24"/>
      <c r="B27" s="24"/>
      <c r="C27" s="24"/>
      <c r="D27" s="65"/>
      <c r="E27" s="17"/>
      <c r="F27" s="17"/>
      <c r="G27" s="17"/>
      <c r="H27" s="17"/>
      <c r="I27" s="17"/>
      <c r="J27" s="17"/>
      <c r="K27" s="17"/>
      <c r="L27" s="17"/>
      <c r="M27" s="17"/>
      <c r="N27" s="3"/>
      <c r="O27" s="17"/>
      <c r="P27" s="17"/>
      <c r="Q27" s="17"/>
      <c r="R27" s="17"/>
      <c r="S27" s="17"/>
      <c r="T27" s="3"/>
      <c r="U27" s="3"/>
      <c r="V27" s="3"/>
      <c r="W27" s="3"/>
      <c r="X27" s="17"/>
      <c r="Y27" s="24"/>
    </row>
    <row r="28" spans="1:25" ht="19.5" customHeight="1">
      <c r="A28" s="24"/>
      <c r="B28" s="24"/>
      <c r="C28" s="24"/>
      <c r="D28" s="65"/>
      <c r="E28" s="17"/>
      <c r="F28" s="17"/>
      <c r="G28" s="17"/>
      <c r="H28" s="17"/>
      <c r="I28" s="17"/>
      <c r="J28" s="17"/>
      <c r="K28" s="17"/>
      <c r="L28" s="17"/>
      <c r="M28" s="17"/>
      <c r="N28" s="3"/>
      <c r="O28" s="17"/>
      <c r="P28" s="17"/>
      <c r="Q28" s="17"/>
      <c r="R28" s="17"/>
      <c r="S28" s="17"/>
      <c r="T28" s="3"/>
      <c r="U28" s="3"/>
      <c r="V28" s="3"/>
      <c r="W28" s="3"/>
      <c r="X28" s="17"/>
      <c r="Y28" s="24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3"/>
      <c r="O29" s="17"/>
      <c r="P29" s="17"/>
      <c r="Q29" s="17"/>
      <c r="R29" s="17"/>
      <c r="S29" s="17"/>
      <c r="T29" s="3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3"/>
      <c r="O30" s="17"/>
      <c r="P30" s="17"/>
      <c r="Q30" s="17"/>
      <c r="R30" s="17"/>
      <c r="S30" s="17"/>
      <c r="T30" s="3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3"/>
      <c r="O31" s="17"/>
      <c r="P31" s="17"/>
      <c r="Q31" s="17"/>
      <c r="R31" s="17"/>
      <c r="S31" s="17"/>
      <c r="T31" s="3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3"/>
      <c r="O32" s="17"/>
      <c r="P32" s="17"/>
      <c r="Q32" s="17"/>
      <c r="R32" s="17"/>
      <c r="S32" s="17"/>
      <c r="T32" s="3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3"/>
      <c r="O33" s="17"/>
      <c r="P33" s="17"/>
      <c r="Q33" s="17"/>
      <c r="R33" s="17"/>
      <c r="S33" s="17"/>
      <c r="T33" s="3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3"/>
      <c r="O34" s="17"/>
      <c r="P34" s="17"/>
      <c r="Q34" s="17"/>
      <c r="R34" s="17"/>
      <c r="S34" s="17"/>
      <c r="T34" s="3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3"/>
      <c r="O35" s="17"/>
      <c r="P35" s="17"/>
      <c r="Q35" s="17"/>
      <c r="R35" s="17"/>
      <c r="S35" s="17"/>
      <c r="T35" s="3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3"/>
      <c r="O36" s="17"/>
      <c r="P36" s="17"/>
      <c r="Q36" s="17"/>
      <c r="R36" s="17"/>
      <c r="S36" s="17"/>
      <c r="T36" s="3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3"/>
      <c r="O37" s="17"/>
      <c r="P37" s="17"/>
      <c r="Q37" s="17"/>
      <c r="R37" s="17"/>
      <c r="S37" s="17"/>
      <c r="T37" s="3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3"/>
      <c r="O38" s="17"/>
      <c r="P38" s="17"/>
      <c r="Q38" s="17"/>
      <c r="R38" s="17"/>
      <c r="S38" s="17"/>
      <c r="T38" s="3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3"/>
      <c r="O39" s="17"/>
      <c r="P39" s="17"/>
      <c r="Q39" s="17"/>
      <c r="R39" s="17"/>
      <c r="S39" s="17"/>
      <c r="T39" s="3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3"/>
      <c r="O40" s="17"/>
      <c r="P40" s="17"/>
      <c r="Q40" s="17"/>
      <c r="R40" s="17"/>
      <c r="S40" s="17"/>
      <c r="T40" s="3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3"/>
      <c r="O41" s="17"/>
      <c r="P41" s="17"/>
      <c r="Q41" s="17"/>
      <c r="R41" s="17"/>
      <c r="S41" s="17"/>
      <c r="T41" s="3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3"/>
      <c r="O42" s="17"/>
      <c r="P42" s="17"/>
      <c r="Q42" s="17"/>
      <c r="R42" s="17"/>
      <c r="S42" s="17"/>
      <c r="T42" s="3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3"/>
      <c r="O43" s="17"/>
      <c r="P43" s="17"/>
      <c r="Q43" s="17"/>
      <c r="R43" s="17"/>
      <c r="S43" s="17"/>
      <c r="T43" s="3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3"/>
      <c r="O44" s="17"/>
      <c r="P44" s="17"/>
      <c r="Q44" s="17"/>
      <c r="R44" s="17"/>
      <c r="S44" s="17"/>
      <c r="T44" s="3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3"/>
      <c r="O45" s="17"/>
      <c r="P45" s="17"/>
      <c r="Q45" s="17"/>
      <c r="R45" s="17"/>
      <c r="S45" s="17"/>
      <c r="T45" s="3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3"/>
      <c r="O46" s="17"/>
      <c r="P46" s="17"/>
      <c r="Q46" s="17"/>
      <c r="R46" s="17"/>
      <c r="S46" s="17"/>
      <c r="T46" s="3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3"/>
      <c r="O47" s="17"/>
      <c r="P47" s="17"/>
      <c r="Q47" s="17"/>
      <c r="R47" s="17"/>
      <c r="S47" s="17"/>
      <c r="T47" s="3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3"/>
      <c r="O48" s="17"/>
      <c r="P48" s="17"/>
      <c r="Q48" s="17"/>
      <c r="R48" s="17"/>
      <c r="S48" s="17"/>
      <c r="T48" s="3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3"/>
      <c r="O49" s="17"/>
      <c r="P49" s="17"/>
      <c r="Q49" s="17"/>
      <c r="R49" s="17"/>
      <c r="S49" s="17"/>
      <c r="T49" s="3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3"/>
      <c r="O50" s="17"/>
      <c r="P50" s="17"/>
      <c r="Q50" s="17"/>
      <c r="R50" s="17"/>
      <c r="S50" s="17"/>
      <c r="T50" s="3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3"/>
      <c r="O51" s="17"/>
      <c r="P51" s="17"/>
      <c r="Q51" s="17"/>
      <c r="R51" s="17"/>
      <c r="S51" s="17"/>
      <c r="T51" s="3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3"/>
      <c r="O52" s="17"/>
      <c r="P52" s="17"/>
      <c r="Q52" s="17"/>
      <c r="R52" s="17"/>
      <c r="S52" s="17"/>
      <c r="T52" s="3"/>
      <c r="U52" s="3"/>
      <c r="V52" s="3"/>
      <c r="W52" s="3"/>
      <c r="X52" s="17"/>
      <c r="Y52" s="2"/>
    </row>
  </sheetData>
  <sheetProtection/>
  <mergeCells count="21">
    <mergeCell ref="H4:H6"/>
    <mergeCell ref="I4:I6"/>
    <mergeCell ref="V4:V6"/>
    <mergeCell ref="N4:N6"/>
    <mergeCell ref="T4:T6"/>
    <mergeCell ref="K4:K6"/>
    <mergeCell ref="M4:M6"/>
    <mergeCell ref="J4:J6"/>
    <mergeCell ref="L4:L6"/>
    <mergeCell ref="D5:D6"/>
    <mergeCell ref="E4:E6"/>
    <mergeCell ref="F4:F6"/>
    <mergeCell ref="G4:G6"/>
    <mergeCell ref="X4:X6"/>
    <mergeCell ref="O4:O6"/>
    <mergeCell ref="P4:P6"/>
    <mergeCell ref="Q4:Q6"/>
    <mergeCell ref="R4:R6"/>
    <mergeCell ref="U4:U6"/>
    <mergeCell ref="W4:W6"/>
    <mergeCell ref="S4:S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scale="86" r:id="rId1"/>
  <headerFooter alignWithMargins="0">
    <oddFooter>&amp;C第 1 页,共 1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Zeros="0" zoomScalePageLayoutView="0" workbookViewId="0" topLeftCell="A1">
      <selection activeCell="V5" sqref="V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7" width="8.83203125" style="0" customWidth="1"/>
    <col min="8" max="8" width="7.16015625" style="0" customWidth="1"/>
    <col min="9" max="10" width="9" style="0" customWidth="1"/>
    <col min="11" max="11" width="8.83203125" style="0" customWidth="1"/>
    <col min="12" max="12" width="8" style="0" customWidth="1"/>
    <col min="13" max="13" width="6.66015625" style="0" customWidth="1"/>
    <col min="14" max="15" width="8.83203125" style="0" customWidth="1"/>
    <col min="16" max="16" width="8.66015625" style="0" customWidth="1"/>
    <col min="17" max="252" width="9.16015625" style="0" customWidth="1"/>
  </cols>
  <sheetData>
    <row r="1" spans="1:16" ht="19.5" customHeight="1">
      <c r="A1" s="27"/>
      <c r="B1" s="27"/>
      <c r="C1" s="27"/>
      <c r="D1" s="41"/>
      <c r="E1" s="27"/>
      <c r="F1" s="27"/>
      <c r="G1" s="27"/>
      <c r="H1" s="27"/>
      <c r="I1" s="27"/>
      <c r="J1" s="27"/>
      <c r="K1" s="27"/>
      <c r="L1" s="27"/>
      <c r="M1" s="27"/>
      <c r="N1" s="27"/>
      <c r="O1" s="29" t="s">
        <v>17</v>
      </c>
      <c r="P1" s="2"/>
    </row>
    <row r="2" spans="1:16" ht="25.5" customHeight="1">
      <c r="A2" s="60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</row>
    <row r="3" spans="1:16" ht="19.5" customHeight="1">
      <c r="A3" s="63" t="s">
        <v>101</v>
      </c>
      <c r="B3" s="63"/>
      <c r="C3" s="63"/>
      <c r="D3" s="63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184</v>
      </c>
      <c r="P3" s="2"/>
    </row>
    <row r="4" spans="1:16" ht="19.5" customHeight="1">
      <c r="A4" s="48" t="s">
        <v>88</v>
      </c>
      <c r="B4" s="48"/>
      <c r="C4" s="48"/>
      <c r="D4" s="48"/>
      <c r="E4" s="143" t="s">
        <v>84</v>
      </c>
      <c r="F4" s="145" t="s">
        <v>21</v>
      </c>
      <c r="G4" s="145" t="s">
        <v>340</v>
      </c>
      <c r="H4" s="143" t="s">
        <v>245</v>
      </c>
      <c r="I4" s="143" t="s">
        <v>229</v>
      </c>
      <c r="J4" s="143" t="s">
        <v>6</v>
      </c>
      <c r="K4" s="143" t="s">
        <v>236</v>
      </c>
      <c r="L4" s="143" t="s">
        <v>27</v>
      </c>
      <c r="M4" s="143" t="s">
        <v>124</v>
      </c>
      <c r="N4" s="143" t="s">
        <v>171</v>
      </c>
      <c r="O4" s="159" t="s">
        <v>199</v>
      </c>
      <c r="P4" s="2"/>
    </row>
    <row r="5" spans="1:16" ht="19.5" customHeight="1">
      <c r="A5" s="79" t="s">
        <v>341</v>
      </c>
      <c r="B5" s="76"/>
      <c r="C5" s="76"/>
      <c r="D5" s="143" t="s">
        <v>105</v>
      </c>
      <c r="E5" s="143"/>
      <c r="F5" s="145"/>
      <c r="G5" s="145"/>
      <c r="H5" s="143"/>
      <c r="I5" s="143"/>
      <c r="J5" s="143"/>
      <c r="K5" s="143"/>
      <c r="L5" s="143"/>
      <c r="M5" s="143"/>
      <c r="N5" s="143"/>
      <c r="O5" s="159"/>
      <c r="P5" s="2"/>
    </row>
    <row r="6" spans="1:16" ht="33.75" customHeight="1">
      <c r="A6" s="113" t="s">
        <v>148</v>
      </c>
      <c r="B6" s="113" t="s">
        <v>241</v>
      </c>
      <c r="C6" s="113" t="s">
        <v>239</v>
      </c>
      <c r="D6" s="143"/>
      <c r="E6" s="143"/>
      <c r="F6" s="145"/>
      <c r="G6" s="145"/>
      <c r="H6" s="143"/>
      <c r="I6" s="143"/>
      <c r="J6" s="143"/>
      <c r="K6" s="143"/>
      <c r="L6" s="143"/>
      <c r="M6" s="143"/>
      <c r="N6" s="143"/>
      <c r="O6" s="159"/>
      <c r="P6" s="2"/>
    </row>
    <row r="7" spans="1:16" ht="19.5" customHeight="1">
      <c r="A7" s="102"/>
      <c r="B7" s="102"/>
      <c r="C7" s="102"/>
      <c r="D7" s="102" t="s">
        <v>84</v>
      </c>
      <c r="E7" s="96">
        <v>503.7</v>
      </c>
      <c r="F7" s="96">
        <v>92.66</v>
      </c>
      <c r="G7" s="96">
        <v>1.4</v>
      </c>
      <c r="H7" s="96">
        <v>0</v>
      </c>
      <c r="I7" s="96">
        <v>0</v>
      </c>
      <c r="J7" s="96">
        <v>0</v>
      </c>
      <c r="K7" s="96">
        <v>0.86</v>
      </c>
      <c r="L7" s="96">
        <v>261.91</v>
      </c>
      <c r="M7" s="96">
        <v>0</v>
      </c>
      <c r="N7" s="96">
        <v>105.56</v>
      </c>
      <c r="O7" s="96">
        <v>41.31</v>
      </c>
      <c r="P7" s="53"/>
    </row>
    <row r="8" spans="1:16" ht="19.5" customHeight="1">
      <c r="A8" s="102"/>
      <c r="B8" s="102"/>
      <c r="C8" s="102"/>
      <c r="D8" s="102" t="s">
        <v>110</v>
      </c>
      <c r="E8" s="96">
        <v>0.73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0.73</v>
      </c>
      <c r="L8" s="96">
        <v>0</v>
      </c>
      <c r="M8" s="96">
        <v>0</v>
      </c>
      <c r="N8" s="96">
        <v>0</v>
      </c>
      <c r="O8" s="96">
        <v>0</v>
      </c>
      <c r="P8" s="2"/>
    </row>
    <row r="9" spans="1:16" ht="19.5" customHeight="1">
      <c r="A9" s="102"/>
      <c r="B9" s="102"/>
      <c r="C9" s="102"/>
      <c r="D9" s="102" t="s">
        <v>326</v>
      </c>
      <c r="E9" s="96">
        <v>0.73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0.73</v>
      </c>
      <c r="L9" s="96">
        <v>0</v>
      </c>
      <c r="M9" s="96">
        <v>0</v>
      </c>
      <c r="N9" s="96">
        <v>0</v>
      </c>
      <c r="O9" s="96">
        <v>0</v>
      </c>
      <c r="P9" s="24"/>
    </row>
    <row r="10" spans="1:16" ht="19.5" customHeight="1">
      <c r="A10" s="102" t="s">
        <v>253</v>
      </c>
      <c r="B10" s="102" t="s">
        <v>94</v>
      </c>
      <c r="C10" s="102" t="s">
        <v>270</v>
      </c>
      <c r="D10" s="102" t="s">
        <v>9</v>
      </c>
      <c r="E10" s="96">
        <v>0.73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0.73</v>
      </c>
      <c r="L10" s="96">
        <v>0</v>
      </c>
      <c r="M10" s="96">
        <v>0</v>
      </c>
      <c r="N10" s="96">
        <v>0</v>
      </c>
      <c r="O10" s="96">
        <v>0</v>
      </c>
      <c r="P10" s="24"/>
    </row>
    <row r="11" spans="1:16" ht="19.5" customHeight="1">
      <c r="A11" s="102"/>
      <c r="B11" s="102"/>
      <c r="C11" s="102"/>
      <c r="D11" s="102" t="s">
        <v>240</v>
      </c>
      <c r="E11" s="96">
        <v>118</v>
      </c>
      <c r="F11" s="96">
        <v>92.66</v>
      </c>
      <c r="G11" s="96">
        <v>1.4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23.94</v>
      </c>
      <c r="P11" s="24"/>
    </row>
    <row r="12" spans="1:16" ht="19.5" customHeight="1">
      <c r="A12" s="102"/>
      <c r="B12" s="102"/>
      <c r="C12" s="102"/>
      <c r="D12" s="102" t="s">
        <v>206</v>
      </c>
      <c r="E12" s="96">
        <v>118</v>
      </c>
      <c r="F12" s="96">
        <v>92.66</v>
      </c>
      <c r="G12" s="96">
        <v>1.4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23.94</v>
      </c>
      <c r="P12" s="24"/>
    </row>
    <row r="13" spans="1:16" ht="19.5" customHeight="1">
      <c r="A13" s="102" t="s">
        <v>86</v>
      </c>
      <c r="B13" s="102" t="s">
        <v>266</v>
      </c>
      <c r="C13" s="102" t="s">
        <v>190</v>
      </c>
      <c r="D13" s="102" t="s">
        <v>182</v>
      </c>
      <c r="E13" s="96">
        <v>116.6</v>
      </c>
      <c r="F13" s="96">
        <v>92.66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23.94</v>
      </c>
      <c r="P13" s="24"/>
    </row>
    <row r="14" spans="1:16" ht="19.5" customHeight="1">
      <c r="A14" s="102" t="s">
        <v>86</v>
      </c>
      <c r="B14" s="102" t="s">
        <v>266</v>
      </c>
      <c r="C14" s="102" t="s">
        <v>2</v>
      </c>
      <c r="D14" s="102" t="s">
        <v>127</v>
      </c>
      <c r="E14" s="96">
        <v>1.4</v>
      </c>
      <c r="F14" s="96">
        <v>0</v>
      </c>
      <c r="G14" s="96">
        <v>1.4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4"/>
    </row>
    <row r="15" spans="1:16" ht="19.5" customHeight="1">
      <c r="A15" s="102"/>
      <c r="B15" s="102"/>
      <c r="C15" s="102"/>
      <c r="D15" s="102" t="s">
        <v>61</v>
      </c>
      <c r="E15" s="96">
        <v>17.5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0.13</v>
      </c>
      <c r="L15" s="96">
        <v>0</v>
      </c>
      <c r="M15" s="96">
        <v>0</v>
      </c>
      <c r="N15" s="96">
        <v>0</v>
      </c>
      <c r="O15" s="96">
        <v>17.37</v>
      </c>
      <c r="P15" s="24"/>
    </row>
    <row r="16" spans="1:16" ht="19.5" customHeight="1">
      <c r="A16" s="102"/>
      <c r="B16" s="102"/>
      <c r="C16" s="102"/>
      <c r="D16" s="102" t="s">
        <v>67</v>
      </c>
      <c r="E16" s="96">
        <v>3.27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0.13</v>
      </c>
      <c r="L16" s="96">
        <v>0</v>
      </c>
      <c r="M16" s="96">
        <v>0</v>
      </c>
      <c r="N16" s="96">
        <v>0</v>
      </c>
      <c r="O16" s="96">
        <v>3.14</v>
      </c>
      <c r="P16" s="24"/>
    </row>
    <row r="17" spans="1:16" ht="19.5" customHeight="1">
      <c r="A17" s="102" t="s">
        <v>155</v>
      </c>
      <c r="B17" s="102" t="s">
        <v>270</v>
      </c>
      <c r="C17" s="102" t="s">
        <v>270</v>
      </c>
      <c r="D17" s="102" t="s">
        <v>252</v>
      </c>
      <c r="E17" s="96">
        <v>3.27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0.13</v>
      </c>
      <c r="L17" s="96">
        <v>0</v>
      </c>
      <c r="M17" s="96">
        <v>0</v>
      </c>
      <c r="N17" s="96">
        <v>0</v>
      </c>
      <c r="O17" s="96">
        <v>3.14</v>
      </c>
      <c r="P17" s="24"/>
    </row>
    <row r="18" spans="1:16" ht="19.5" customHeight="1">
      <c r="A18" s="102"/>
      <c r="B18" s="102"/>
      <c r="C18" s="102"/>
      <c r="D18" s="102" t="s">
        <v>179</v>
      </c>
      <c r="E18" s="96">
        <v>14.23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14.23</v>
      </c>
      <c r="P18" s="24"/>
    </row>
    <row r="19" spans="1:16" ht="19.5" customHeight="1">
      <c r="A19" s="102" t="s">
        <v>155</v>
      </c>
      <c r="B19" s="102" t="s">
        <v>190</v>
      </c>
      <c r="C19" s="102" t="s">
        <v>190</v>
      </c>
      <c r="D19" s="102" t="s">
        <v>262</v>
      </c>
      <c r="E19" s="96">
        <v>14.23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14.23</v>
      </c>
      <c r="P19" s="24"/>
    </row>
    <row r="20" spans="1:16" ht="19.5" customHeight="1">
      <c r="A20" s="102"/>
      <c r="B20" s="102"/>
      <c r="C20" s="102"/>
      <c r="D20" s="102" t="s">
        <v>292</v>
      </c>
      <c r="E20" s="96">
        <v>367.47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261.91</v>
      </c>
      <c r="M20" s="96">
        <v>0</v>
      </c>
      <c r="N20" s="96">
        <v>105.56</v>
      </c>
      <c r="O20" s="96">
        <v>0</v>
      </c>
      <c r="P20" s="24"/>
    </row>
    <row r="21" spans="1:16" ht="19.5" customHeight="1">
      <c r="A21" s="102"/>
      <c r="B21" s="102"/>
      <c r="C21" s="102"/>
      <c r="D21" s="102" t="s">
        <v>64</v>
      </c>
      <c r="E21" s="96">
        <v>367.47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261.91</v>
      </c>
      <c r="M21" s="96">
        <v>0</v>
      </c>
      <c r="N21" s="96">
        <v>105.56</v>
      </c>
      <c r="O21" s="96">
        <v>0</v>
      </c>
      <c r="P21" s="24"/>
    </row>
    <row r="22" spans="1:16" ht="19.5" customHeight="1">
      <c r="A22" s="102" t="s">
        <v>128</v>
      </c>
      <c r="B22" s="102" t="s">
        <v>190</v>
      </c>
      <c r="C22" s="102" t="s">
        <v>270</v>
      </c>
      <c r="D22" s="102" t="s">
        <v>344</v>
      </c>
      <c r="E22" s="96">
        <v>261.91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261.91</v>
      </c>
      <c r="M22" s="96">
        <v>0</v>
      </c>
      <c r="N22" s="96">
        <v>0</v>
      </c>
      <c r="O22" s="96">
        <v>0</v>
      </c>
      <c r="P22" s="24"/>
    </row>
    <row r="23" spans="1:16" ht="19.5" customHeight="1">
      <c r="A23" s="102" t="s">
        <v>128</v>
      </c>
      <c r="B23" s="102" t="s">
        <v>190</v>
      </c>
      <c r="C23" s="102" t="s">
        <v>94</v>
      </c>
      <c r="D23" s="102" t="s">
        <v>40</v>
      </c>
      <c r="E23" s="96">
        <v>105.56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105.56</v>
      </c>
      <c r="O23" s="96">
        <v>0</v>
      </c>
      <c r="P23" s="24"/>
    </row>
    <row r="24" spans="1:16" ht="19.5" customHeight="1">
      <c r="A24" s="24"/>
      <c r="B24" s="24"/>
      <c r="C24" s="24"/>
      <c r="D24" s="65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</row>
    <row r="25" spans="1:16" ht="19.5" customHeight="1">
      <c r="A25" s="24"/>
      <c r="B25" s="24"/>
      <c r="C25" s="24"/>
      <c r="D25" s="65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</row>
    <row r="26" spans="1:16" ht="19.5" customHeight="1">
      <c r="A26" s="24"/>
      <c r="B26" s="24"/>
      <c r="C26" s="24"/>
      <c r="D26" s="65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</row>
    <row r="27" spans="1:16" ht="19.5" customHeight="1">
      <c r="A27" s="24"/>
      <c r="B27" s="24"/>
      <c r="C27" s="24"/>
      <c r="D27" s="65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</row>
    <row r="28" spans="1:16" ht="19.5" customHeight="1">
      <c r="A28" s="24"/>
      <c r="B28" s="24"/>
      <c r="C28" s="24"/>
      <c r="D28" s="65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</row>
    <row r="29" spans="1:16" ht="19.5" customHeight="1">
      <c r="A29" s="24"/>
      <c r="B29" s="24"/>
      <c r="C29" s="24"/>
      <c r="D29" s="65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</row>
    <row r="30" spans="1:16" ht="19.5" customHeight="1">
      <c r="A30" s="24"/>
      <c r="B30" s="24"/>
      <c r="C30" s="24"/>
      <c r="D30" s="65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</row>
  </sheetData>
  <sheetProtection/>
  <mergeCells count="12">
    <mergeCell ref="G4:G6"/>
    <mergeCell ref="H4:H6"/>
    <mergeCell ref="D5:D6"/>
    <mergeCell ref="E4:E6"/>
    <mergeCell ref="F4:F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r:id="rId1"/>
  <headerFooter alignWithMargins="0">
    <oddFooter>&amp;C第 1 页,共 1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2"/>
  <sheetViews>
    <sheetView showGridLines="0" showZeros="0" zoomScalePageLayoutView="0" workbookViewId="0" topLeftCell="A74">
      <selection activeCell="E206" sqref="E20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4.660156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0"/>
      <c r="C1" s="30"/>
      <c r="D1" s="30"/>
      <c r="E1" s="30"/>
      <c r="F1" s="31" t="s">
        <v>107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0" t="s">
        <v>108</v>
      </c>
      <c r="B2" s="84"/>
      <c r="C2" s="84"/>
      <c r="D2" s="84"/>
      <c r="E2" s="84"/>
      <c r="F2" s="8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63" t="s">
        <v>101</v>
      </c>
      <c r="B3" s="63"/>
      <c r="C3" s="63"/>
      <c r="D3" s="63"/>
      <c r="E3" s="63"/>
      <c r="F3" s="28" t="s">
        <v>184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79" t="s">
        <v>88</v>
      </c>
      <c r="B4" s="79"/>
      <c r="C4" s="79"/>
      <c r="D4" s="79"/>
      <c r="E4" s="79"/>
      <c r="F4" s="145" t="s">
        <v>295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79" t="s">
        <v>341</v>
      </c>
      <c r="B5" s="76"/>
      <c r="C5" s="76"/>
      <c r="D5" s="159" t="s">
        <v>154</v>
      </c>
      <c r="E5" s="143" t="s">
        <v>69</v>
      </c>
      <c r="F5" s="14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 t="s">
        <v>148</v>
      </c>
      <c r="B6" s="113" t="s">
        <v>241</v>
      </c>
      <c r="C6" s="113" t="s">
        <v>239</v>
      </c>
      <c r="D6" s="159"/>
      <c r="E6" s="143"/>
      <c r="F6" s="14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5" customHeight="1">
      <c r="A7" s="102"/>
      <c r="B7" s="102"/>
      <c r="C7" s="102"/>
      <c r="D7" s="102"/>
      <c r="E7" s="102" t="s">
        <v>84</v>
      </c>
      <c r="F7" s="96">
        <v>22104.8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5" customHeight="1">
      <c r="A8" s="102"/>
      <c r="B8" s="102"/>
      <c r="C8" s="102"/>
      <c r="D8" s="102"/>
      <c r="E8" s="102" t="s">
        <v>106</v>
      </c>
      <c r="F8" s="96">
        <v>294.15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5" customHeight="1">
      <c r="A9" s="102"/>
      <c r="B9" s="102"/>
      <c r="C9" s="102"/>
      <c r="D9" s="102" t="s">
        <v>14</v>
      </c>
      <c r="E9" s="102" t="s">
        <v>312</v>
      </c>
      <c r="F9" s="96">
        <v>294.15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5" customHeight="1">
      <c r="A10" s="102"/>
      <c r="B10" s="102"/>
      <c r="C10" s="102"/>
      <c r="D10" s="102"/>
      <c r="E10" s="102" t="s">
        <v>149</v>
      </c>
      <c r="F10" s="96">
        <v>20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5" customHeight="1">
      <c r="A11" s="102" t="s">
        <v>333</v>
      </c>
      <c r="B11" s="102" t="s">
        <v>3</v>
      </c>
      <c r="C11" s="102" t="s">
        <v>94</v>
      </c>
      <c r="D11" s="102" t="s">
        <v>134</v>
      </c>
      <c r="E11" s="102" t="s">
        <v>299</v>
      </c>
      <c r="F11" s="96">
        <v>20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5" customHeight="1">
      <c r="A12" s="102"/>
      <c r="B12" s="102"/>
      <c r="C12" s="102"/>
      <c r="D12" s="102"/>
      <c r="E12" s="102" t="s">
        <v>34</v>
      </c>
      <c r="F12" s="96">
        <v>265.2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5" customHeight="1">
      <c r="A13" s="102" t="s">
        <v>155</v>
      </c>
      <c r="B13" s="102" t="s">
        <v>270</v>
      </c>
      <c r="C13" s="102" t="s">
        <v>190</v>
      </c>
      <c r="D13" s="102" t="s">
        <v>134</v>
      </c>
      <c r="E13" s="102" t="s">
        <v>20</v>
      </c>
      <c r="F13" s="96">
        <v>30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5" customHeight="1">
      <c r="A14" s="102" t="s">
        <v>155</v>
      </c>
      <c r="B14" s="102" t="s">
        <v>270</v>
      </c>
      <c r="C14" s="102" t="s">
        <v>190</v>
      </c>
      <c r="D14" s="102" t="s">
        <v>134</v>
      </c>
      <c r="E14" s="102" t="s">
        <v>323</v>
      </c>
      <c r="F14" s="96">
        <v>13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5" customHeight="1">
      <c r="A15" s="102" t="s">
        <v>155</v>
      </c>
      <c r="B15" s="102" t="s">
        <v>270</v>
      </c>
      <c r="C15" s="102" t="s">
        <v>190</v>
      </c>
      <c r="D15" s="102" t="s">
        <v>134</v>
      </c>
      <c r="E15" s="102" t="s">
        <v>320</v>
      </c>
      <c r="F15" s="96">
        <v>4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5" customHeight="1">
      <c r="A16" s="102" t="s">
        <v>155</v>
      </c>
      <c r="B16" s="102" t="s">
        <v>270</v>
      </c>
      <c r="C16" s="102" t="s">
        <v>190</v>
      </c>
      <c r="D16" s="102" t="s">
        <v>134</v>
      </c>
      <c r="E16" s="102" t="s">
        <v>275</v>
      </c>
      <c r="F16" s="96">
        <v>14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5" customHeight="1">
      <c r="A17" s="102" t="s">
        <v>155</v>
      </c>
      <c r="B17" s="102" t="s">
        <v>270</v>
      </c>
      <c r="C17" s="102" t="s">
        <v>190</v>
      </c>
      <c r="D17" s="102" t="s">
        <v>134</v>
      </c>
      <c r="E17" s="102" t="s">
        <v>26</v>
      </c>
      <c r="F17" s="96">
        <v>14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5" customHeight="1">
      <c r="A18" s="102" t="s">
        <v>155</v>
      </c>
      <c r="B18" s="102" t="s">
        <v>270</v>
      </c>
      <c r="C18" s="102" t="s">
        <v>190</v>
      </c>
      <c r="D18" s="102" t="s">
        <v>134</v>
      </c>
      <c r="E18" s="102" t="s">
        <v>285</v>
      </c>
      <c r="F18" s="96">
        <v>20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5" customHeight="1">
      <c r="A19" s="102" t="s">
        <v>155</v>
      </c>
      <c r="B19" s="102" t="s">
        <v>270</v>
      </c>
      <c r="C19" s="102" t="s">
        <v>190</v>
      </c>
      <c r="D19" s="102" t="s">
        <v>134</v>
      </c>
      <c r="E19" s="102" t="s">
        <v>216</v>
      </c>
      <c r="F19" s="96">
        <v>39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5" customHeight="1">
      <c r="A20" s="102" t="s">
        <v>155</v>
      </c>
      <c r="B20" s="102" t="s">
        <v>270</v>
      </c>
      <c r="C20" s="102" t="s">
        <v>190</v>
      </c>
      <c r="D20" s="102" t="s">
        <v>134</v>
      </c>
      <c r="E20" s="102" t="s">
        <v>45</v>
      </c>
      <c r="F20" s="96">
        <v>12</v>
      </c>
      <c r="G20" s="42"/>
      <c r="H20" s="4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5" customHeight="1">
      <c r="A21" s="102" t="s">
        <v>155</v>
      </c>
      <c r="B21" s="102" t="s">
        <v>270</v>
      </c>
      <c r="C21" s="102" t="s">
        <v>190</v>
      </c>
      <c r="D21" s="102" t="s">
        <v>134</v>
      </c>
      <c r="E21" s="102" t="s">
        <v>195</v>
      </c>
      <c r="F21" s="96">
        <v>19.5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5" customHeight="1">
      <c r="A22" s="102" t="s">
        <v>155</v>
      </c>
      <c r="B22" s="102" t="s">
        <v>270</v>
      </c>
      <c r="C22" s="102" t="s">
        <v>190</v>
      </c>
      <c r="D22" s="102" t="s">
        <v>134</v>
      </c>
      <c r="E22" s="102" t="s">
        <v>136</v>
      </c>
      <c r="F22" s="96">
        <v>29.51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5" customHeight="1">
      <c r="A23" s="102" t="s">
        <v>155</v>
      </c>
      <c r="B23" s="102" t="s">
        <v>270</v>
      </c>
      <c r="C23" s="102" t="s">
        <v>190</v>
      </c>
      <c r="D23" s="102" t="s">
        <v>134</v>
      </c>
      <c r="E23" s="102" t="s">
        <v>331</v>
      </c>
      <c r="F23" s="96">
        <v>15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5" customHeight="1">
      <c r="A24" s="102" t="s">
        <v>155</v>
      </c>
      <c r="B24" s="102" t="s">
        <v>270</v>
      </c>
      <c r="C24" s="102" t="s">
        <v>190</v>
      </c>
      <c r="D24" s="102" t="s">
        <v>134</v>
      </c>
      <c r="E24" s="102" t="s">
        <v>42</v>
      </c>
      <c r="F24" s="96">
        <v>40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5" customHeight="1">
      <c r="A25" s="102" t="s">
        <v>155</v>
      </c>
      <c r="B25" s="102" t="s">
        <v>270</v>
      </c>
      <c r="C25" s="102" t="s">
        <v>190</v>
      </c>
      <c r="D25" s="102" t="s">
        <v>134</v>
      </c>
      <c r="E25" s="102" t="s">
        <v>167</v>
      </c>
      <c r="F25" s="96">
        <v>2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5" customHeight="1">
      <c r="A26" s="102" t="s">
        <v>155</v>
      </c>
      <c r="B26" s="102" t="s">
        <v>270</v>
      </c>
      <c r="C26" s="102" t="s">
        <v>190</v>
      </c>
      <c r="D26" s="102" t="s">
        <v>134</v>
      </c>
      <c r="E26" s="102" t="s">
        <v>226</v>
      </c>
      <c r="F26" s="96">
        <v>13.19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5" customHeight="1">
      <c r="A27" s="102"/>
      <c r="B27" s="102"/>
      <c r="C27" s="102"/>
      <c r="D27" s="102"/>
      <c r="E27" s="102" t="s">
        <v>83</v>
      </c>
      <c r="F27" s="96">
        <v>8.95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5" customHeight="1">
      <c r="A28" s="102" t="s">
        <v>155</v>
      </c>
      <c r="B28" s="102" t="s">
        <v>188</v>
      </c>
      <c r="C28" s="102" t="s">
        <v>270</v>
      </c>
      <c r="D28" s="102" t="s">
        <v>134</v>
      </c>
      <c r="E28" s="102" t="s">
        <v>131</v>
      </c>
      <c r="F28" s="96">
        <v>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5" customHeight="1">
      <c r="A29" s="102" t="s">
        <v>155</v>
      </c>
      <c r="B29" s="102" t="s">
        <v>188</v>
      </c>
      <c r="C29" s="102" t="s">
        <v>270</v>
      </c>
      <c r="D29" s="102" t="s">
        <v>134</v>
      </c>
      <c r="E29" s="102" t="s">
        <v>51</v>
      </c>
      <c r="F29" s="96">
        <v>0.18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5" customHeight="1">
      <c r="A30" s="102" t="s">
        <v>155</v>
      </c>
      <c r="B30" s="102" t="s">
        <v>188</v>
      </c>
      <c r="C30" s="102" t="s">
        <v>270</v>
      </c>
      <c r="D30" s="102" t="s">
        <v>134</v>
      </c>
      <c r="E30" s="102" t="s">
        <v>309</v>
      </c>
      <c r="F30" s="96">
        <v>0.77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5" customHeight="1">
      <c r="A31" s="102"/>
      <c r="B31" s="102"/>
      <c r="C31" s="102"/>
      <c r="D31" s="102"/>
      <c r="E31" s="102" t="s">
        <v>272</v>
      </c>
      <c r="F31" s="96">
        <v>3526.13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5" customHeight="1">
      <c r="A32" s="102"/>
      <c r="B32" s="102"/>
      <c r="C32" s="102"/>
      <c r="D32" s="102" t="s">
        <v>142</v>
      </c>
      <c r="E32" s="102" t="s">
        <v>118</v>
      </c>
      <c r="F32" s="96">
        <v>3526.13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5" customHeight="1">
      <c r="A33" s="102"/>
      <c r="B33" s="102"/>
      <c r="C33" s="102"/>
      <c r="D33" s="102"/>
      <c r="E33" s="102" t="s">
        <v>243</v>
      </c>
      <c r="F33" s="96">
        <v>3406.13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5" customHeight="1">
      <c r="A34" s="102" t="s">
        <v>333</v>
      </c>
      <c r="B34" s="102" t="s">
        <v>94</v>
      </c>
      <c r="C34" s="102" t="s">
        <v>190</v>
      </c>
      <c r="D34" s="102" t="s">
        <v>7</v>
      </c>
      <c r="E34" s="102" t="s">
        <v>338</v>
      </c>
      <c r="F34" s="96">
        <v>73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5" customHeight="1">
      <c r="A35" s="102" t="s">
        <v>333</v>
      </c>
      <c r="B35" s="102" t="s">
        <v>94</v>
      </c>
      <c r="C35" s="102" t="s">
        <v>190</v>
      </c>
      <c r="D35" s="102" t="s">
        <v>7</v>
      </c>
      <c r="E35" s="102" t="s">
        <v>183</v>
      </c>
      <c r="F35" s="96">
        <v>19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</row>
    <row r="36" spans="1:243" ht="15" customHeight="1">
      <c r="A36" s="102" t="s">
        <v>333</v>
      </c>
      <c r="B36" s="102" t="s">
        <v>94</v>
      </c>
      <c r="C36" s="102" t="s">
        <v>190</v>
      </c>
      <c r="D36" s="102" t="s">
        <v>7</v>
      </c>
      <c r="E36" s="102" t="s">
        <v>31</v>
      </c>
      <c r="F36" s="96">
        <v>350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5" customHeight="1">
      <c r="A37" s="102" t="s">
        <v>333</v>
      </c>
      <c r="B37" s="102" t="s">
        <v>94</v>
      </c>
      <c r="C37" s="102" t="s">
        <v>190</v>
      </c>
      <c r="D37" s="102" t="s">
        <v>7</v>
      </c>
      <c r="E37" s="102" t="s">
        <v>186</v>
      </c>
      <c r="F37" s="96">
        <v>38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5" customHeight="1">
      <c r="A38" s="102" t="s">
        <v>333</v>
      </c>
      <c r="B38" s="102" t="s">
        <v>94</v>
      </c>
      <c r="C38" s="102" t="s">
        <v>190</v>
      </c>
      <c r="D38" s="102" t="s">
        <v>7</v>
      </c>
      <c r="E38" s="102" t="s">
        <v>293</v>
      </c>
      <c r="F38" s="96">
        <v>19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5" customHeight="1">
      <c r="A39" s="102" t="s">
        <v>333</v>
      </c>
      <c r="B39" s="102" t="s">
        <v>94</v>
      </c>
      <c r="C39" s="102" t="s">
        <v>190</v>
      </c>
      <c r="D39" s="102" t="s">
        <v>7</v>
      </c>
      <c r="E39" s="102" t="s">
        <v>25</v>
      </c>
      <c r="F39" s="96">
        <v>999.09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5" customHeight="1">
      <c r="A40" s="102" t="s">
        <v>333</v>
      </c>
      <c r="B40" s="102" t="s">
        <v>94</v>
      </c>
      <c r="C40" s="102" t="s">
        <v>190</v>
      </c>
      <c r="D40" s="102" t="s">
        <v>7</v>
      </c>
      <c r="E40" s="102" t="s">
        <v>136</v>
      </c>
      <c r="F40" s="96">
        <v>56.52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5" customHeight="1">
      <c r="A41" s="102" t="s">
        <v>333</v>
      </c>
      <c r="B41" s="102" t="s">
        <v>94</v>
      </c>
      <c r="C41" s="102" t="s">
        <v>190</v>
      </c>
      <c r="D41" s="102" t="s">
        <v>7</v>
      </c>
      <c r="E41" s="102" t="s">
        <v>121</v>
      </c>
      <c r="F41" s="96">
        <v>969.58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5" customHeight="1">
      <c r="A42" s="102" t="s">
        <v>333</v>
      </c>
      <c r="B42" s="102" t="s">
        <v>94</v>
      </c>
      <c r="C42" s="102" t="s">
        <v>190</v>
      </c>
      <c r="D42" s="102" t="s">
        <v>7</v>
      </c>
      <c r="E42" s="102" t="s">
        <v>125</v>
      </c>
      <c r="F42" s="96">
        <v>52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5" customHeight="1">
      <c r="A43" s="102" t="s">
        <v>333</v>
      </c>
      <c r="B43" s="102" t="s">
        <v>94</v>
      </c>
      <c r="C43" s="102" t="s">
        <v>190</v>
      </c>
      <c r="D43" s="102" t="s">
        <v>7</v>
      </c>
      <c r="E43" s="102" t="s">
        <v>195</v>
      </c>
      <c r="F43" s="96">
        <v>99.28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5" customHeight="1">
      <c r="A44" s="102" t="s">
        <v>333</v>
      </c>
      <c r="B44" s="102" t="s">
        <v>94</v>
      </c>
      <c r="C44" s="102" t="s">
        <v>190</v>
      </c>
      <c r="D44" s="102" t="s">
        <v>7</v>
      </c>
      <c r="E44" s="102" t="s">
        <v>334</v>
      </c>
      <c r="F44" s="96">
        <v>18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5" customHeight="1">
      <c r="A45" s="102" t="s">
        <v>333</v>
      </c>
      <c r="B45" s="102" t="s">
        <v>94</v>
      </c>
      <c r="C45" s="102" t="s">
        <v>190</v>
      </c>
      <c r="D45" s="102" t="s">
        <v>7</v>
      </c>
      <c r="E45" s="102" t="s">
        <v>191</v>
      </c>
      <c r="F45" s="96">
        <v>693.66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5" customHeight="1">
      <c r="A46" s="102" t="s">
        <v>333</v>
      </c>
      <c r="B46" s="102" t="s">
        <v>94</v>
      </c>
      <c r="C46" s="102" t="s">
        <v>190</v>
      </c>
      <c r="D46" s="102" t="s">
        <v>7</v>
      </c>
      <c r="E46" s="102" t="s">
        <v>156</v>
      </c>
      <c r="F46" s="96">
        <v>19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5" customHeight="1">
      <c r="A47" s="102"/>
      <c r="B47" s="102"/>
      <c r="C47" s="102"/>
      <c r="D47" s="102"/>
      <c r="E47" s="102" t="s">
        <v>35</v>
      </c>
      <c r="F47" s="96">
        <v>120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5" customHeight="1">
      <c r="A48" s="102" t="s">
        <v>155</v>
      </c>
      <c r="B48" s="102" t="s">
        <v>23</v>
      </c>
      <c r="C48" s="102" t="s">
        <v>270</v>
      </c>
      <c r="D48" s="102" t="s">
        <v>7</v>
      </c>
      <c r="E48" s="102" t="s">
        <v>325</v>
      </c>
      <c r="F48" s="96">
        <v>120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5" customHeight="1">
      <c r="A49" s="102"/>
      <c r="B49" s="102"/>
      <c r="C49" s="102"/>
      <c r="D49" s="102"/>
      <c r="E49" s="102" t="s">
        <v>210</v>
      </c>
      <c r="F49" s="96">
        <v>5700.740000000002</v>
      </c>
    </row>
    <row r="50" spans="1:6" ht="15" customHeight="1">
      <c r="A50" s="102"/>
      <c r="B50" s="102"/>
      <c r="C50" s="102"/>
      <c r="D50" s="102" t="s">
        <v>224</v>
      </c>
      <c r="E50" s="102" t="s">
        <v>168</v>
      </c>
      <c r="F50" s="96">
        <v>140</v>
      </c>
    </row>
    <row r="51" spans="1:6" ht="15" customHeight="1">
      <c r="A51" s="102"/>
      <c r="B51" s="102"/>
      <c r="C51" s="102"/>
      <c r="D51" s="102"/>
      <c r="E51" s="102" t="s">
        <v>83</v>
      </c>
      <c r="F51" s="96">
        <v>140</v>
      </c>
    </row>
    <row r="52" spans="1:6" ht="15" customHeight="1">
      <c r="A52" s="102" t="s">
        <v>155</v>
      </c>
      <c r="B52" s="102" t="s">
        <v>188</v>
      </c>
      <c r="C52" s="102" t="s">
        <v>270</v>
      </c>
      <c r="D52" s="102" t="s">
        <v>274</v>
      </c>
      <c r="E52" s="102" t="s">
        <v>135</v>
      </c>
      <c r="F52" s="96">
        <v>40</v>
      </c>
    </row>
    <row r="53" spans="1:6" ht="15" customHeight="1">
      <c r="A53" s="102" t="s">
        <v>155</v>
      </c>
      <c r="B53" s="102" t="s">
        <v>188</v>
      </c>
      <c r="C53" s="102" t="s">
        <v>270</v>
      </c>
      <c r="D53" s="102" t="s">
        <v>274</v>
      </c>
      <c r="E53" s="102" t="s">
        <v>207</v>
      </c>
      <c r="F53" s="96">
        <v>100</v>
      </c>
    </row>
    <row r="54" spans="1:6" ht="15" customHeight="1">
      <c r="A54" s="102"/>
      <c r="B54" s="102"/>
      <c r="C54" s="102"/>
      <c r="D54" s="102" t="s">
        <v>304</v>
      </c>
      <c r="E54" s="102" t="s">
        <v>169</v>
      </c>
      <c r="F54" s="96">
        <v>3148.16</v>
      </c>
    </row>
    <row r="55" spans="1:6" ht="15" customHeight="1">
      <c r="A55" s="102"/>
      <c r="B55" s="102"/>
      <c r="C55" s="102"/>
      <c r="D55" s="102"/>
      <c r="E55" s="102" t="s">
        <v>335</v>
      </c>
      <c r="F55" s="96">
        <v>5</v>
      </c>
    </row>
    <row r="56" spans="1:6" ht="15" customHeight="1">
      <c r="A56" s="102" t="s">
        <v>253</v>
      </c>
      <c r="B56" s="102" t="s">
        <v>190</v>
      </c>
      <c r="C56" s="102" t="s">
        <v>23</v>
      </c>
      <c r="D56" s="102" t="s">
        <v>193</v>
      </c>
      <c r="E56" s="102" t="s">
        <v>185</v>
      </c>
      <c r="F56" s="96">
        <v>5</v>
      </c>
    </row>
    <row r="57" spans="1:6" ht="15" customHeight="1">
      <c r="A57" s="102"/>
      <c r="B57" s="102"/>
      <c r="C57" s="102"/>
      <c r="D57" s="102"/>
      <c r="E57" s="102" t="s">
        <v>300</v>
      </c>
      <c r="F57" s="96">
        <v>1194.72</v>
      </c>
    </row>
    <row r="58" spans="1:6" ht="15" customHeight="1">
      <c r="A58" s="102" t="s">
        <v>253</v>
      </c>
      <c r="B58" s="102" t="s">
        <v>94</v>
      </c>
      <c r="C58" s="102" t="s">
        <v>190</v>
      </c>
      <c r="D58" s="102" t="s">
        <v>193</v>
      </c>
      <c r="E58" s="102" t="s">
        <v>120</v>
      </c>
      <c r="F58" s="96">
        <v>22</v>
      </c>
    </row>
    <row r="59" spans="1:6" ht="15" customHeight="1">
      <c r="A59" s="102" t="s">
        <v>253</v>
      </c>
      <c r="B59" s="102" t="s">
        <v>94</v>
      </c>
      <c r="C59" s="102" t="s">
        <v>190</v>
      </c>
      <c r="D59" s="102" t="s">
        <v>193</v>
      </c>
      <c r="E59" s="102" t="s">
        <v>244</v>
      </c>
      <c r="F59" s="96">
        <v>67.84</v>
      </c>
    </row>
    <row r="60" spans="1:6" ht="15" customHeight="1">
      <c r="A60" s="102" t="s">
        <v>253</v>
      </c>
      <c r="B60" s="102" t="s">
        <v>94</v>
      </c>
      <c r="C60" s="102" t="s">
        <v>190</v>
      </c>
      <c r="D60" s="102" t="s">
        <v>193</v>
      </c>
      <c r="E60" s="102" t="s">
        <v>313</v>
      </c>
      <c r="F60" s="96">
        <v>100</v>
      </c>
    </row>
    <row r="61" spans="1:6" ht="15" customHeight="1">
      <c r="A61" s="102" t="s">
        <v>253</v>
      </c>
      <c r="B61" s="102" t="s">
        <v>94</v>
      </c>
      <c r="C61" s="102" t="s">
        <v>190</v>
      </c>
      <c r="D61" s="102" t="s">
        <v>193</v>
      </c>
      <c r="E61" s="102" t="s">
        <v>30</v>
      </c>
      <c r="F61" s="96">
        <v>50</v>
      </c>
    </row>
    <row r="62" spans="1:6" ht="15" customHeight="1">
      <c r="A62" s="102" t="s">
        <v>253</v>
      </c>
      <c r="B62" s="102" t="s">
        <v>94</v>
      </c>
      <c r="C62" s="102" t="s">
        <v>190</v>
      </c>
      <c r="D62" s="102" t="s">
        <v>193</v>
      </c>
      <c r="E62" s="102" t="s">
        <v>173</v>
      </c>
      <c r="F62" s="96">
        <v>30</v>
      </c>
    </row>
    <row r="63" spans="1:6" ht="15" customHeight="1">
      <c r="A63" s="102" t="s">
        <v>253</v>
      </c>
      <c r="B63" s="102" t="s">
        <v>94</v>
      </c>
      <c r="C63" s="102" t="s">
        <v>190</v>
      </c>
      <c r="D63" s="102" t="s">
        <v>193</v>
      </c>
      <c r="E63" s="102" t="s">
        <v>282</v>
      </c>
      <c r="F63" s="96">
        <v>22</v>
      </c>
    </row>
    <row r="64" spans="1:6" ht="15" customHeight="1">
      <c r="A64" s="102" t="s">
        <v>253</v>
      </c>
      <c r="B64" s="102" t="s">
        <v>94</v>
      </c>
      <c r="C64" s="102" t="s">
        <v>190</v>
      </c>
      <c r="D64" s="102" t="s">
        <v>193</v>
      </c>
      <c r="E64" s="102" t="s">
        <v>178</v>
      </c>
      <c r="F64" s="96">
        <v>27.17</v>
      </c>
    </row>
    <row r="65" spans="1:6" ht="15" customHeight="1">
      <c r="A65" s="102" t="s">
        <v>253</v>
      </c>
      <c r="B65" s="102" t="s">
        <v>94</v>
      </c>
      <c r="C65" s="102" t="s">
        <v>190</v>
      </c>
      <c r="D65" s="102" t="s">
        <v>193</v>
      </c>
      <c r="E65" s="102" t="s">
        <v>0</v>
      </c>
      <c r="F65" s="96">
        <v>714</v>
      </c>
    </row>
    <row r="66" spans="1:6" ht="15" customHeight="1">
      <c r="A66" s="102" t="s">
        <v>253</v>
      </c>
      <c r="B66" s="102" t="s">
        <v>94</v>
      </c>
      <c r="C66" s="102" t="s">
        <v>190</v>
      </c>
      <c r="D66" s="102" t="s">
        <v>193</v>
      </c>
      <c r="E66" s="102" t="s">
        <v>143</v>
      </c>
      <c r="F66" s="96">
        <v>20</v>
      </c>
    </row>
    <row r="67" spans="1:6" ht="15" customHeight="1">
      <c r="A67" s="102" t="s">
        <v>253</v>
      </c>
      <c r="B67" s="102" t="s">
        <v>94</v>
      </c>
      <c r="C67" s="102" t="s">
        <v>190</v>
      </c>
      <c r="D67" s="102" t="s">
        <v>193</v>
      </c>
      <c r="E67" s="102" t="s">
        <v>161</v>
      </c>
      <c r="F67" s="96">
        <v>24</v>
      </c>
    </row>
    <row r="68" spans="1:6" ht="15" customHeight="1">
      <c r="A68" s="102" t="s">
        <v>253</v>
      </c>
      <c r="B68" s="102" t="s">
        <v>94</v>
      </c>
      <c r="C68" s="102" t="s">
        <v>190</v>
      </c>
      <c r="D68" s="102" t="s">
        <v>193</v>
      </c>
      <c r="E68" s="102" t="s">
        <v>322</v>
      </c>
      <c r="F68" s="96">
        <v>1.5</v>
      </c>
    </row>
    <row r="69" spans="1:6" ht="15" customHeight="1">
      <c r="A69" s="102" t="s">
        <v>253</v>
      </c>
      <c r="B69" s="102" t="s">
        <v>94</v>
      </c>
      <c r="C69" s="102" t="s">
        <v>190</v>
      </c>
      <c r="D69" s="102" t="s">
        <v>193</v>
      </c>
      <c r="E69" s="102" t="s">
        <v>136</v>
      </c>
      <c r="F69" s="96">
        <v>84.21</v>
      </c>
    </row>
    <row r="70" spans="1:6" ht="15" customHeight="1">
      <c r="A70" s="102" t="s">
        <v>253</v>
      </c>
      <c r="B70" s="102" t="s">
        <v>94</v>
      </c>
      <c r="C70" s="102" t="s">
        <v>190</v>
      </c>
      <c r="D70" s="102" t="s">
        <v>193</v>
      </c>
      <c r="E70" s="102" t="s">
        <v>44</v>
      </c>
      <c r="F70" s="96">
        <v>32</v>
      </c>
    </row>
    <row r="71" spans="1:6" ht="15" customHeight="1">
      <c r="A71" s="102"/>
      <c r="B71" s="102"/>
      <c r="C71" s="102"/>
      <c r="D71" s="102"/>
      <c r="E71" s="102" t="s">
        <v>33</v>
      </c>
      <c r="F71" s="96">
        <v>735.51</v>
      </c>
    </row>
    <row r="72" spans="1:6" ht="15" customHeight="1">
      <c r="A72" s="102" t="s">
        <v>253</v>
      </c>
      <c r="B72" s="102" t="s">
        <v>23</v>
      </c>
      <c r="C72" s="102" t="s">
        <v>23</v>
      </c>
      <c r="D72" s="102" t="s">
        <v>193</v>
      </c>
      <c r="E72" s="102" t="s">
        <v>317</v>
      </c>
      <c r="F72" s="96">
        <v>700.95</v>
      </c>
    </row>
    <row r="73" spans="1:6" ht="15" customHeight="1">
      <c r="A73" s="102" t="s">
        <v>253</v>
      </c>
      <c r="B73" s="102" t="s">
        <v>23</v>
      </c>
      <c r="C73" s="102" t="s">
        <v>23</v>
      </c>
      <c r="D73" s="102" t="s">
        <v>193</v>
      </c>
      <c r="E73" s="102" t="s">
        <v>8</v>
      </c>
      <c r="F73" s="96">
        <v>5.8</v>
      </c>
    </row>
    <row r="74" spans="1:6" ht="15" customHeight="1">
      <c r="A74" s="102" t="s">
        <v>253</v>
      </c>
      <c r="B74" s="102" t="s">
        <v>23</v>
      </c>
      <c r="C74" s="102" t="s">
        <v>23</v>
      </c>
      <c r="D74" s="102" t="s">
        <v>193</v>
      </c>
      <c r="E74" s="102" t="s">
        <v>16</v>
      </c>
      <c r="F74" s="96">
        <v>5.19</v>
      </c>
    </row>
    <row r="75" spans="1:6" ht="15" customHeight="1">
      <c r="A75" s="102" t="s">
        <v>253</v>
      </c>
      <c r="B75" s="102" t="s">
        <v>23</v>
      </c>
      <c r="C75" s="102" t="s">
        <v>23</v>
      </c>
      <c r="D75" s="102" t="s">
        <v>193</v>
      </c>
      <c r="E75" s="102" t="s">
        <v>166</v>
      </c>
      <c r="F75" s="96">
        <v>3.33</v>
      </c>
    </row>
    <row r="76" spans="1:6" ht="15" customHeight="1">
      <c r="A76" s="102" t="s">
        <v>253</v>
      </c>
      <c r="B76" s="102" t="s">
        <v>23</v>
      </c>
      <c r="C76" s="102" t="s">
        <v>23</v>
      </c>
      <c r="D76" s="102" t="s">
        <v>193</v>
      </c>
      <c r="E76" s="102" t="s">
        <v>60</v>
      </c>
      <c r="F76" s="96">
        <v>1.92</v>
      </c>
    </row>
    <row r="77" spans="1:6" ht="15" customHeight="1">
      <c r="A77" s="102" t="s">
        <v>253</v>
      </c>
      <c r="B77" s="102" t="s">
        <v>23</v>
      </c>
      <c r="C77" s="102" t="s">
        <v>23</v>
      </c>
      <c r="D77" s="102" t="s">
        <v>193</v>
      </c>
      <c r="E77" s="102" t="s">
        <v>52</v>
      </c>
      <c r="F77" s="96">
        <v>18.32</v>
      </c>
    </row>
    <row r="78" spans="1:6" ht="15" customHeight="1">
      <c r="A78" s="102"/>
      <c r="B78" s="102"/>
      <c r="C78" s="102"/>
      <c r="D78" s="102"/>
      <c r="E78" s="102" t="s">
        <v>71</v>
      </c>
      <c r="F78" s="96">
        <v>200.91</v>
      </c>
    </row>
    <row r="79" spans="1:6" ht="15" customHeight="1">
      <c r="A79" s="102" t="s">
        <v>155</v>
      </c>
      <c r="B79" s="102" t="s">
        <v>2</v>
      </c>
      <c r="C79" s="102" t="s">
        <v>265</v>
      </c>
      <c r="D79" s="102" t="s">
        <v>193</v>
      </c>
      <c r="E79" s="102" t="s">
        <v>256</v>
      </c>
      <c r="F79" s="96">
        <v>132.55</v>
      </c>
    </row>
    <row r="80" spans="1:6" ht="15" customHeight="1">
      <c r="A80" s="102" t="s">
        <v>155</v>
      </c>
      <c r="B80" s="102" t="s">
        <v>2</v>
      </c>
      <c r="C80" s="102" t="s">
        <v>265</v>
      </c>
      <c r="D80" s="102" t="s">
        <v>193</v>
      </c>
      <c r="E80" s="102" t="s">
        <v>119</v>
      </c>
      <c r="F80" s="96">
        <v>68.36</v>
      </c>
    </row>
    <row r="81" spans="1:6" ht="15" customHeight="1">
      <c r="A81" s="102"/>
      <c r="B81" s="102"/>
      <c r="C81" s="102"/>
      <c r="D81" s="102"/>
      <c r="E81" s="102" t="s">
        <v>83</v>
      </c>
      <c r="F81" s="96">
        <v>150.11</v>
      </c>
    </row>
    <row r="82" spans="1:6" ht="15" customHeight="1">
      <c r="A82" s="102" t="s">
        <v>155</v>
      </c>
      <c r="B82" s="102" t="s">
        <v>188</v>
      </c>
      <c r="C82" s="102" t="s">
        <v>270</v>
      </c>
      <c r="D82" s="102" t="s">
        <v>193</v>
      </c>
      <c r="E82" s="102" t="s">
        <v>175</v>
      </c>
      <c r="F82" s="96">
        <v>30.27</v>
      </c>
    </row>
    <row r="83" spans="1:6" ht="15" customHeight="1">
      <c r="A83" s="102" t="s">
        <v>155</v>
      </c>
      <c r="B83" s="102" t="s">
        <v>188</v>
      </c>
      <c r="C83" s="102" t="s">
        <v>270</v>
      </c>
      <c r="D83" s="102" t="s">
        <v>193</v>
      </c>
      <c r="E83" s="102" t="s">
        <v>255</v>
      </c>
      <c r="F83" s="96">
        <v>119.84</v>
      </c>
    </row>
    <row r="84" spans="1:6" ht="15" customHeight="1">
      <c r="A84" s="102"/>
      <c r="B84" s="102"/>
      <c r="C84" s="102"/>
      <c r="D84" s="102"/>
      <c r="E84" s="102" t="s">
        <v>38</v>
      </c>
      <c r="F84" s="96">
        <v>148.37</v>
      </c>
    </row>
    <row r="85" spans="1:6" ht="15" customHeight="1">
      <c r="A85" s="102" t="s">
        <v>155</v>
      </c>
      <c r="B85" s="102" t="s">
        <v>188</v>
      </c>
      <c r="C85" s="102" t="s">
        <v>23</v>
      </c>
      <c r="D85" s="102" t="s">
        <v>193</v>
      </c>
      <c r="E85" s="102" t="s">
        <v>62</v>
      </c>
      <c r="F85" s="96">
        <v>100</v>
      </c>
    </row>
    <row r="86" spans="1:6" ht="15" customHeight="1">
      <c r="A86" s="102" t="s">
        <v>155</v>
      </c>
      <c r="B86" s="102" t="s">
        <v>188</v>
      </c>
      <c r="C86" s="102" t="s">
        <v>23</v>
      </c>
      <c r="D86" s="102" t="s">
        <v>193</v>
      </c>
      <c r="E86" s="102" t="s">
        <v>207</v>
      </c>
      <c r="F86" s="96">
        <v>48.37</v>
      </c>
    </row>
    <row r="87" spans="1:6" ht="15" customHeight="1">
      <c r="A87" s="102"/>
      <c r="B87" s="102"/>
      <c r="C87" s="102"/>
      <c r="D87" s="102"/>
      <c r="E87" s="102" t="s">
        <v>35</v>
      </c>
      <c r="F87" s="96">
        <v>713.54</v>
      </c>
    </row>
    <row r="88" spans="1:6" ht="15" customHeight="1">
      <c r="A88" s="102" t="s">
        <v>155</v>
      </c>
      <c r="B88" s="102" t="s">
        <v>23</v>
      </c>
      <c r="C88" s="102" t="s">
        <v>270</v>
      </c>
      <c r="D88" s="102" t="s">
        <v>193</v>
      </c>
      <c r="E88" s="102" t="s">
        <v>147</v>
      </c>
      <c r="F88" s="96">
        <v>713.54</v>
      </c>
    </row>
    <row r="89" spans="1:6" ht="15" customHeight="1">
      <c r="A89" s="102"/>
      <c r="B89" s="102"/>
      <c r="C89" s="102"/>
      <c r="D89" s="102" t="s">
        <v>115</v>
      </c>
      <c r="E89" s="102" t="s">
        <v>141</v>
      </c>
      <c r="F89" s="96">
        <v>1636.88</v>
      </c>
    </row>
    <row r="90" spans="1:6" ht="15" customHeight="1">
      <c r="A90" s="102"/>
      <c r="B90" s="102"/>
      <c r="C90" s="102"/>
      <c r="D90" s="102"/>
      <c r="E90" s="102" t="s">
        <v>300</v>
      </c>
      <c r="F90" s="96">
        <v>1543.24</v>
      </c>
    </row>
    <row r="91" spans="1:6" ht="15" customHeight="1">
      <c r="A91" s="102" t="s">
        <v>253</v>
      </c>
      <c r="B91" s="102" t="s">
        <v>94</v>
      </c>
      <c r="C91" s="102" t="s">
        <v>190</v>
      </c>
      <c r="D91" s="102" t="s">
        <v>29</v>
      </c>
      <c r="E91" s="102" t="s">
        <v>136</v>
      </c>
      <c r="F91" s="96">
        <v>936.75</v>
      </c>
    </row>
    <row r="92" spans="1:6" ht="15" customHeight="1">
      <c r="A92" s="102" t="s">
        <v>253</v>
      </c>
      <c r="B92" s="102" t="s">
        <v>94</v>
      </c>
      <c r="C92" s="102" t="s">
        <v>190</v>
      </c>
      <c r="D92" s="102" t="s">
        <v>29</v>
      </c>
      <c r="E92" s="102" t="s">
        <v>195</v>
      </c>
      <c r="F92" s="96">
        <v>459</v>
      </c>
    </row>
    <row r="93" spans="1:6" ht="15" customHeight="1">
      <c r="A93" s="102" t="s">
        <v>253</v>
      </c>
      <c r="B93" s="102" t="s">
        <v>94</v>
      </c>
      <c r="C93" s="102" t="s">
        <v>190</v>
      </c>
      <c r="D93" s="102" t="s">
        <v>29</v>
      </c>
      <c r="E93" s="102" t="s">
        <v>43</v>
      </c>
      <c r="F93" s="96">
        <v>23.6</v>
      </c>
    </row>
    <row r="94" spans="1:6" ht="15" customHeight="1">
      <c r="A94" s="102" t="s">
        <v>253</v>
      </c>
      <c r="B94" s="102" t="s">
        <v>94</v>
      </c>
      <c r="C94" s="102" t="s">
        <v>190</v>
      </c>
      <c r="D94" s="102" t="s">
        <v>29</v>
      </c>
      <c r="E94" s="102" t="s">
        <v>102</v>
      </c>
      <c r="F94" s="96">
        <v>100</v>
      </c>
    </row>
    <row r="95" spans="1:6" ht="15" customHeight="1">
      <c r="A95" s="102" t="s">
        <v>253</v>
      </c>
      <c r="B95" s="102" t="s">
        <v>94</v>
      </c>
      <c r="C95" s="102" t="s">
        <v>190</v>
      </c>
      <c r="D95" s="102" t="s">
        <v>29</v>
      </c>
      <c r="E95" s="102" t="s">
        <v>296</v>
      </c>
      <c r="F95" s="96">
        <v>3.89</v>
      </c>
    </row>
    <row r="96" spans="1:6" ht="15" customHeight="1">
      <c r="A96" s="102" t="s">
        <v>253</v>
      </c>
      <c r="B96" s="102" t="s">
        <v>94</v>
      </c>
      <c r="C96" s="102" t="s">
        <v>190</v>
      </c>
      <c r="D96" s="102" t="s">
        <v>29</v>
      </c>
      <c r="E96" s="102" t="s">
        <v>316</v>
      </c>
      <c r="F96" s="96">
        <v>20</v>
      </c>
    </row>
    <row r="97" spans="1:6" ht="15" customHeight="1">
      <c r="A97" s="102"/>
      <c r="B97" s="102"/>
      <c r="C97" s="102"/>
      <c r="D97" s="102"/>
      <c r="E97" s="102" t="s">
        <v>33</v>
      </c>
      <c r="F97" s="96">
        <v>4.64</v>
      </c>
    </row>
    <row r="98" spans="1:6" ht="15" customHeight="1">
      <c r="A98" s="102" t="s">
        <v>253</v>
      </c>
      <c r="B98" s="102" t="s">
        <v>23</v>
      </c>
      <c r="C98" s="102" t="s">
        <v>23</v>
      </c>
      <c r="D98" s="102" t="s">
        <v>29</v>
      </c>
      <c r="E98" s="102" t="s">
        <v>24</v>
      </c>
      <c r="F98" s="96">
        <v>4.64</v>
      </c>
    </row>
    <row r="99" spans="1:6" ht="15" customHeight="1">
      <c r="A99" s="102"/>
      <c r="B99" s="102"/>
      <c r="C99" s="102"/>
      <c r="D99" s="102"/>
      <c r="E99" s="102" t="s">
        <v>262</v>
      </c>
      <c r="F99" s="96">
        <v>20</v>
      </c>
    </row>
    <row r="100" spans="1:6" ht="15" customHeight="1">
      <c r="A100" s="102" t="s">
        <v>155</v>
      </c>
      <c r="B100" s="102" t="s">
        <v>190</v>
      </c>
      <c r="C100" s="102" t="s">
        <v>190</v>
      </c>
      <c r="D100" s="102" t="s">
        <v>29</v>
      </c>
      <c r="E100" s="102" t="s">
        <v>195</v>
      </c>
      <c r="F100" s="96">
        <v>20</v>
      </c>
    </row>
    <row r="101" spans="1:6" ht="15" customHeight="1">
      <c r="A101" s="102"/>
      <c r="B101" s="102"/>
      <c r="C101" s="102"/>
      <c r="D101" s="102"/>
      <c r="E101" s="102" t="s">
        <v>71</v>
      </c>
      <c r="F101" s="96">
        <v>9</v>
      </c>
    </row>
    <row r="102" spans="1:6" ht="15" customHeight="1">
      <c r="A102" s="102" t="s">
        <v>155</v>
      </c>
      <c r="B102" s="102" t="s">
        <v>2</v>
      </c>
      <c r="C102" s="102" t="s">
        <v>265</v>
      </c>
      <c r="D102" s="102" t="s">
        <v>29</v>
      </c>
      <c r="E102" s="102" t="s">
        <v>212</v>
      </c>
      <c r="F102" s="96">
        <v>7.4</v>
      </c>
    </row>
    <row r="103" spans="1:6" ht="15" customHeight="1">
      <c r="A103" s="102" t="s">
        <v>155</v>
      </c>
      <c r="B103" s="102" t="s">
        <v>2</v>
      </c>
      <c r="C103" s="102" t="s">
        <v>265</v>
      </c>
      <c r="D103" s="102" t="s">
        <v>29</v>
      </c>
      <c r="E103" s="102" t="s">
        <v>211</v>
      </c>
      <c r="F103" s="96">
        <v>1.6</v>
      </c>
    </row>
    <row r="104" spans="1:6" ht="15" customHeight="1">
      <c r="A104" s="102"/>
      <c r="B104" s="102"/>
      <c r="C104" s="102"/>
      <c r="D104" s="102"/>
      <c r="E104" s="102" t="s">
        <v>159</v>
      </c>
      <c r="F104" s="96">
        <v>60</v>
      </c>
    </row>
    <row r="105" spans="1:6" ht="15" customHeight="1">
      <c r="A105" s="102" t="s">
        <v>126</v>
      </c>
      <c r="B105" s="102" t="s">
        <v>23</v>
      </c>
      <c r="C105" s="102" t="s">
        <v>270</v>
      </c>
      <c r="D105" s="102" t="s">
        <v>29</v>
      </c>
      <c r="E105" s="102" t="s">
        <v>19</v>
      </c>
      <c r="F105" s="96">
        <v>60</v>
      </c>
    </row>
    <row r="106" spans="1:6" ht="15" customHeight="1">
      <c r="A106" s="102"/>
      <c r="B106" s="102"/>
      <c r="C106" s="102"/>
      <c r="D106" s="102" t="s">
        <v>288</v>
      </c>
      <c r="E106" s="102" t="s">
        <v>314</v>
      </c>
      <c r="F106" s="96">
        <v>775.7000000000002</v>
      </c>
    </row>
    <row r="107" spans="1:6" ht="15" customHeight="1">
      <c r="A107" s="102"/>
      <c r="B107" s="102"/>
      <c r="C107" s="102"/>
      <c r="D107" s="102"/>
      <c r="E107" s="102" t="s">
        <v>300</v>
      </c>
      <c r="F107" s="96">
        <v>734.4600000000002</v>
      </c>
    </row>
    <row r="108" spans="1:6" ht="15" customHeight="1">
      <c r="A108" s="102" t="s">
        <v>253</v>
      </c>
      <c r="B108" s="102" t="s">
        <v>94</v>
      </c>
      <c r="C108" s="102" t="s">
        <v>190</v>
      </c>
      <c r="D108" s="102" t="s">
        <v>213</v>
      </c>
      <c r="E108" s="102" t="s">
        <v>42</v>
      </c>
      <c r="F108" s="96">
        <v>5</v>
      </c>
    </row>
    <row r="109" spans="1:6" ht="15" customHeight="1">
      <c r="A109" s="102" t="s">
        <v>253</v>
      </c>
      <c r="B109" s="102" t="s">
        <v>94</v>
      </c>
      <c r="C109" s="102" t="s">
        <v>190</v>
      </c>
      <c r="D109" s="102" t="s">
        <v>213</v>
      </c>
      <c r="E109" s="102" t="s">
        <v>123</v>
      </c>
      <c r="F109" s="96">
        <v>10</v>
      </c>
    </row>
    <row r="110" spans="1:6" ht="15" customHeight="1">
      <c r="A110" s="102" t="s">
        <v>253</v>
      </c>
      <c r="B110" s="102" t="s">
        <v>94</v>
      </c>
      <c r="C110" s="102" t="s">
        <v>190</v>
      </c>
      <c r="D110" s="102" t="s">
        <v>213</v>
      </c>
      <c r="E110" s="102" t="s">
        <v>59</v>
      </c>
      <c r="F110" s="96">
        <v>38</v>
      </c>
    </row>
    <row r="111" spans="1:6" ht="15" customHeight="1">
      <c r="A111" s="102" t="s">
        <v>253</v>
      </c>
      <c r="B111" s="102" t="s">
        <v>94</v>
      </c>
      <c r="C111" s="102" t="s">
        <v>190</v>
      </c>
      <c r="D111" s="102" t="s">
        <v>213</v>
      </c>
      <c r="E111" s="102" t="s">
        <v>13</v>
      </c>
      <c r="F111" s="96">
        <v>23.51</v>
      </c>
    </row>
    <row r="112" spans="1:6" ht="15" customHeight="1">
      <c r="A112" s="102" t="s">
        <v>253</v>
      </c>
      <c r="B112" s="102" t="s">
        <v>94</v>
      </c>
      <c r="C112" s="102" t="s">
        <v>190</v>
      </c>
      <c r="D112" s="102" t="s">
        <v>213</v>
      </c>
      <c r="E112" s="102" t="s">
        <v>237</v>
      </c>
      <c r="F112" s="96">
        <v>110</v>
      </c>
    </row>
    <row r="113" spans="1:6" ht="15" customHeight="1">
      <c r="A113" s="102" t="s">
        <v>253</v>
      </c>
      <c r="B113" s="102" t="s">
        <v>94</v>
      </c>
      <c r="C113" s="102" t="s">
        <v>190</v>
      </c>
      <c r="D113" s="102" t="s">
        <v>213</v>
      </c>
      <c r="E113" s="102" t="s">
        <v>143</v>
      </c>
      <c r="F113" s="96">
        <v>9</v>
      </c>
    </row>
    <row r="114" spans="1:6" ht="15" customHeight="1">
      <c r="A114" s="102" t="s">
        <v>253</v>
      </c>
      <c r="B114" s="102" t="s">
        <v>94</v>
      </c>
      <c r="C114" s="102" t="s">
        <v>190</v>
      </c>
      <c r="D114" s="102" t="s">
        <v>213</v>
      </c>
      <c r="E114" s="102" t="s">
        <v>136</v>
      </c>
      <c r="F114" s="96">
        <v>266.96</v>
      </c>
    </row>
    <row r="115" spans="1:6" ht="15" customHeight="1">
      <c r="A115" s="102" t="s">
        <v>253</v>
      </c>
      <c r="B115" s="102" t="s">
        <v>94</v>
      </c>
      <c r="C115" s="102" t="s">
        <v>190</v>
      </c>
      <c r="D115" s="102" t="s">
        <v>213</v>
      </c>
      <c r="E115" s="102" t="s">
        <v>201</v>
      </c>
      <c r="F115" s="96">
        <v>10</v>
      </c>
    </row>
    <row r="116" spans="1:6" ht="15" customHeight="1">
      <c r="A116" s="102" t="s">
        <v>253</v>
      </c>
      <c r="B116" s="102" t="s">
        <v>94</v>
      </c>
      <c r="C116" s="102" t="s">
        <v>190</v>
      </c>
      <c r="D116" s="102" t="s">
        <v>213</v>
      </c>
      <c r="E116" s="102" t="s">
        <v>97</v>
      </c>
      <c r="F116" s="96">
        <v>20</v>
      </c>
    </row>
    <row r="117" spans="1:6" ht="15" customHeight="1">
      <c r="A117" s="102" t="s">
        <v>253</v>
      </c>
      <c r="B117" s="102" t="s">
        <v>94</v>
      </c>
      <c r="C117" s="102" t="s">
        <v>190</v>
      </c>
      <c r="D117" s="102" t="s">
        <v>213</v>
      </c>
      <c r="E117" s="102" t="s">
        <v>178</v>
      </c>
      <c r="F117" s="96">
        <v>72.18</v>
      </c>
    </row>
    <row r="118" spans="1:6" ht="15" customHeight="1">
      <c r="A118" s="102" t="s">
        <v>253</v>
      </c>
      <c r="B118" s="102" t="s">
        <v>94</v>
      </c>
      <c r="C118" s="102" t="s">
        <v>190</v>
      </c>
      <c r="D118" s="102" t="s">
        <v>213</v>
      </c>
      <c r="E118" s="102" t="s">
        <v>305</v>
      </c>
      <c r="F118" s="96">
        <v>66.84</v>
      </c>
    </row>
    <row r="119" spans="1:6" ht="15" customHeight="1">
      <c r="A119" s="102" t="s">
        <v>253</v>
      </c>
      <c r="B119" s="102" t="s">
        <v>94</v>
      </c>
      <c r="C119" s="102" t="s">
        <v>190</v>
      </c>
      <c r="D119" s="102" t="s">
        <v>213</v>
      </c>
      <c r="E119" s="102" t="s">
        <v>328</v>
      </c>
      <c r="F119" s="96">
        <v>48.97</v>
      </c>
    </row>
    <row r="120" spans="1:6" ht="15" customHeight="1">
      <c r="A120" s="102" t="s">
        <v>253</v>
      </c>
      <c r="B120" s="102" t="s">
        <v>94</v>
      </c>
      <c r="C120" s="102" t="s">
        <v>190</v>
      </c>
      <c r="D120" s="102" t="s">
        <v>213</v>
      </c>
      <c r="E120" s="102" t="s">
        <v>331</v>
      </c>
      <c r="F120" s="96">
        <v>22</v>
      </c>
    </row>
    <row r="121" spans="1:6" ht="15" customHeight="1">
      <c r="A121" s="102" t="s">
        <v>253</v>
      </c>
      <c r="B121" s="102" t="s">
        <v>94</v>
      </c>
      <c r="C121" s="102" t="s">
        <v>190</v>
      </c>
      <c r="D121" s="102" t="s">
        <v>213</v>
      </c>
      <c r="E121" s="102" t="s">
        <v>144</v>
      </c>
      <c r="F121" s="96">
        <v>32</v>
      </c>
    </row>
    <row r="122" spans="1:6" ht="15" customHeight="1">
      <c r="A122" s="102"/>
      <c r="B122" s="102"/>
      <c r="C122" s="102"/>
      <c r="D122" s="102"/>
      <c r="E122" s="102" t="s">
        <v>100</v>
      </c>
      <c r="F122" s="96">
        <v>21.94</v>
      </c>
    </row>
    <row r="123" spans="1:6" ht="15" customHeight="1">
      <c r="A123" s="102" t="s">
        <v>253</v>
      </c>
      <c r="B123" s="102" t="s">
        <v>266</v>
      </c>
      <c r="C123" s="102" t="s">
        <v>94</v>
      </c>
      <c r="D123" s="102" t="s">
        <v>213</v>
      </c>
      <c r="E123" s="102" t="s">
        <v>113</v>
      </c>
      <c r="F123" s="96">
        <v>21.94</v>
      </c>
    </row>
    <row r="124" spans="1:6" ht="15" customHeight="1">
      <c r="A124" s="102"/>
      <c r="B124" s="102"/>
      <c r="C124" s="102"/>
      <c r="D124" s="102"/>
      <c r="E124" s="102" t="s">
        <v>33</v>
      </c>
      <c r="F124" s="96">
        <v>19.3</v>
      </c>
    </row>
    <row r="125" spans="1:6" ht="15" customHeight="1">
      <c r="A125" s="102" t="s">
        <v>253</v>
      </c>
      <c r="B125" s="102" t="s">
        <v>23</v>
      </c>
      <c r="C125" s="102" t="s">
        <v>23</v>
      </c>
      <c r="D125" s="102" t="s">
        <v>213</v>
      </c>
      <c r="E125" s="102" t="s">
        <v>342</v>
      </c>
      <c r="F125" s="96">
        <v>19.3</v>
      </c>
    </row>
    <row r="126" spans="1:6" ht="15" customHeight="1">
      <c r="A126" s="102"/>
      <c r="B126" s="102"/>
      <c r="C126" s="102"/>
      <c r="D126" s="102"/>
      <c r="E126" s="102" t="s">
        <v>223</v>
      </c>
      <c r="F126" s="96">
        <v>9256.04</v>
      </c>
    </row>
    <row r="127" spans="1:6" ht="15" customHeight="1">
      <c r="A127" s="102"/>
      <c r="B127" s="102"/>
      <c r="C127" s="102"/>
      <c r="D127" s="102" t="s">
        <v>225</v>
      </c>
      <c r="E127" s="102" t="s">
        <v>249</v>
      </c>
      <c r="F127" s="96">
        <v>4763.96</v>
      </c>
    </row>
    <row r="128" spans="1:6" ht="15" customHeight="1">
      <c r="A128" s="102"/>
      <c r="B128" s="102"/>
      <c r="C128" s="102"/>
      <c r="D128" s="102"/>
      <c r="E128" s="102" t="s">
        <v>33</v>
      </c>
      <c r="F128" s="96">
        <v>9.51</v>
      </c>
    </row>
    <row r="129" spans="1:6" ht="15" customHeight="1">
      <c r="A129" s="102" t="s">
        <v>253</v>
      </c>
      <c r="B129" s="102" t="s">
        <v>23</v>
      </c>
      <c r="C129" s="102" t="s">
        <v>23</v>
      </c>
      <c r="D129" s="102" t="s">
        <v>271</v>
      </c>
      <c r="E129" s="102" t="s">
        <v>157</v>
      </c>
      <c r="F129" s="96">
        <v>4.8</v>
      </c>
    </row>
    <row r="130" spans="1:6" ht="15" customHeight="1">
      <c r="A130" s="102" t="s">
        <v>253</v>
      </c>
      <c r="B130" s="102" t="s">
        <v>23</v>
      </c>
      <c r="C130" s="102" t="s">
        <v>23</v>
      </c>
      <c r="D130" s="102" t="s">
        <v>271</v>
      </c>
      <c r="E130" s="102" t="s">
        <v>63</v>
      </c>
      <c r="F130" s="96">
        <v>4.3</v>
      </c>
    </row>
    <row r="131" spans="1:6" ht="15" customHeight="1">
      <c r="A131" s="102" t="s">
        <v>253</v>
      </c>
      <c r="B131" s="102" t="s">
        <v>23</v>
      </c>
      <c r="C131" s="102" t="s">
        <v>23</v>
      </c>
      <c r="D131" s="102" t="s">
        <v>271</v>
      </c>
      <c r="E131" s="102" t="s">
        <v>28</v>
      </c>
      <c r="F131" s="96">
        <v>0.07</v>
      </c>
    </row>
    <row r="132" spans="1:6" ht="15" customHeight="1">
      <c r="A132" s="102" t="s">
        <v>253</v>
      </c>
      <c r="B132" s="102" t="s">
        <v>23</v>
      </c>
      <c r="C132" s="102" t="s">
        <v>23</v>
      </c>
      <c r="D132" s="102" t="s">
        <v>271</v>
      </c>
      <c r="E132" s="102" t="s">
        <v>22</v>
      </c>
      <c r="F132" s="96">
        <v>0.34</v>
      </c>
    </row>
    <row r="133" spans="1:6" ht="15" customHeight="1">
      <c r="A133" s="102"/>
      <c r="B133" s="102"/>
      <c r="C133" s="102"/>
      <c r="D133" s="102"/>
      <c r="E133" s="102" t="s">
        <v>262</v>
      </c>
      <c r="F133" s="96">
        <v>2732.77</v>
      </c>
    </row>
    <row r="134" spans="1:6" ht="15" customHeight="1">
      <c r="A134" s="102" t="s">
        <v>155</v>
      </c>
      <c r="B134" s="102" t="s">
        <v>190</v>
      </c>
      <c r="C134" s="102" t="s">
        <v>190</v>
      </c>
      <c r="D134" s="102" t="s">
        <v>271</v>
      </c>
      <c r="E134" s="102" t="s">
        <v>329</v>
      </c>
      <c r="F134" s="96">
        <v>50</v>
      </c>
    </row>
    <row r="135" spans="1:6" ht="15" customHeight="1">
      <c r="A135" s="102" t="s">
        <v>155</v>
      </c>
      <c r="B135" s="102" t="s">
        <v>190</v>
      </c>
      <c r="C135" s="102" t="s">
        <v>190</v>
      </c>
      <c r="D135" s="102" t="s">
        <v>271</v>
      </c>
      <c r="E135" s="102" t="s">
        <v>36</v>
      </c>
      <c r="F135" s="96">
        <v>20</v>
      </c>
    </row>
    <row r="136" spans="1:6" ht="15" customHeight="1">
      <c r="A136" s="102" t="s">
        <v>155</v>
      </c>
      <c r="B136" s="102" t="s">
        <v>190</v>
      </c>
      <c r="C136" s="102" t="s">
        <v>190</v>
      </c>
      <c r="D136" s="102" t="s">
        <v>271</v>
      </c>
      <c r="E136" s="102" t="s">
        <v>308</v>
      </c>
      <c r="F136" s="96">
        <v>400</v>
      </c>
    </row>
    <row r="137" spans="1:6" ht="15" customHeight="1">
      <c r="A137" s="102" t="s">
        <v>155</v>
      </c>
      <c r="B137" s="102" t="s">
        <v>190</v>
      </c>
      <c r="C137" s="102" t="s">
        <v>190</v>
      </c>
      <c r="D137" s="102" t="s">
        <v>271</v>
      </c>
      <c r="E137" s="102" t="s">
        <v>78</v>
      </c>
      <c r="F137" s="96">
        <v>1000</v>
      </c>
    </row>
    <row r="138" spans="1:6" ht="15" customHeight="1">
      <c r="A138" s="102" t="s">
        <v>155</v>
      </c>
      <c r="B138" s="102" t="s">
        <v>190</v>
      </c>
      <c r="C138" s="102" t="s">
        <v>190</v>
      </c>
      <c r="D138" s="102" t="s">
        <v>271</v>
      </c>
      <c r="E138" s="102" t="s">
        <v>284</v>
      </c>
      <c r="F138" s="96">
        <v>162.77</v>
      </c>
    </row>
    <row r="139" spans="1:6" ht="15" customHeight="1">
      <c r="A139" s="102" t="s">
        <v>155</v>
      </c>
      <c r="B139" s="102" t="s">
        <v>190</v>
      </c>
      <c r="C139" s="102" t="s">
        <v>190</v>
      </c>
      <c r="D139" s="102" t="s">
        <v>271</v>
      </c>
      <c r="E139" s="102" t="s">
        <v>80</v>
      </c>
      <c r="F139" s="96">
        <v>100</v>
      </c>
    </row>
    <row r="140" spans="1:6" ht="15" customHeight="1">
      <c r="A140" s="102" t="s">
        <v>155</v>
      </c>
      <c r="B140" s="102" t="s">
        <v>190</v>
      </c>
      <c r="C140" s="102" t="s">
        <v>190</v>
      </c>
      <c r="D140" s="102" t="s">
        <v>271</v>
      </c>
      <c r="E140" s="102" t="s">
        <v>136</v>
      </c>
      <c r="F140" s="96">
        <v>1000</v>
      </c>
    </row>
    <row r="141" spans="1:6" ht="15" customHeight="1">
      <c r="A141" s="102"/>
      <c r="B141" s="102"/>
      <c r="C141" s="102"/>
      <c r="D141" s="102"/>
      <c r="E141" s="102" t="s">
        <v>71</v>
      </c>
      <c r="F141" s="96">
        <v>17.9</v>
      </c>
    </row>
    <row r="142" spans="1:6" ht="15" customHeight="1">
      <c r="A142" s="102" t="s">
        <v>155</v>
      </c>
      <c r="B142" s="102" t="s">
        <v>2</v>
      </c>
      <c r="C142" s="102" t="s">
        <v>265</v>
      </c>
      <c r="D142" s="102" t="s">
        <v>271</v>
      </c>
      <c r="E142" s="102" t="s">
        <v>79</v>
      </c>
      <c r="F142" s="96">
        <v>17.9</v>
      </c>
    </row>
    <row r="143" spans="1:6" ht="15" customHeight="1">
      <c r="A143" s="102"/>
      <c r="B143" s="102"/>
      <c r="C143" s="102"/>
      <c r="D143" s="102"/>
      <c r="E143" s="102" t="s">
        <v>83</v>
      </c>
      <c r="F143" s="96">
        <v>31.75</v>
      </c>
    </row>
    <row r="144" spans="1:6" ht="15" customHeight="1">
      <c r="A144" s="102" t="s">
        <v>155</v>
      </c>
      <c r="B144" s="102" t="s">
        <v>188</v>
      </c>
      <c r="C144" s="102" t="s">
        <v>270</v>
      </c>
      <c r="D144" s="102" t="s">
        <v>271</v>
      </c>
      <c r="E144" s="102" t="s">
        <v>294</v>
      </c>
      <c r="F144" s="96">
        <v>31.75</v>
      </c>
    </row>
    <row r="145" spans="1:6" ht="15" customHeight="1">
      <c r="A145" s="102"/>
      <c r="B145" s="102"/>
      <c r="C145" s="102"/>
      <c r="D145" s="102"/>
      <c r="E145" s="102" t="s">
        <v>38</v>
      </c>
      <c r="F145" s="96">
        <v>457.34</v>
      </c>
    </row>
    <row r="146" spans="1:6" ht="15" customHeight="1">
      <c r="A146" s="102" t="s">
        <v>155</v>
      </c>
      <c r="B146" s="102" t="s">
        <v>188</v>
      </c>
      <c r="C146" s="102" t="s">
        <v>23</v>
      </c>
      <c r="D146" s="102" t="s">
        <v>271</v>
      </c>
      <c r="E146" s="102" t="s">
        <v>260</v>
      </c>
      <c r="F146" s="96">
        <v>457.34</v>
      </c>
    </row>
    <row r="147" spans="1:6" ht="15" customHeight="1">
      <c r="A147" s="102"/>
      <c r="B147" s="102"/>
      <c r="C147" s="102"/>
      <c r="D147" s="102"/>
      <c r="E147" s="102" t="s">
        <v>35</v>
      </c>
      <c r="F147" s="96">
        <v>1514.69</v>
      </c>
    </row>
    <row r="148" spans="1:6" ht="15" customHeight="1">
      <c r="A148" s="102" t="s">
        <v>155</v>
      </c>
      <c r="B148" s="102" t="s">
        <v>23</v>
      </c>
      <c r="C148" s="102" t="s">
        <v>270</v>
      </c>
      <c r="D148" s="102" t="s">
        <v>271</v>
      </c>
      <c r="E148" s="102" t="s">
        <v>130</v>
      </c>
      <c r="F148" s="96">
        <v>606</v>
      </c>
    </row>
    <row r="149" spans="1:6" ht="15" customHeight="1">
      <c r="A149" s="102" t="s">
        <v>155</v>
      </c>
      <c r="B149" s="102" t="s">
        <v>23</v>
      </c>
      <c r="C149" s="102" t="s">
        <v>270</v>
      </c>
      <c r="D149" s="102" t="s">
        <v>271</v>
      </c>
      <c r="E149" s="102" t="s">
        <v>147</v>
      </c>
      <c r="F149" s="96">
        <v>341.69</v>
      </c>
    </row>
    <row r="150" spans="1:6" ht="15" customHeight="1">
      <c r="A150" s="102" t="s">
        <v>155</v>
      </c>
      <c r="B150" s="102" t="s">
        <v>23</v>
      </c>
      <c r="C150" s="102" t="s">
        <v>270</v>
      </c>
      <c r="D150" s="102" t="s">
        <v>271</v>
      </c>
      <c r="E150" s="102" t="s">
        <v>39</v>
      </c>
      <c r="F150" s="96">
        <v>567</v>
      </c>
    </row>
    <row r="151" spans="1:6" ht="15" customHeight="1">
      <c r="A151" s="102"/>
      <c r="B151" s="102"/>
      <c r="C151" s="102"/>
      <c r="D151" s="102" t="s">
        <v>303</v>
      </c>
      <c r="E151" s="102" t="s">
        <v>92</v>
      </c>
      <c r="F151" s="96">
        <v>1487.38</v>
      </c>
    </row>
    <row r="152" spans="1:6" ht="15" customHeight="1">
      <c r="A152" s="102"/>
      <c r="B152" s="102"/>
      <c r="C152" s="102"/>
      <c r="D152" s="102"/>
      <c r="E152" s="102" t="s">
        <v>262</v>
      </c>
      <c r="F152" s="96">
        <v>1429.98</v>
      </c>
    </row>
    <row r="153" spans="1:6" ht="15" customHeight="1">
      <c r="A153" s="102" t="s">
        <v>155</v>
      </c>
      <c r="B153" s="102" t="s">
        <v>190</v>
      </c>
      <c r="C153" s="102" t="s">
        <v>190</v>
      </c>
      <c r="D153" s="102" t="s">
        <v>192</v>
      </c>
      <c r="E153" s="102" t="s">
        <v>136</v>
      </c>
      <c r="F153" s="96">
        <v>995</v>
      </c>
    </row>
    <row r="154" spans="1:6" ht="15" customHeight="1">
      <c r="A154" s="102" t="s">
        <v>155</v>
      </c>
      <c r="B154" s="102" t="s">
        <v>190</v>
      </c>
      <c r="C154" s="102" t="s">
        <v>190</v>
      </c>
      <c r="D154" s="102" t="s">
        <v>192</v>
      </c>
      <c r="E154" s="102" t="s">
        <v>195</v>
      </c>
      <c r="F154" s="96">
        <v>212.98</v>
      </c>
    </row>
    <row r="155" spans="1:6" ht="15" customHeight="1">
      <c r="A155" s="102" t="s">
        <v>155</v>
      </c>
      <c r="B155" s="102" t="s">
        <v>190</v>
      </c>
      <c r="C155" s="102" t="s">
        <v>190</v>
      </c>
      <c r="D155" s="102" t="s">
        <v>192</v>
      </c>
      <c r="E155" s="102" t="s">
        <v>299</v>
      </c>
      <c r="F155" s="96">
        <v>15</v>
      </c>
    </row>
    <row r="156" spans="1:6" ht="15" customHeight="1">
      <c r="A156" s="102" t="s">
        <v>155</v>
      </c>
      <c r="B156" s="102" t="s">
        <v>190</v>
      </c>
      <c r="C156" s="102" t="s">
        <v>190</v>
      </c>
      <c r="D156" s="102" t="s">
        <v>192</v>
      </c>
      <c r="E156" s="102" t="s">
        <v>214</v>
      </c>
      <c r="F156" s="96">
        <v>102</v>
      </c>
    </row>
    <row r="157" spans="1:6" ht="15" customHeight="1">
      <c r="A157" s="102" t="s">
        <v>155</v>
      </c>
      <c r="B157" s="102" t="s">
        <v>190</v>
      </c>
      <c r="C157" s="102" t="s">
        <v>190</v>
      </c>
      <c r="D157" s="102" t="s">
        <v>192</v>
      </c>
      <c r="E157" s="102" t="s">
        <v>290</v>
      </c>
      <c r="F157" s="96">
        <v>5</v>
      </c>
    </row>
    <row r="158" spans="1:6" ht="15" customHeight="1">
      <c r="A158" s="102" t="s">
        <v>155</v>
      </c>
      <c r="B158" s="102" t="s">
        <v>190</v>
      </c>
      <c r="C158" s="102" t="s">
        <v>190</v>
      </c>
      <c r="D158" s="102" t="s">
        <v>192</v>
      </c>
      <c r="E158" s="102" t="s">
        <v>311</v>
      </c>
      <c r="F158" s="96">
        <v>100</v>
      </c>
    </row>
    <row r="159" spans="1:6" ht="15" customHeight="1">
      <c r="A159" s="102"/>
      <c r="B159" s="102"/>
      <c r="C159" s="102"/>
      <c r="D159" s="102"/>
      <c r="E159" s="102" t="s">
        <v>71</v>
      </c>
      <c r="F159" s="96">
        <v>7.4</v>
      </c>
    </row>
    <row r="160" spans="1:6" ht="15" customHeight="1">
      <c r="A160" s="102" t="s">
        <v>155</v>
      </c>
      <c r="B160" s="102" t="s">
        <v>2</v>
      </c>
      <c r="C160" s="102" t="s">
        <v>265</v>
      </c>
      <c r="D160" s="102" t="s">
        <v>192</v>
      </c>
      <c r="E160" s="102" t="s">
        <v>310</v>
      </c>
      <c r="F160" s="96">
        <v>7.4</v>
      </c>
    </row>
    <row r="161" spans="1:6" ht="15" customHeight="1">
      <c r="A161" s="102"/>
      <c r="B161" s="102"/>
      <c r="C161" s="102"/>
      <c r="D161" s="102"/>
      <c r="E161" s="102" t="s">
        <v>38</v>
      </c>
      <c r="F161" s="96">
        <v>50</v>
      </c>
    </row>
    <row r="162" spans="1:6" ht="15" customHeight="1">
      <c r="A162" s="102" t="s">
        <v>155</v>
      </c>
      <c r="B162" s="102" t="s">
        <v>188</v>
      </c>
      <c r="C162" s="102" t="s">
        <v>23</v>
      </c>
      <c r="D162" s="102" t="s">
        <v>192</v>
      </c>
      <c r="E162" s="102" t="s">
        <v>207</v>
      </c>
      <c r="F162" s="96">
        <v>50</v>
      </c>
    </row>
    <row r="163" spans="1:6" ht="15" customHeight="1">
      <c r="A163" s="102"/>
      <c r="B163" s="102"/>
      <c r="C163" s="102"/>
      <c r="D163" s="102" t="s">
        <v>301</v>
      </c>
      <c r="E163" s="102" t="s">
        <v>215</v>
      </c>
      <c r="F163" s="96">
        <v>3004.7</v>
      </c>
    </row>
    <row r="164" spans="1:6" ht="15" customHeight="1">
      <c r="A164" s="102"/>
      <c r="B164" s="102"/>
      <c r="C164" s="102"/>
      <c r="D164" s="102"/>
      <c r="E164" s="102" t="s">
        <v>33</v>
      </c>
      <c r="F164" s="96">
        <v>9.79</v>
      </c>
    </row>
    <row r="165" spans="1:6" ht="15" customHeight="1">
      <c r="A165" s="102" t="s">
        <v>253</v>
      </c>
      <c r="B165" s="102" t="s">
        <v>23</v>
      </c>
      <c r="C165" s="102" t="s">
        <v>23</v>
      </c>
      <c r="D165" s="102" t="s">
        <v>196</v>
      </c>
      <c r="E165" s="102" t="s">
        <v>281</v>
      </c>
      <c r="F165" s="96">
        <v>1.1</v>
      </c>
    </row>
    <row r="166" spans="1:6" ht="15" customHeight="1">
      <c r="A166" s="102" t="s">
        <v>253</v>
      </c>
      <c r="B166" s="102" t="s">
        <v>23</v>
      </c>
      <c r="C166" s="102" t="s">
        <v>23</v>
      </c>
      <c r="D166" s="102" t="s">
        <v>196</v>
      </c>
      <c r="E166" s="102" t="s">
        <v>138</v>
      </c>
      <c r="F166" s="96">
        <v>5.95</v>
      </c>
    </row>
    <row r="167" spans="1:6" ht="15" customHeight="1">
      <c r="A167" s="102" t="s">
        <v>253</v>
      </c>
      <c r="B167" s="102" t="s">
        <v>23</v>
      </c>
      <c r="C167" s="102" t="s">
        <v>23</v>
      </c>
      <c r="D167" s="102" t="s">
        <v>196</v>
      </c>
      <c r="E167" s="102" t="s">
        <v>116</v>
      </c>
      <c r="F167" s="96">
        <v>2.74</v>
      </c>
    </row>
    <row r="168" spans="1:6" ht="15" customHeight="1">
      <c r="A168" s="102"/>
      <c r="B168" s="102"/>
      <c r="C168" s="102"/>
      <c r="D168" s="102"/>
      <c r="E168" s="102" t="s">
        <v>262</v>
      </c>
      <c r="F168" s="96">
        <v>2903</v>
      </c>
    </row>
    <row r="169" spans="1:6" ht="15" customHeight="1">
      <c r="A169" s="102" t="s">
        <v>155</v>
      </c>
      <c r="B169" s="102" t="s">
        <v>190</v>
      </c>
      <c r="C169" s="102" t="s">
        <v>190</v>
      </c>
      <c r="D169" s="102" t="s">
        <v>196</v>
      </c>
      <c r="E169" s="102" t="s">
        <v>222</v>
      </c>
      <c r="F169" s="96">
        <v>2000</v>
      </c>
    </row>
    <row r="170" spans="1:6" ht="15" customHeight="1">
      <c r="A170" s="102" t="s">
        <v>155</v>
      </c>
      <c r="B170" s="102" t="s">
        <v>190</v>
      </c>
      <c r="C170" s="102" t="s">
        <v>190</v>
      </c>
      <c r="D170" s="102" t="s">
        <v>196</v>
      </c>
      <c r="E170" s="102" t="s">
        <v>95</v>
      </c>
      <c r="F170" s="96">
        <v>3</v>
      </c>
    </row>
    <row r="171" spans="1:6" ht="15" customHeight="1">
      <c r="A171" s="102" t="s">
        <v>155</v>
      </c>
      <c r="B171" s="102" t="s">
        <v>190</v>
      </c>
      <c r="C171" s="102" t="s">
        <v>190</v>
      </c>
      <c r="D171" s="102" t="s">
        <v>196</v>
      </c>
      <c r="E171" s="102" t="s">
        <v>321</v>
      </c>
      <c r="F171" s="96">
        <v>50</v>
      </c>
    </row>
    <row r="172" spans="1:6" ht="15" customHeight="1">
      <c r="A172" s="102" t="s">
        <v>155</v>
      </c>
      <c r="B172" s="102" t="s">
        <v>190</v>
      </c>
      <c r="C172" s="102" t="s">
        <v>190</v>
      </c>
      <c r="D172" s="102" t="s">
        <v>196</v>
      </c>
      <c r="E172" s="102" t="s">
        <v>170</v>
      </c>
      <c r="F172" s="96">
        <v>250</v>
      </c>
    </row>
    <row r="173" spans="1:6" ht="15" customHeight="1">
      <c r="A173" s="102" t="s">
        <v>155</v>
      </c>
      <c r="B173" s="102" t="s">
        <v>190</v>
      </c>
      <c r="C173" s="102" t="s">
        <v>190</v>
      </c>
      <c r="D173" s="102" t="s">
        <v>196</v>
      </c>
      <c r="E173" s="102" t="s">
        <v>202</v>
      </c>
      <c r="F173" s="96">
        <v>50</v>
      </c>
    </row>
    <row r="174" spans="1:6" ht="15" customHeight="1">
      <c r="A174" s="102" t="s">
        <v>155</v>
      </c>
      <c r="B174" s="102" t="s">
        <v>190</v>
      </c>
      <c r="C174" s="102" t="s">
        <v>190</v>
      </c>
      <c r="D174" s="102" t="s">
        <v>196</v>
      </c>
      <c r="E174" s="102" t="s">
        <v>136</v>
      </c>
      <c r="F174" s="96">
        <v>550</v>
      </c>
    </row>
    <row r="175" spans="1:6" ht="15" customHeight="1">
      <c r="A175" s="102"/>
      <c r="B175" s="102"/>
      <c r="C175" s="102"/>
      <c r="D175" s="102"/>
      <c r="E175" s="102" t="s">
        <v>71</v>
      </c>
      <c r="F175" s="96">
        <v>7.4</v>
      </c>
    </row>
    <row r="176" spans="1:6" ht="15" customHeight="1">
      <c r="A176" s="102" t="s">
        <v>155</v>
      </c>
      <c r="B176" s="102" t="s">
        <v>2</v>
      </c>
      <c r="C176" s="102" t="s">
        <v>265</v>
      </c>
      <c r="D176" s="102" t="s">
        <v>196</v>
      </c>
      <c r="E176" s="102" t="s">
        <v>219</v>
      </c>
      <c r="F176" s="96">
        <v>7.4</v>
      </c>
    </row>
    <row r="177" spans="1:6" ht="15" customHeight="1">
      <c r="A177" s="102"/>
      <c r="B177" s="102"/>
      <c r="C177" s="102"/>
      <c r="D177" s="102"/>
      <c r="E177" s="102" t="s">
        <v>83</v>
      </c>
      <c r="F177" s="96">
        <v>29.97</v>
      </c>
    </row>
    <row r="178" spans="1:6" ht="15" customHeight="1">
      <c r="A178" s="102" t="s">
        <v>155</v>
      </c>
      <c r="B178" s="102" t="s">
        <v>188</v>
      </c>
      <c r="C178" s="102" t="s">
        <v>270</v>
      </c>
      <c r="D178" s="102" t="s">
        <v>196</v>
      </c>
      <c r="E178" s="102" t="s">
        <v>337</v>
      </c>
      <c r="F178" s="96">
        <v>29.46</v>
      </c>
    </row>
    <row r="179" spans="1:6" ht="15" customHeight="1">
      <c r="A179" s="102" t="s">
        <v>155</v>
      </c>
      <c r="B179" s="102" t="s">
        <v>188</v>
      </c>
      <c r="C179" s="102" t="s">
        <v>270</v>
      </c>
      <c r="D179" s="102" t="s">
        <v>196</v>
      </c>
      <c r="E179" s="102" t="s">
        <v>150</v>
      </c>
      <c r="F179" s="96">
        <v>0.51</v>
      </c>
    </row>
    <row r="180" spans="1:6" ht="15" customHeight="1">
      <c r="A180" s="102"/>
      <c r="B180" s="102"/>
      <c r="C180" s="102"/>
      <c r="D180" s="102"/>
      <c r="E180" s="102" t="s">
        <v>35</v>
      </c>
      <c r="F180" s="96">
        <v>54.54</v>
      </c>
    </row>
    <row r="181" spans="1:6" ht="15" customHeight="1">
      <c r="A181" s="102" t="s">
        <v>155</v>
      </c>
      <c r="B181" s="102" t="s">
        <v>23</v>
      </c>
      <c r="C181" s="102" t="s">
        <v>270</v>
      </c>
      <c r="D181" s="102" t="s">
        <v>196</v>
      </c>
      <c r="E181" s="102" t="s">
        <v>76</v>
      </c>
      <c r="F181" s="96">
        <v>54.54</v>
      </c>
    </row>
    <row r="182" spans="1:6" ht="15" customHeight="1">
      <c r="A182" s="102"/>
      <c r="B182" s="102"/>
      <c r="C182" s="102"/>
      <c r="D182" s="102"/>
      <c r="E182" s="102" t="s">
        <v>70</v>
      </c>
      <c r="F182" s="96">
        <v>3327.74</v>
      </c>
    </row>
    <row r="183" spans="1:6" ht="15" customHeight="1">
      <c r="A183" s="102"/>
      <c r="B183" s="102"/>
      <c r="C183" s="102"/>
      <c r="D183" s="102" t="s">
        <v>47</v>
      </c>
      <c r="E183" s="102" t="s">
        <v>152</v>
      </c>
      <c r="F183" s="96">
        <v>3327.74</v>
      </c>
    </row>
    <row r="184" spans="1:6" ht="15" customHeight="1">
      <c r="A184" s="102"/>
      <c r="B184" s="102"/>
      <c r="C184" s="102"/>
      <c r="D184" s="102"/>
      <c r="E184" s="102" t="s">
        <v>247</v>
      </c>
      <c r="F184" s="96">
        <v>555</v>
      </c>
    </row>
    <row r="185" spans="1:6" ht="15" customHeight="1">
      <c r="A185" s="102" t="s">
        <v>155</v>
      </c>
      <c r="B185" s="102" t="s">
        <v>190</v>
      </c>
      <c r="C185" s="102" t="s">
        <v>270</v>
      </c>
      <c r="D185" s="102" t="s">
        <v>99</v>
      </c>
      <c r="E185" s="102" t="s">
        <v>74</v>
      </c>
      <c r="F185" s="96">
        <v>555</v>
      </c>
    </row>
    <row r="186" spans="1:6" ht="15" customHeight="1">
      <c r="A186" s="102"/>
      <c r="B186" s="102"/>
      <c r="C186" s="102"/>
      <c r="D186" s="102"/>
      <c r="E186" s="102" t="s">
        <v>262</v>
      </c>
      <c r="F186" s="96">
        <v>2239.19</v>
      </c>
    </row>
    <row r="187" spans="1:6" ht="15" customHeight="1">
      <c r="A187" s="102" t="s">
        <v>155</v>
      </c>
      <c r="B187" s="102" t="s">
        <v>190</v>
      </c>
      <c r="C187" s="102" t="s">
        <v>190</v>
      </c>
      <c r="D187" s="102" t="s">
        <v>99</v>
      </c>
      <c r="E187" s="102" t="s">
        <v>324</v>
      </c>
      <c r="F187" s="96">
        <v>10</v>
      </c>
    </row>
    <row r="188" spans="1:6" ht="15" customHeight="1">
      <c r="A188" s="102" t="s">
        <v>155</v>
      </c>
      <c r="B188" s="102" t="s">
        <v>190</v>
      </c>
      <c r="C188" s="102" t="s">
        <v>190</v>
      </c>
      <c r="D188" s="102" t="s">
        <v>99</v>
      </c>
      <c r="E188" s="102" t="s">
        <v>231</v>
      </c>
      <c r="F188" s="96">
        <v>3</v>
      </c>
    </row>
    <row r="189" spans="1:6" ht="15" customHeight="1">
      <c r="A189" s="102" t="s">
        <v>155</v>
      </c>
      <c r="B189" s="102" t="s">
        <v>190</v>
      </c>
      <c r="C189" s="102" t="s">
        <v>190</v>
      </c>
      <c r="D189" s="102" t="s">
        <v>99</v>
      </c>
      <c r="E189" s="102" t="s">
        <v>297</v>
      </c>
      <c r="F189" s="96">
        <v>555</v>
      </c>
    </row>
    <row r="190" spans="1:6" ht="15" customHeight="1">
      <c r="A190" s="102" t="s">
        <v>155</v>
      </c>
      <c r="B190" s="102" t="s">
        <v>190</v>
      </c>
      <c r="C190" s="102" t="s">
        <v>190</v>
      </c>
      <c r="D190" s="102" t="s">
        <v>99</v>
      </c>
      <c r="E190" s="102" t="s">
        <v>248</v>
      </c>
      <c r="F190" s="96">
        <v>50</v>
      </c>
    </row>
    <row r="191" spans="1:6" ht="15" customHeight="1">
      <c r="A191" s="102" t="s">
        <v>155</v>
      </c>
      <c r="B191" s="102" t="s">
        <v>190</v>
      </c>
      <c r="C191" s="102" t="s">
        <v>190</v>
      </c>
      <c r="D191" s="102" t="s">
        <v>99</v>
      </c>
      <c r="E191" s="102" t="s">
        <v>284</v>
      </c>
      <c r="F191" s="96">
        <v>116.08</v>
      </c>
    </row>
    <row r="192" spans="1:6" ht="15" customHeight="1">
      <c r="A192" s="102" t="s">
        <v>155</v>
      </c>
      <c r="B192" s="102" t="s">
        <v>190</v>
      </c>
      <c r="C192" s="102" t="s">
        <v>190</v>
      </c>
      <c r="D192" s="102" t="s">
        <v>99</v>
      </c>
      <c r="E192" s="102" t="s">
        <v>263</v>
      </c>
      <c r="F192" s="96">
        <v>5.11</v>
      </c>
    </row>
    <row r="193" spans="1:6" ht="15" customHeight="1">
      <c r="A193" s="102" t="s">
        <v>155</v>
      </c>
      <c r="B193" s="102" t="s">
        <v>190</v>
      </c>
      <c r="C193" s="102" t="s">
        <v>190</v>
      </c>
      <c r="D193" s="102" t="s">
        <v>99</v>
      </c>
      <c r="E193" s="102" t="s">
        <v>177</v>
      </c>
      <c r="F193" s="96">
        <v>500</v>
      </c>
    </row>
    <row r="194" spans="1:6" ht="15" customHeight="1">
      <c r="A194" s="102" t="s">
        <v>155</v>
      </c>
      <c r="B194" s="102" t="s">
        <v>190</v>
      </c>
      <c r="C194" s="102" t="s">
        <v>190</v>
      </c>
      <c r="D194" s="102" t="s">
        <v>99</v>
      </c>
      <c r="E194" s="102" t="s">
        <v>136</v>
      </c>
      <c r="F194" s="96">
        <v>650</v>
      </c>
    </row>
    <row r="195" spans="1:6" ht="15" customHeight="1">
      <c r="A195" s="102" t="s">
        <v>155</v>
      </c>
      <c r="B195" s="102" t="s">
        <v>190</v>
      </c>
      <c r="C195" s="102" t="s">
        <v>190</v>
      </c>
      <c r="D195" s="102" t="s">
        <v>99</v>
      </c>
      <c r="E195" s="102" t="s">
        <v>112</v>
      </c>
      <c r="F195" s="96">
        <v>350</v>
      </c>
    </row>
    <row r="196" spans="1:6" ht="15" customHeight="1">
      <c r="A196" s="102"/>
      <c r="B196" s="102"/>
      <c r="C196" s="102"/>
      <c r="D196" s="102"/>
      <c r="E196" s="102" t="s">
        <v>71</v>
      </c>
      <c r="F196" s="96">
        <v>1.86</v>
      </c>
    </row>
    <row r="197" spans="1:6" ht="15" customHeight="1">
      <c r="A197" s="102" t="s">
        <v>155</v>
      </c>
      <c r="B197" s="102" t="s">
        <v>2</v>
      </c>
      <c r="C197" s="102" t="s">
        <v>265</v>
      </c>
      <c r="D197" s="102" t="s">
        <v>99</v>
      </c>
      <c r="E197" s="102" t="s">
        <v>211</v>
      </c>
      <c r="F197" s="96">
        <v>1.86</v>
      </c>
    </row>
    <row r="198" spans="1:6" ht="15" customHeight="1">
      <c r="A198" s="102"/>
      <c r="B198" s="102"/>
      <c r="C198" s="102"/>
      <c r="D198" s="102"/>
      <c r="E198" s="102" t="s">
        <v>83</v>
      </c>
      <c r="F198" s="96">
        <v>14.55</v>
      </c>
    </row>
    <row r="199" spans="1:6" ht="15" customHeight="1">
      <c r="A199" s="102" t="s">
        <v>155</v>
      </c>
      <c r="B199" s="102" t="s">
        <v>188</v>
      </c>
      <c r="C199" s="102" t="s">
        <v>270</v>
      </c>
      <c r="D199" s="102" t="s">
        <v>99</v>
      </c>
      <c r="E199" s="102" t="s">
        <v>66</v>
      </c>
      <c r="F199" s="96">
        <v>14</v>
      </c>
    </row>
    <row r="200" spans="1:6" ht="15" customHeight="1">
      <c r="A200" s="102" t="s">
        <v>155</v>
      </c>
      <c r="B200" s="102" t="s">
        <v>188</v>
      </c>
      <c r="C200" s="102" t="s">
        <v>270</v>
      </c>
      <c r="D200" s="102" t="s">
        <v>99</v>
      </c>
      <c r="E200" s="102" t="s">
        <v>268</v>
      </c>
      <c r="F200" s="96">
        <v>0.55</v>
      </c>
    </row>
    <row r="201" spans="1:6" ht="15" customHeight="1">
      <c r="A201" s="102"/>
      <c r="B201" s="102"/>
      <c r="C201" s="102"/>
      <c r="D201" s="102"/>
      <c r="E201" s="102" t="s">
        <v>35</v>
      </c>
      <c r="F201" s="96">
        <v>517.14</v>
      </c>
    </row>
    <row r="202" spans="1:6" ht="15" customHeight="1">
      <c r="A202" s="102" t="s">
        <v>155</v>
      </c>
      <c r="B202" s="102" t="s">
        <v>23</v>
      </c>
      <c r="C202" s="102" t="s">
        <v>270</v>
      </c>
      <c r="D202" s="102" t="s">
        <v>99</v>
      </c>
      <c r="E202" s="102" t="s">
        <v>287</v>
      </c>
      <c r="F202" s="96">
        <v>517.14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1"/>
      <c r="F1" s="27"/>
      <c r="G1" s="27"/>
      <c r="H1" s="29" t="s">
        <v>315</v>
      </c>
      <c r="I1" s="2"/>
    </row>
    <row r="2" spans="1:9" ht="25.5" customHeight="1">
      <c r="A2" s="60" t="s">
        <v>85</v>
      </c>
      <c r="B2" s="47"/>
      <c r="C2" s="47"/>
      <c r="D2" s="47"/>
      <c r="E2" s="47"/>
      <c r="F2" s="47"/>
      <c r="G2" s="47"/>
      <c r="H2" s="47"/>
      <c r="I2" s="2"/>
    </row>
    <row r="3" spans="1:9" ht="19.5" customHeight="1">
      <c r="A3" s="64" t="s">
        <v>101</v>
      </c>
      <c r="B3" s="39"/>
      <c r="C3" s="39"/>
      <c r="D3" s="39"/>
      <c r="E3" s="39"/>
      <c r="F3" s="39"/>
      <c r="G3" s="39"/>
      <c r="H3" s="28" t="s">
        <v>184</v>
      </c>
      <c r="I3" s="2"/>
    </row>
    <row r="4" spans="1:9" ht="19.5" customHeight="1">
      <c r="A4" s="143" t="s">
        <v>174</v>
      </c>
      <c r="B4" s="143" t="s">
        <v>264</v>
      </c>
      <c r="C4" s="48" t="s">
        <v>221</v>
      </c>
      <c r="D4" s="48"/>
      <c r="E4" s="48"/>
      <c r="F4" s="48"/>
      <c r="G4" s="48"/>
      <c r="H4" s="48"/>
      <c r="I4" s="2"/>
    </row>
    <row r="5" spans="1:9" ht="19.5" customHeight="1">
      <c r="A5" s="143"/>
      <c r="B5" s="143"/>
      <c r="C5" s="156" t="s">
        <v>84</v>
      </c>
      <c r="D5" s="143" t="s">
        <v>56</v>
      </c>
      <c r="E5" s="48" t="s">
        <v>90</v>
      </c>
      <c r="F5" s="48"/>
      <c r="G5" s="48"/>
      <c r="H5" s="159" t="s">
        <v>172</v>
      </c>
      <c r="I5" s="2"/>
    </row>
    <row r="6" spans="1:9" ht="33.75" customHeight="1">
      <c r="A6" s="143"/>
      <c r="B6" s="143"/>
      <c r="C6" s="156"/>
      <c r="D6" s="143"/>
      <c r="E6" s="61" t="s">
        <v>198</v>
      </c>
      <c r="F6" s="61" t="s">
        <v>77</v>
      </c>
      <c r="G6" s="61" t="s">
        <v>283</v>
      </c>
      <c r="H6" s="159"/>
      <c r="I6" s="2"/>
    </row>
    <row r="7" spans="1:9" ht="19.5" customHeight="1">
      <c r="A7" s="102" t="s">
        <v>277</v>
      </c>
      <c r="B7" s="102" t="s">
        <v>101</v>
      </c>
      <c r="C7" s="96">
        <v>58.19</v>
      </c>
      <c r="D7" s="96">
        <v>14</v>
      </c>
      <c r="E7" s="96">
        <v>42.19</v>
      </c>
      <c r="F7" s="96">
        <v>0</v>
      </c>
      <c r="G7" s="96">
        <v>42.19</v>
      </c>
      <c r="H7" s="96">
        <v>2</v>
      </c>
      <c r="I7" s="53"/>
    </row>
    <row r="8" spans="1:9" ht="19.5" customHeight="1">
      <c r="A8" s="6"/>
      <c r="B8" s="6"/>
      <c r="C8" s="6"/>
      <c r="D8" s="6"/>
      <c r="E8" s="54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49"/>
      <c r="F9" s="50"/>
      <c r="G9" s="50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49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49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49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49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65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65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65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65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65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65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65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65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65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65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2016-03-07T09:13:54Z</cp:lastPrinted>
  <dcterms:created xsi:type="dcterms:W3CDTF">2016-02-29T02:45:41Z</dcterms:created>
  <dcterms:modified xsi:type="dcterms:W3CDTF">2016-12-29T07:29:02Z</dcterms:modified>
  <cp:category/>
  <cp:version/>
  <cp:contentType/>
  <cp:contentStatus/>
</cp:coreProperties>
</file>