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'1-1'!$A$1:$Q$32</definedName>
    <definedName name="_xlnm.Print_Area" localSheetId="2">'1-2'!$A$1:$J$32</definedName>
    <definedName name="_xlnm.Print_Area" localSheetId="3">'2'!$A$1:$AL$24</definedName>
    <definedName name="_xlnm.Print_Area" localSheetId="4">'2-1'!$A$1:$M$14</definedName>
    <definedName name="_xlnm.Print_Area" localSheetId="5">'2-2'!$A$1:$Y$10</definedName>
    <definedName name="_xlnm.Print_Area" localSheetId="6">'2-3'!$A$1:$S$19</definedName>
    <definedName name="_xlnm.Print_Area" localSheetId="7">'2-4'!$A$1:$G$37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<sst xmlns="http://schemas.openxmlformats.org/spreadsheetml/2006/main" count="610" uniqueCount="201">
  <si>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</si>
  <si>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</si>
  <si>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</si>
  <si>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</si>
  <si>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</si>
  <si>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</si>
  <si>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</si>
  <si>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</si>
  <si>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</si>
  <si>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</si>
  <si>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</si>
  <si>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</si>
  <si>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</si>
  <si>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</si>
  <si>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</si>
  <si>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</si>
  <si>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</si>
  <si>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</si>
  <si>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</si>
  <si>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</si>
  <si>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</si>
  <si>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</si>
  <si>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</si>
  <si>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</si>
  <si>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</si>
  <si>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</si>
  <si>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</si>
  <si>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</si>
  <si>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</si>
  <si>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</si>
  <si>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</si>
  <si>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</si>
  <si>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</si>
  <si>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</si>
  <si>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</si>
  <si>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</si>
  <si>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</si>
  <si>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</si>
  <si>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</si>
  <si>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</si>
  <si>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</si>
  <si>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</si>
  <si>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</si>
  <si>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</si>
  <si>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</si>
  <si>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</si>
  <si>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</si>
  <si>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</si>
  <si>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</si>
  <si>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</si>
  <si>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</si>
  <si>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</si>
  <si>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</si>
  <si>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</si>
  <si>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</si>
  <si>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</si>
  <si>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</si>
  <si>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</si>
  <si>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</si>
  <si>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</si>
  <si>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</si>
  <si>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</si>
  <si>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</si>
  <si>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</si>
  <si>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</si>
  <si>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</si>
  <si>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</si>
  <si>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</si>
  <si>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</si>
  <si>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</si>
  <si>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</si>
  <si>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</si>
  <si>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</si>
  <si>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</si>
  <si>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</si>
  <si>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</si>
  <si>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</si>
  <si>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</si>
  <si>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</si>
  <si>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</si>
  <si>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</si>
  <si>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</si>
  <si>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</si>
  <si>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</si>
  <si>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</si>
  <si>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</si>
  <si>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</si>
  <si>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</si>
  <si>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</si>
  <si>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</si>
  <si>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</si>
  <si>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</si>
  <si>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</si>
  <si>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</si>
  <si>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</si>
  <si>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</si>
  <si>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</si>
  <si>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</si>
  <si>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</si>
  <si>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</si>
  <si>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</si>
  <si>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</si>
  <si>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</si>
  <si>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</si>
  <si>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</si>
  <si>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</si>
  <si>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</si>
  <si>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</si>
  <si>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</si>
  <si>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</si>
  <si>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</si>
  <si>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</si>
  <si>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</si>
  <si>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</si>
  <si>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</si>
  <si>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</si>
  <si>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</si>
  <si>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</si>
  <si>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</si>
  <si>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</si>
  <si>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</si>
  <si>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</si>
  <si>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</si>
  <si>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</si>
  <si>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</si>
  <si>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</si>
  <si>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</si>
  <si>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</si>
  <si>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</si>
  <si>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</si>
  <si>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</si>
  <si>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</si>
  <si>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</si>
  <si>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</si>
  <si>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</si>
  <si>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</si>
  <si>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</si>
  <si>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</si>
  <si>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中共四川省委政法委员会</t>
  </si>
  <si>
    <t>02</t>
  </si>
  <si>
    <t>01</t>
  </si>
  <si>
    <t>行政运行</t>
  </si>
  <si>
    <t>一般行政管理事务</t>
  </si>
  <si>
    <t>05</t>
  </si>
  <si>
    <t>04</t>
  </si>
  <si>
    <t>未归口管理的行政单位离退休</t>
  </si>
  <si>
    <t>其它社会保障和就业支出</t>
  </si>
  <si>
    <t>行政单位医疗</t>
  </si>
  <si>
    <t>03</t>
  </si>
  <si>
    <t>公务员医疗补助</t>
  </si>
  <si>
    <t>住房公积金</t>
  </si>
  <si>
    <t>购房补贴</t>
  </si>
  <si>
    <t>05</t>
  </si>
  <si>
    <t>01</t>
  </si>
  <si>
    <t>四川省法学会</t>
  </si>
  <si>
    <t>参照公务员法管理的事业单位（在蓉）</t>
  </si>
  <si>
    <t>合计</t>
  </si>
  <si>
    <t>公检法部门（在蓉）</t>
  </si>
  <si>
    <t>四川省政法研究所</t>
  </si>
  <si>
    <t>合计</t>
  </si>
  <si>
    <t>公共安全支出</t>
  </si>
  <si>
    <t>公安</t>
  </si>
  <si>
    <t>02</t>
  </si>
  <si>
    <t>社会保障就业支出</t>
  </si>
  <si>
    <t>行政事业单位离退休</t>
  </si>
  <si>
    <t>05</t>
  </si>
  <si>
    <t>其他社会保障和就业支出</t>
  </si>
  <si>
    <t>99</t>
  </si>
  <si>
    <t>医疗卫生与计划生育支出</t>
  </si>
  <si>
    <t>医疗保障</t>
  </si>
  <si>
    <t>住房保障支出</t>
  </si>
  <si>
    <t>住房改革支出</t>
  </si>
  <si>
    <t>社会保障和就业支出</t>
  </si>
  <si>
    <t>公检法部门（在蓉）</t>
  </si>
  <si>
    <t>中共四川省委政法委员会</t>
  </si>
  <si>
    <t>公务接待费</t>
  </si>
  <si>
    <t>见义勇为基金会工作经费</t>
  </si>
  <si>
    <t>多元化解体系信息平台建设</t>
  </si>
  <si>
    <t>房屋构建及维修经费</t>
  </si>
  <si>
    <t>公务用车运行维护费</t>
  </si>
  <si>
    <t>会议费</t>
  </si>
  <si>
    <t>部门应急机动经费</t>
  </si>
  <si>
    <t>差旅费</t>
  </si>
  <si>
    <t>因公出国（境）经费</t>
  </si>
  <si>
    <t>信息化建设及运行维护经费</t>
  </si>
  <si>
    <t>物业管理费</t>
  </si>
  <si>
    <t>司法体制改革和社会体制改革工作经费</t>
  </si>
  <si>
    <t>涉密局域网建设经费</t>
  </si>
  <si>
    <t>设备购置经费</t>
  </si>
  <si>
    <t>培训费</t>
  </si>
  <si>
    <t>政法重点课题调研及应用经费</t>
  </si>
  <si>
    <t>单位：万元</t>
  </si>
  <si>
    <t>中共四川省委政法委员会</t>
  </si>
  <si>
    <t>财政拨款支出预算表</t>
  </si>
  <si>
    <t>其中：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</si>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</sst>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[$-804]yyyy&quot;年&quot;m&quot;月&quot;d&quot;日&quot;\ dddd"/>
    <numFmt numFmtId="237" formatCode="0\1"/>
    <numFmt numFmtId="238" formatCode="0.00_ 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207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15" fontId="17" fillId="0" borderId="1" xfId="0" applyNumberFormat="1" applyFont="1" applyFill="1" applyBorder="1" applyAlignment="1">
      <alignment vertical="center" wrapText="1"/>
    </xf>
    <xf numFmtId="215" fontId="17" fillId="0" borderId="1" xfId="0" applyNumberFormat="1" applyFont="1" applyFill="1" applyBorder="1" applyAlignment="1">
      <alignment horizontal="right" vertical="center" wrapText="1"/>
    </xf>
    <xf numFmtId="215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15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15" fontId="17" fillId="0" borderId="5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1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ill="1" applyBorder="1" applyAlignment="1" quotePrefix="1">
      <alignment/>
    </xf>
    <xf numFmtId="238" fontId="4" fillId="0" borderId="0" xfId="0" applyNumberFormat="1" applyFont="1" applyFill="1" applyBorder="1" applyAlignment="1">
      <alignment/>
    </xf>
    <xf numFmtId="238" fontId="4" fillId="0" borderId="0" xfId="0" applyNumberFormat="1" applyFont="1" applyFill="1" applyAlignment="1">
      <alignment/>
    </xf>
    <xf numFmtId="0" fontId="5" fillId="6" borderId="7" xfId="0" applyNumberFormat="1" applyFont="1" applyFill="1" applyBorder="1" applyAlignment="1" applyProtection="1">
      <alignment horizontal="left"/>
      <protection/>
    </xf>
    <xf numFmtId="0" fontId="5" fillId="6" borderId="1" xfId="0" applyNumberFormat="1" applyFont="1" applyFill="1" applyBorder="1" applyAlignment="1">
      <alignment horizontal="centerContinuous" vertical="center"/>
    </xf>
    <xf numFmtId="238" fontId="5" fillId="6" borderId="1" xfId="0" applyNumberFormat="1" applyFont="1" applyFill="1" applyBorder="1" applyAlignment="1" applyProtection="1">
      <alignment vertical="center" wrapText="1"/>
      <protection/>
    </xf>
    <xf numFmtId="238" fontId="5" fillId="6" borderId="1" xfId="0" applyNumberFormat="1" applyFont="1" applyFill="1" applyBorder="1" applyAlignment="1" applyProtection="1">
      <alignment vertical="center"/>
      <protection/>
    </xf>
    <xf numFmtId="191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/>
    </xf>
    <xf numFmtId="0" fontId="0" fillId="6" borderId="1" xfId="0" applyNumberFormat="1" applyFill="1" applyBorder="1" applyAlignment="1">
      <alignment/>
    </xf>
    <xf numFmtId="238" fontId="0" fillId="6" borderId="1" xfId="0" applyNumberFormat="1" applyFont="1" applyFill="1" applyBorder="1" applyAlignment="1">
      <alignment/>
    </xf>
    <xf numFmtId="0" fontId="0" fillId="6" borderId="1" xfId="0" applyNumberFormat="1" applyFill="1" applyBorder="1" applyAlignment="1" quotePrefix="1">
      <alignment/>
    </xf>
    <xf numFmtId="0" fontId="4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1" xfId="0" applyNumberFormat="1" applyFill="1" applyBorder="1" applyAlignment="1" quotePrefix="1">
      <alignment horizontal="center" vertical="center" wrapText="1"/>
    </xf>
    <xf numFmtId="220" fontId="5" fillId="0" borderId="0" xfId="0" applyNumberFormat="1" applyFont="1" applyFill="1" applyAlignment="1">
      <alignment/>
    </xf>
    <xf numFmtId="220" fontId="0" fillId="0" borderId="0" xfId="0" applyNumberFormat="1" applyFill="1" applyAlignment="1">
      <alignment/>
    </xf>
    <xf numFmtId="220" fontId="4" fillId="0" borderId="0" xfId="0" applyNumberFormat="1" applyFont="1" applyFill="1" applyAlignment="1">
      <alignment/>
    </xf>
    <xf numFmtId="220" fontId="5" fillId="0" borderId="0" xfId="0" applyNumberFormat="1" applyFont="1" applyFill="1" applyAlignment="1">
      <alignment horizontal="right" vertical="center"/>
    </xf>
    <xf numFmtId="220" fontId="5" fillId="0" borderId="0" xfId="0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220" fontId="17" fillId="0" borderId="0" xfId="0" applyNumberFormat="1" applyFont="1" applyFill="1" applyAlignment="1">
      <alignment horizontal="right"/>
    </xf>
    <xf numFmtId="220" fontId="5" fillId="0" borderId="1" xfId="0" applyNumberFormat="1" applyFont="1" applyFill="1" applyBorder="1" applyAlignment="1" applyProtection="1">
      <alignment horizontal="centerContinuous" vertical="center"/>
      <protection/>
    </xf>
    <xf numFmtId="220" fontId="5" fillId="0" borderId="1" xfId="0" applyNumberFormat="1" applyFont="1" applyFill="1" applyBorder="1" applyAlignment="1" applyProtection="1">
      <alignment horizontal="center" vertical="center" wrapText="1"/>
      <protection/>
    </xf>
    <xf numFmtId="220" fontId="0" fillId="0" borderId="1" xfId="0" applyNumberFormat="1" applyFont="1" applyFill="1" applyBorder="1" applyAlignment="1">
      <alignment/>
    </xf>
    <xf numFmtId="220" fontId="0" fillId="0" borderId="1" xfId="0" applyNumberFormat="1" applyFill="1" applyBorder="1" applyAlignment="1">
      <alignment/>
    </xf>
    <xf numFmtId="220" fontId="4" fillId="0" borderId="1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0" fontId="6" fillId="0" borderId="1" xfId="0" applyNumberFormat="1" applyFont="1" applyFill="1" applyBorder="1" applyAlignment="1" quotePrefix="1">
      <alignment/>
    </xf>
    <xf numFmtId="0" fontId="6" fillId="0" borderId="1" xfId="0" applyNumberFormat="1" applyFont="1" applyFill="1" applyBorder="1" applyAlignment="1">
      <alignment horizontal="left"/>
    </xf>
    <xf numFmtId="238" fontId="6" fillId="0" borderId="1" xfId="0" applyNumberFormat="1" applyFont="1" applyFill="1" applyBorder="1" applyAlignment="1">
      <alignment/>
    </xf>
    <xf numFmtId="220" fontId="0" fillId="0" borderId="1" xfId="0" applyNumberFormat="1" applyFont="1" applyFill="1" applyBorder="1" applyAlignment="1">
      <alignment/>
    </xf>
    <xf numFmtId="220" fontId="5" fillId="0" borderId="1" xfId="0" applyNumberFormat="1" applyFont="1" applyFill="1" applyBorder="1" applyAlignment="1" applyProtection="1">
      <alignment/>
      <protection/>
    </xf>
    <xf numFmtId="220" fontId="6" fillId="0" borderId="1" xfId="0" applyNumberFormat="1" applyFont="1" applyFill="1" applyBorder="1" applyAlignment="1">
      <alignment/>
    </xf>
    <xf numFmtId="220" fontId="10" fillId="0" borderId="1" xfId="0" applyNumberFormat="1" applyFont="1" applyFill="1" applyBorder="1" applyAlignment="1">
      <alignment/>
    </xf>
    <xf numFmtId="220" fontId="7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vertical="center" wrapText="1"/>
      <protection/>
    </xf>
    <xf numFmtId="1" fontId="0" fillId="0" borderId="1" xfId="0" applyNumberFormat="1" applyFont="1" applyFill="1" applyBorder="1" applyAlignment="1">
      <alignment horizontal="left" vertical="center" wrapText="1"/>
    </xf>
    <xf numFmtId="220" fontId="5" fillId="0" borderId="1" xfId="0" applyNumberFormat="1" applyFont="1" applyFill="1" applyBorder="1" applyAlignment="1" applyProtection="1">
      <alignment vertical="center" wrapText="1"/>
      <protection/>
    </xf>
    <xf numFmtId="0" fontId="5" fillId="6" borderId="1" xfId="0" applyNumberFormat="1" applyFont="1" applyFill="1" applyBorder="1" applyAlignment="1" applyProtection="1">
      <alignment horizontal="left" vertical="center" wrapText="1"/>
      <protection/>
    </xf>
    <xf numFmtId="0" fontId="0" fillId="6" borderId="1" xfId="0" applyNumberFormat="1" applyFill="1" applyBorder="1" applyAlignment="1" quotePrefix="1">
      <alignment horizontal="left"/>
    </xf>
    <xf numFmtId="0" fontId="0" fillId="6" borderId="1" xfId="0" applyNumberFormat="1" applyFill="1" applyBorder="1" applyAlignment="1">
      <alignment horizontal="left"/>
    </xf>
    <xf numFmtId="0" fontId="0" fillId="0" borderId="2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17" fillId="0" borderId="7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5" fillId="6" borderId="0" xfId="0" applyNumberFormat="1" applyFont="1" applyFill="1" applyBorder="1" applyAlignment="1">
      <alignment/>
    </xf>
    <xf numFmtId="238" fontId="5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0" fontId="5" fillId="6" borderId="0" xfId="0" applyNumberFormat="1" applyFont="1" applyFill="1" applyBorder="1" applyAlignment="1" applyProtection="1">
      <alignment horizontal="right" vertical="center"/>
      <protection/>
    </xf>
    <xf numFmtId="238" fontId="5" fillId="6" borderId="7" xfId="0" applyNumberFormat="1" applyFont="1" applyFill="1" applyBorder="1" applyAlignment="1">
      <alignment/>
    </xf>
    <xf numFmtId="0" fontId="5" fillId="6" borderId="7" xfId="0" applyNumberFormat="1" applyFont="1" applyFill="1" applyBorder="1" applyAlignment="1">
      <alignment/>
    </xf>
    <xf numFmtId="0" fontId="0" fillId="6" borderId="7" xfId="0" applyNumberFormat="1" applyFont="1" applyFill="1" applyBorder="1" applyAlignment="1">
      <alignment/>
    </xf>
    <xf numFmtId="0" fontId="17" fillId="6" borderId="7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1" xfId="0" applyNumberFormat="1" applyFont="1" applyFill="1" applyBorder="1" applyAlignment="1" applyProtection="1">
      <alignment vertical="center" wrapText="1"/>
      <protection/>
    </xf>
    <xf numFmtId="215" fontId="5" fillId="0" borderId="6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6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19" fillId="6" borderId="0" xfId="0" applyNumberFormat="1" applyFont="1" applyFill="1" applyBorder="1" applyAlignment="1" applyProtection="1">
      <alignment horizontal="center" vertical="center"/>
      <protection/>
    </xf>
    <xf numFmtId="238" fontId="5" fillId="6" borderId="1" xfId="0" applyNumberFormat="1" applyFont="1" applyFill="1" applyBorder="1" applyAlignment="1" applyProtection="1">
      <alignment vertical="center" wrapText="1"/>
      <protection/>
    </xf>
    <xf numFmtId="191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238" fontId="5" fillId="6" borderId="1" xfId="0" applyNumberFormat="1" applyFont="1" applyFill="1" applyBorder="1" applyAlignment="1" applyProtection="1">
      <alignment vertical="center"/>
      <protection/>
    </xf>
    <xf numFmtId="0" fontId="5" fillId="6" borderId="1" xfId="0" applyNumberFormat="1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vertical="center"/>
    </xf>
    <xf numFmtId="22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F15" sqref="F15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0.16015625" style="3" customWidth="1"/>
    <col min="5" max="16384" width="8.66015625" style="3" customWidth="1"/>
  </cols>
  <sheetData>
    <row r="1" spans="1:4" ht="19.5" customHeight="1">
      <c r="A1" s="6"/>
      <c r="B1" s="6"/>
      <c r="C1" s="6"/>
      <c r="D1" s="148" t="s">
        <v>62</v>
      </c>
    </row>
    <row r="2" spans="1:4" ht="19.5" customHeight="1">
      <c r="A2" s="65" t="s">
        <v>137</v>
      </c>
      <c r="B2" s="65"/>
      <c r="C2" s="65"/>
      <c r="D2" s="149"/>
    </row>
    <row r="3" spans="1:4" ht="19.5" customHeight="1">
      <c r="A3" s="59" t="s">
        <v>174</v>
      </c>
      <c r="B3" s="59"/>
      <c r="C3" s="25"/>
      <c r="D3" s="147" t="s">
        <v>72</v>
      </c>
    </row>
    <row r="4" spans="1:4" ht="23.25" customHeight="1">
      <c r="A4" s="66" t="s">
        <v>126</v>
      </c>
      <c r="B4" s="66"/>
      <c r="C4" s="66" t="s">
        <v>5</v>
      </c>
      <c r="D4" s="66"/>
    </row>
    <row r="5" spans="1:4" ht="23.25" customHeight="1">
      <c r="A5" s="44" t="s">
        <v>41</v>
      </c>
      <c r="B5" s="64" t="s">
        <v>94</v>
      </c>
      <c r="C5" s="44" t="s">
        <v>41</v>
      </c>
      <c r="D5" s="45" t="s">
        <v>94</v>
      </c>
    </row>
    <row r="6" spans="1:4" ht="19.5" customHeight="1">
      <c r="A6" s="50" t="s">
        <v>35</v>
      </c>
      <c r="B6" s="71">
        <v>3598.22</v>
      </c>
      <c r="C6" s="51" t="s">
        <v>109</v>
      </c>
      <c r="D6" s="71">
        <v>982.07</v>
      </c>
    </row>
    <row r="7" spans="1:4" ht="19.5" customHeight="1">
      <c r="A7" s="46" t="s">
        <v>4</v>
      </c>
      <c r="B7" s="73"/>
      <c r="C7" s="46" t="s">
        <v>1</v>
      </c>
      <c r="D7" s="71">
        <v>387.06</v>
      </c>
    </row>
    <row r="8" spans="1:4" ht="19.5" customHeight="1">
      <c r="A8" s="46" t="s">
        <v>23</v>
      </c>
      <c r="B8" s="71"/>
      <c r="C8" s="46" t="s">
        <v>64</v>
      </c>
      <c r="D8" s="71">
        <v>193.43</v>
      </c>
    </row>
    <row r="9" spans="1:4" ht="19.5" customHeight="1">
      <c r="A9" s="46" t="s">
        <v>30</v>
      </c>
      <c r="B9" s="71"/>
      <c r="C9" s="46" t="s">
        <v>116</v>
      </c>
      <c r="D9" s="71">
        <v>2045.91</v>
      </c>
    </row>
    <row r="10" spans="1:4" ht="19.5" customHeight="1">
      <c r="A10" s="46" t="s">
        <v>104</v>
      </c>
      <c r="B10" s="49">
        <f>SUM(B11:B14)</f>
        <v>0</v>
      </c>
      <c r="C10" s="46" t="s">
        <v>28</v>
      </c>
      <c r="D10" s="49">
        <f>SUM(D11:D12)</f>
        <v>0</v>
      </c>
    </row>
    <row r="11" spans="1:4" ht="19.5" customHeight="1">
      <c r="A11" s="50" t="s">
        <v>55</v>
      </c>
      <c r="B11" s="49"/>
      <c r="C11" s="54" t="s">
        <v>51</v>
      </c>
      <c r="D11" s="49"/>
    </row>
    <row r="12" spans="1:4" ht="19.5" customHeight="1">
      <c r="A12" s="50" t="s">
        <v>81</v>
      </c>
      <c r="B12" s="71"/>
      <c r="C12" s="54" t="s">
        <v>86</v>
      </c>
      <c r="D12" s="71"/>
    </row>
    <row r="13" spans="1:4" ht="19.5" customHeight="1">
      <c r="A13" s="53" t="s">
        <v>19</v>
      </c>
      <c r="B13" s="73"/>
      <c r="C13" s="51"/>
      <c r="D13" s="52"/>
    </row>
    <row r="14" spans="1:4" ht="19.5" customHeight="1">
      <c r="A14" s="50" t="s">
        <v>77</v>
      </c>
      <c r="B14" s="74"/>
      <c r="C14" s="51"/>
      <c r="D14" s="47"/>
    </row>
    <row r="15" spans="1:4" ht="19.5" customHeight="1">
      <c r="A15" s="50" t="s">
        <v>59</v>
      </c>
      <c r="B15" s="71"/>
      <c r="C15" s="51"/>
      <c r="D15" s="47"/>
    </row>
    <row r="16" spans="1:4" ht="19.5" customHeight="1">
      <c r="A16" s="46"/>
      <c r="B16" s="52"/>
      <c r="C16" s="46"/>
      <c r="D16" s="47"/>
    </row>
    <row r="17" spans="1:7" ht="19.5" customHeight="1">
      <c r="A17" s="44" t="s">
        <v>93</v>
      </c>
      <c r="B17" s="47">
        <f>SUM(B6:B10,B15)</f>
        <v>3598.22</v>
      </c>
      <c r="C17" s="44" t="s">
        <v>60</v>
      </c>
      <c r="D17" s="47">
        <f>SUM(D6:D10)</f>
        <v>3608.4700000000003</v>
      </c>
      <c r="G17" s="70" t="s">
        <v>0</v>
      </c>
    </row>
    <row r="18" spans="1:4" ht="19.5" customHeight="1">
      <c r="A18" s="46" t="s">
        <v>49</v>
      </c>
      <c r="B18" s="71"/>
      <c r="C18" s="46" t="s">
        <v>105</v>
      </c>
      <c r="D18" s="71"/>
    </row>
    <row r="19" spans="1:4" ht="19.5" customHeight="1">
      <c r="A19" s="46" t="s">
        <v>123</v>
      </c>
      <c r="B19" s="71">
        <v>10.25</v>
      </c>
      <c r="C19" s="46" t="s">
        <v>127</v>
      </c>
      <c r="D19" s="71"/>
    </row>
    <row r="20" spans="1:4" ht="19.5" customHeight="1">
      <c r="A20" s="46" t="s">
        <v>75</v>
      </c>
      <c r="B20" s="71"/>
      <c r="C20" s="46" t="s">
        <v>57</v>
      </c>
      <c r="D20" s="71"/>
    </row>
    <row r="21" spans="1:4" ht="19.5" customHeight="1">
      <c r="A21" s="46"/>
      <c r="B21" s="71"/>
      <c r="C21" s="46" t="s">
        <v>75</v>
      </c>
      <c r="D21" s="71"/>
    </row>
    <row r="22" spans="1:4" ht="19.5" customHeight="1">
      <c r="A22" s="46"/>
      <c r="B22" s="48"/>
      <c r="C22" s="46"/>
      <c r="D22" s="47"/>
    </row>
    <row r="23" spans="1:31" ht="19.5" customHeight="1">
      <c r="A23" s="46"/>
      <c r="B23" s="48"/>
      <c r="C23" s="46"/>
      <c r="D23" s="4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4" t="s">
        <v>106</v>
      </c>
      <c r="B24" s="48">
        <f>SUM(B17:B19)</f>
        <v>3608.47</v>
      </c>
      <c r="C24" s="44" t="s">
        <v>70</v>
      </c>
      <c r="D24" s="47">
        <f>SUM(D17,D18,D20)</f>
        <v>3608.4700000000003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1"/>
      <c r="B1" s="162"/>
      <c r="C1" s="162"/>
      <c r="D1" s="162"/>
      <c r="E1" s="162"/>
      <c r="F1" s="162"/>
      <c r="G1" s="162"/>
      <c r="H1" s="163" t="s">
        <v>195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</row>
    <row r="2" spans="1:245" ht="19.5" customHeight="1">
      <c r="A2" s="190" t="s">
        <v>196</v>
      </c>
      <c r="B2" s="190"/>
      <c r="C2" s="190"/>
      <c r="D2" s="190"/>
      <c r="E2" s="190"/>
      <c r="F2" s="190"/>
      <c r="G2" s="190"/>
      <c r="H2" s="190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</row>
    <row r="3" spans="1:245" ht="19.5" customHeight="1">
      <c r="A3" s="165" t="s">
        <v>197</v>
      </c>
      <c r="B3" s="57"/>
      <c r="C3" s="57"/>
      <c r="D3" s="57"/>
      <c r="E3" s="57"/>
      <c r="F3" s="91"/>
      <c r="G3" s="91"/>
      <c r="H3" s="26" t="s">
        <v>72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</row>
    <row r="4" spans="1:245" ht="19.5" customHeight="1">
      <c r="A4" s="158" t="s">
        <v>33</v>
      </c>
      <c r="B4" s="158"/>
      <c r="C4" s="158"/>
      <c r="D4" s="159"/>
      <c r="E4" s="160"/>
      <c r="F4" s="196" t="s">
        <v>198</v>
      </c>
      <c r="G4" s="196"/>
      <c r="H4" s="196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</row>
    <row r="5" spans="1:245" ht="19.5" customHeight="1">
      <c r="A5" s="67" t="s">
        <v>129</v>
      </c>
      <c r="B5" s="62"/>
      <c r="C5" s="161"/>
      <c r="D5" s="203" t="s">
        <v>61</v>
      </c>
      <c r="E5" s="205" t="s">
        <v>54</v>
      </c>
      <c r="F5" s="195" t="s">
        <v>31</v>
      </c>
      <c r="G5" s="195" t="s">
        <v>12</v>
      </c>
      <c r="H5" s="196" t="s">
        <v>84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</row>
    <row r="6" spans="1:245" ht="19.5" customHeight="1">
      <c r="A6" s="166" t="s">
        <v>58</v>
      </c>
      <c r="B6" s="137" t="s">
        <v>98</v>
      </c>
      <c r="C6" s="167" t="s">
        <v>97</v>
      </c>
      <c r="D6" s="204"/>
      <c r="E6" s="206"/>
      <c r="F6" s="193"/>
      <c r="G6" s="193"/>
      <c r="H6" s="199"/>
      <c r="I6" s="5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</row>
    <row r="7" spans="1:245" ht="19.5" customHeight="1">
      <c r="A7" s="168"/>
      <c r="B7" s="168"/>
      <c r="C7" s="168"/>
      <c r="D7" s="168"/>
      <c r="E7" s="168"/>
      <c r="F7" s="169"/>
      <c r="G7" s="170"/>
      <c r="H7" s="169"/>
      <c r="I7" s="5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</row>
    <row r="8" spans="1:245" ht="19.5" customHeight="1">
      <c r="A8" s="172"/>
      <c r="B8" s="172"/>
      <c r="C8" s="172"/>
      <c r="D8" s="173"/>
      <c r="E8" s="174"/>
      <c r="F8" s="174"/>
      <c r="G8" s="17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</row>
    <row r="9" spans="1:245" ht="19.5" customHeight="1">
      <c r="A9" s="37"/>
      <c r="B9" s="37"/>
      <c r="C9" s="37"/>
      <c r="D9" s="175"/>
      <c r="E9" s="175"/>
      <c r="F9" s="175"/>
      <c r="G9" s="175"/>
      <c r="H9" s="175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</row>
    <row r="10" spans="1:245" ht="19.5" customHeight="1">
      <c r="A10" s="37"/>
      <c r="B10" s="37"/>
      <c r="C10" s="37"/>
      <c r="D10" s="37"/>
      <c r="E10" s="37"/>
      <c r="F10" s="37"/>
      <c r="G10" s="37"/>
      <c r="H10" s="175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</row>
    <row r="11" spans="1:245" ht="19.5" customHeight="1">
      <c r="A11" s="37"/>
      <c r="B11" s="37"/>
      <c r="C11" s="37"/>
      <c r="D11" s="175"/>
      <c r="E11" s="175"/>
      <c r="F11" s="175"/>
      <c r="G11" s="175"/>
      <c r="H11" s="175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</row>
    <row r="12" spans="1:245" ht="19.5" customHeight="1">
      <c r="A12" s="37"/>
      <c r="B12" s="37"/>
      <c r="C12" s="37"/>
      <c r="D12" s="175"/>
      <c r="E12" s="175"/>
      <c r="F12" s="175"/>
      <c r="G12" s="175"/>
      <c r="H12" s="175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</row>
    <row r="13" spans="1:245" ht="19.5" customHeight="1">
      <c r="A13" s="37"/>
      <c r="B13" s="37"/>
      <c r="C13" s="37"/>
      <c r="D13" s="37"/>
      <c r="E13" s="37"/>
      <c r="F13" s="37"/>
      <c r="G13" s="37"/>
      <c r="H13" s="175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</row>
    <row r="14" spans="1:245" ht="19.5" customHeight="1">
      <c r="A14" s="37"/>
      <c r="B14" s="37"/>
      <c r="C14" s="37"/>
      <c r="D14" s="175"/>
      <c r="E14" s="175"/>
      <c r="F14" s="175"/>
      <c r="G14" s="175"/>
      <c r="H14" s="175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</row>
    <row r="15" spans="1:245" ht="19.5" customHeight="1">
      <c r="A15" s="176"/>
      <c r="B15" s="37"/>
      <c r="C15" s="37"/>
      <c r="D15" s="175"/>
      <c r="E15" s="175"/>
      <c r="F15" s="175"/>
      <c r="G15" s="175"/>
      <c r="H15" s="175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</row>
    <row r="16" spans="1:245" ht="19.5" customHeight="1">
      <c r="A16" s="176"/>
      <c r="B16" s="176"/>
      <c r="C16" s="37"/>
      <c r="D16" s="37"/>
      <c r="E16" s="176"/>
      <c r="F16" s="176"/>
      <c r="G16" s="176"/>
      <c r="H16" s="175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</row>
    <row r="17" spans="1:245" ht="19.5" customHeight="1">
      <c r="A17" s="176"/>
      <c r="B17" s="176"/>
      <c r="C17" s="37"/>
      <c r="D17" s="175"/>
      <c r="E17" s="175"/>
      <c r="F17" s="175"/>
      <c r="G17" s="175"/>
      <c r="H17" s="175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</row>
    <row r="18" spans="1:245" ht="19.5" customHeight="1">
      <c r="A18" s="37"/>
      <c r="B18" s="176"/>
      <c r="C18" s="37"/>
      <c r="D18" s="175"/>
      <c r="E18" s="175"/>
      <c r="F18" s="175"/>
      <c r="G18" s="175"/>
      <c r="H18" s="175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</row>
    <row r="19" spans="1:245" ht="19.5" customHeight="1">
      <c r="A19" s="37"/>
      <c r="B19" s="176"/>
      <c r="C19" s="176"/>
      <c r="D19" s="176"/>
      <c r="E19" s="176"/>
      <c r="F19" s="176"/>
      <c r="G19" s="176"/>
      <c r="H19" s="175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</row>
    <row r="20" spans="1:245" ht="19.5" customHeight="1">
      <c r="A20" s="176"/>
      <c r="B20" s="176"/>
      <c r="C20" s="176"/>
      <c r="D20" s="175"/>
      <c r="E20" s="175"/>
      <c r="F20" s="175"/>
      <c r="G20" s="175"/>
      <c r="H20" s="175"/>
      <c r="I20" s="176"/>
      <c r="J20" s="37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</row>
    <row r="21" spans="1:245" ht="19.5" customHeight="1">
      <c r="A21" s="176"/>
      <c r="B21" s="176"/>
      <c r="C21" s="176"/>
      <c r="D21" s="175"/>
      <c r="E21" s="175"/>
      <c r="F21" s="175"/>
      <c r="G21" s="175"/>
      <c r="H21" s="175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</row>
    <row r="22" spans="1:245" ht="19.5" customHeight="1">
      <c r="A22" s="176"/>
      <c r="B22" s="176"/>
      <c r="C22" s="176"/>
      <c r="D22" s="176"/>
      <c r="E22" s="176"/>
      <c r="F22" s="176"/>
      <c r="G22" s="176"/>
      <c r="H22" s="175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</row>
    <row r="23" spans="1:245" ht="19.5" customHeight="1">
      <c r="A23" s="176"/>
      <c r="B23" s="176"/>
      <c r="C23" s="176"/>
      <c r="D23" s="175"/>
      <c r="E23" s="175"/>
      <c r="F23" s="175"/>
      <c r="G23" s="175"/>
      <c r="H23" s="175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  <c r="HF23" s="176"/>
      <c r="HG23" s="176"/>
      <c r="HH23" s="176"/>
      <c r="HI23" s="176"/>
      <c r="HJ23" s="176"/>
      <c r="HK23" s="176"/>
      <c r="HL23" s="176"/>
      <c r="HM23" s="176"/>
      <c r="HN23" s="176"/>
      <c r="HO23" s="176"/>
      <c r="HP23" s="176"/>
      <c r="HQ23" s="176"/>
      <c r="HR23" s="176"/>
      <c r="HS23" s="176"/>
      <c r="HT23" s="176"/>
      <c r="HU23" s="176"/>
      <c r="HV23" s="176"/>
      <c r="HW23" s="176"/>
      <c r="HX23" s="176"/>
      <c r="HY23" s="176"/>
      <c r="HZ23" s="176"/>
      <c r="IA23" s="176"/>
      <c r="IB23" s="176"/>
      <c r="IC23" s="176"/>
      <c r="ID23" s="176"/>
      <c r="IE23" s="176"/>
      <c r="IF23" s="176"/>
      <c r="IG23" s="176"/>
      <c r="IH23" s="176"/>
      <c r="II23" s="176"/>
      <c r="IJ23" s="176"/>
      <c r="IK23" s="176"/>
    </row>
    <row r="24" spans="1:245" ht="19.5" customHeight="1">
      <c r="A24" s="176"/>
      <c r="B24" s="176"/>
      <c r="C24" s="176"/>
      <c r="D24" s="175"/>
      <c r="E24" s="175"/>
      <c r="F24" s="175"/>
      <c r="G24" s="175"/>
      <c r="H24" s="175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</row>
    <row r="25" spans="1:245" ht="19.5" customHeight="1">
      <c r="A25" s="176"/>
      <c r="B25" s="176"/>
      <c r="C25" s="176"/>
      <c r="D25" s="176"/>
      <c r="E25" s="176"/>
      <c r="F25" s="176"/>
      <c r="G25" s="176"/>
      <c r="H25" s="175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</row>
    <row r="26" spans="1:245" ht="19.5" customHeight="1">
      <c r="A26" s="176"/>
      <c r="B26" s="176"/>
      <c r="C26" s="37"/>
      <c r="D26" s="175"/>
      <c r="E26" s="175"/>
      <c r="F26" s="175"/>
      <c r="G26" s="175"/>
      <c r="H26" s="175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</row>
    <row r="27" spans="1:245" ht="19.5" customHeight="1">
      <c r="A27" s="176"/>
      <c r="B27" s="176"/>
      <c r="C27" s="176"/>
      <c r="D27" s="175"/>
      <c r="E27" s="175"/>
      <c r="F27" s="175"/>
      <c r="G27" s="175"/>
      <c r="H27" s="175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</row>
    <row r="28" spans="1:245" ht="19.5" customHeight="1">
      <c r="A28" s="176"/>
      <c r="B28" s="176"/>
      <c r="C28" s="176"/>
      <c r="D28" s="176"/>
      <c r="E28" s="176"/>
      <c r="F28" s="176"/>
      <c r="G28" s="176"/>
      <c r="H28" s="175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</row>
    <row r="29" spans="1:245" ht="19.5" customHeight="1">
      <c r="A29" s="176"/>
      <c r="B29" s="176"/>
      <c r="C29" s="176"/>
      <c r="D29" s="175"/>
      <c r="E29" s="175"/>
      <c r="F29" s="175"/>
      <c r="G29" s="175"/>
      <c r="H29" s="175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</row>
    <row r="30" spans="1:245" ht="19.5" customHeight="1">
      <c r="A30" s="176"/>
      <c r="B30" s="176"/>
      <c r="C30" s="176"/>
      <c r="D30" s="175"/>
      <c r="E30" s="175"/>
      <c r="F30" s="175"/>
      <c r="G30" s="175"/>
      <c r="H30" s="175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</row>
    <row r="31" spans="1:245" ht="19.5" customHeight="1">
      <c r="A31" s="176"/>
      <c r="B31" s="176"/>
      <c r="C31" s="176"/>
      <c r="D31" s="176"/>
      <c r="E31" s="176"/>
      <c r="F31" s="176"/>
      <c r="G31" s="176"/>
      <c r="H31" s="175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6"/>
      <c r="GC31" s="176"/>
      <c r="GD31" s="176"/>
      <c r="GE31" s="176"/>
      <c r="GF31" s="176"/>
      <c r="GG31" s="176"/>
      <c r="GH31" s="176"/>
      <c r="GI31" s="176"/>
      <c r="GJ31" s="176"/>
      <c r="GK31" s="176"/>
      <c r="GL31" s="176"/>
      <c r="GM31" s="176"/>
      <c r="GN31" s="176"/>
      <c r="GO31" s="176"/>
      <c r="GP31" s="176"/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6"/>
      <c r="HS31" s="176"/>
      <c r="HT31" s="176"/>
      <c r="HU31" s="176"/>
      <c r="HV31" s="176"/>
      <c r="HW31" s="176"/>
      <c r="HX31" s="176"/>
      <c r="HY31" s="176"/>
      <c r="HZ31" s="176"/>
      <c r="IA31" s="176"/>
      <c r="IB31" s="176"/>
      <c r="IC31" s="176"/>
      <c r="ID31" s="176"/>
      <c r="IE31" s="176"/>
      <c r="IF31" s="176"/>
      <c r="IG31" s="176"/>
      <c r="IH31" s="176"/>
      <c r="II31" s="176"/>
      <c r="IJ31" s="176"/>
      <c r="IK31" s="176"/>
    </row>
    <row r="32" spans="1:245" ht="19.5" customHeight="1">
      <c r="A32" s="176"/>
      <c r="B32" s="176"/>
      <c r="C32" s="176"/>
      <c r="D32" s="176"/>
      <c r="E32" s="177"/>
      <c r="F32" s="177"/>
      <c r="G32" s="177"/>
      <c r="H32" s="175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</row>
    <row r="33" spans="1:245" ht="19.5" customHeight="1">
      <c r="A33" s="176"/>
      <c r="B33" s="176"/>
      <c r="C33" s="176"/>
      <c r="D33" s="176"/>
      <c r="E33" s="177"/>
      <c r="F33" s="177"/>
      <c r="G33" s="177"/>
      <c r="H33" s="175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  <c r="FR33" s="176"/>
      <c r="FS33" s="176"/>
      <c r="FT33" s="176"/>
      <c r="FU33" s="176"/>
      <c r="FV33" s="176"/>
      <c r="FW33" s="176"/>
      <c r="FX33" s="176"/>
      <c r="FY33" s="176"/>
      <c r="FZ33" s="176"/>
      <c r="GA33" s="176"/>
      <c r="GB33" s="176"/>
      <c r="GC33" s="176"/>
      <c r="GD33" s="176"/>
      <c r="GE33" s="176"/>
      <c r="GF33" s="176"/>
      <c r="GG33" s="176"/>
      <c r="GH33" s="176"/>
      <c r="GI33" s="176"/>
      <c r="GJ33" s="176"/>
      <c r="GK33" s="176"/>
      <c r="GL33" s="176"/>
      <c r="GM33" s="176"/>
      <c r="GN33" s="176"/>
      <c r="GO33" s="176"/>
      <c r="GP33" s="176"/>
      <c r="GQ33" s="176"/>
      <c r="GR33" s="176"/>
      <c r="GS33" s="176"/>
      <c r="GT33" s="176"/>
      <c r="GU33" s="176"/>
      <c r="GV33" s="176"/>
      <c r="GW33" s="176"/>
      <c r="GX33" s="176"/>
      <c r="GY33" s="176"/>
      <c r="GZ33" s="176"/>
      <c r="HA33" s="176"/>
      <c r="HB33" s="176"/>
      <c r="HC33" s="176"/>
      <c r="HD33" s="176"/>
      <c r="HE33" s="176"/>
      <c r="HF33" s="176"/>
      <c r="HG33" s="176"/>
      <c r="HH33" s="176"/>
      <c r="HI33" s="176"/>
      <c r="HJ33" s="176"/>
      <c r="HK33" s="176"/>
      <c r="HL33" s="176"/>
      <c r="HM33" s="176"/>
      <c r="HN33" s="176"/>
      <c r="HO33" s="176"/>
      <c r="HP33" s="176"/>
      <c r="HQ33" s="176"/>
      <c r="HR33" s="176"/>
      <c r="HS33" s="176"/>
      <c r="HT33" s="176"/>
      <c r="HU33" s="176"/>
      <c r="HV33" s="176"/>
      <c r="HW33" s="176"/>
      <c r="HX33" s="176"/>
      <c r="HY33" s="176"/>
      <c r="HZ33" s="176"/>
      <c r="IA33" s="176"/>
      <c r="IB33" s="176"/>
      <c r="IC33" s="176"/>
      <c r="ID33" s="176"/>
      <c r="IE33" s="176"/>
      <c r="IF33" s="176"/>
      <c r="IG33" s="176"/>
      <c r="IH33" s="176"/>
      <c r="II33" s="176"/>
      <c r="IJ33" s="176"/>
      <c r="IK33" s="176"/>
    </row>
    <row r="34" spans="1:245" ht="19.5" customHeight="1">
      <c r="A34" s="176"/>
      <c r="B34" s="176"/>
      <c r="C34" s="176"/>
      <c r="D34" s="176"/>
      <c r="E34" s="176"/>
      <c r="F34" s="176"/>
      <c r="G34" s="176"/>
      <c r="H34" s="175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  <c r="FR34" s="176"/>
      <c r="FS34" s="176"/>
      <c r="FT34" s="176"/>
      <c r="FU34" s="176"/>
      <c r="FV34" s="176"/>
      <c r="FW34" s="176"/>
      <c r="FX34" s="176"/>
      <c r="FY34" s="176"/>
      <c r="FZ34" s="176"/>
      <c r="GA34" s="176"/>
      <c r="GB34" s="176"/>
      <c r="GC34" s="176"/>
      <c r="GD34" s="176"/>
      <c r="GE34" s="176"/>
      <c r="GF34" s="176"/>
      <c r="GG34" s="176"/>
      <c r="GH34" s="176"/>
      <c r="GI34" s="176"/>
      <c r="GJ34" s="176"/>
      <c r="GK34" s="176"/>
      <c r="GL34" s="176"/>
      <c r="GM34" s="176"/>
      <c r="GN34" s="176"/>
      <c r="GO34" s="176"/>
      <c r="GP34" s="176"/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6"/>
      <c r="HF34" s="176"/>
      <c r="HG34" s="176"/>
      <c r="HH34" s="176"/>
      <c r="HI34" s="176"/>
      <c r="HJ34" s="176"/>
      <c r="HK34" s="176"/>
      <c r="HL34" s="176"/>
      <c r="HM34" s="176"/>
      <c r="HN34" s="176"/>
      <c r="HO34" s="176"/>
      <c r="HP34" s="176"/>
      <c r="HQ34" s="176"/>
      <c r="HR34" s="176"/>
      <c r="HS34" s="176"/>
      <c r="HT34" s="176"/>
      <c r="HU34" s="176"/>
      <c r="HV34" s="176"/>
      <c r="HW34" s="176"/>
      <c r="HX34" s="176"/>
      <c r="HY34" s="176"/>
      <c r="HZ34" s="176"/>
      <c r="IA34" s="176"/>
      <c r="IB34" s="176"/>
      <c r="IC34" s="176"/>
      <c r="ID34" s="176"/>
      <c r="IE34" s="176"/>
      <c r="IF34" s="176"/>
      <c r="IG34" s="176"/>
      <c r="IH34" s="176"/>
      <c r="II34" s="176"/>
      <c r="IJ34" s="176"/>
      <c r="IK34" s="176"/>
    </row>
    <row r="35" spans="1:245" ht="19.5" customHeight="1">
      <c r="A35" s="176"/>
      <c r="B35" s="176"/>
      <c r="C35" s="176"/>
      <c r="D35" s="176"/>
      <c r="E35" s="178"/>
      <c r="F35" s="178"/>
      <c r="G35" s="178"/>
      <c r="H35" s="175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  <c r="FR35" s="176"/>
      <c r="FS35" s="176"/>
      <c r="FT35" s="176"/>
      <c r="FU35" s="176"/>
      <c r="FV35" s="176"/>
      <c r="FW35" s="176"/>
      <c r="FX35" s="176"/>
      <c r="FY35" s="176"/>
      <c r="FZ35" s="176"/>
      <c r="GA35" s="176"/>
      <c r="GB35" s="176"/>
      <c r="GC35" s="176"/>
      <c r="GD35" s="176"/>
      <c r="GE35" s="176"/>
      <c r="GF35" s="176"/>
      <c r="GG35" s="176"/>
      <c r="GH35" s="176"/>
      <c r="GI35" s="176"/>
      <c r="GJ35" s="176"/>
      <c r="GK35" s="176"/>
      <c r="GL35" s="176"/>
      <c r="GM35" s="176"/>
      <c r="GN35" s="176"/>
      <c r="GO35" s="176"/>
      <c r="GP35" s="176"/>
      <c r="GQ35" s="176"/>
      <c r="GR35" s="176"/>
      <c r="GS35" s="176"/>
      <c r="GT35" s="176"/>
      <c r="GU35" s="176"/>
      <c r="GV35" s="176"/>
      <c r="GW35" s="176"/>
      <c r="GX35" s="176"/>
      <c r="GY35" s="176"/>
      <c r="GZ35" s="176"/>
      <c r="HA35" s="176"/>
      <c r="HB35" s="176"/>
      <c r="HC35" s="176"/>
      <c r="HD35" s="176"/>
      <c r="HE35" s="176"/>
      <c r="HF35" s="176"/>
      <c r="HG35" s="176"/>
      <c r="HH35" s="176"/>
      <c r="HI35" s="176"/>
      <c r="HJ35" s="176"/>
      <c r="HK35" s="176"/>
      <c r="HL35" s="176"/>
      <c r="HM35" s="176"/>
      <c r="HN35" s="176"/>
      <c r="HO35" s="176"/>
      <c r="HP35" s="176"/>
      <c r="HQ35" s="176"/>
      <c r="HR35" s="176"/>
      <c r="HS35" s="176"/>
      <c r="HT35" s="176"/>
      <c r="HU35" s="176"/>
      <c r="HV35" s="176"/>
      <c r="HW35" s="176"/>
      <c r="HX35" s="176"/>
      <c r="HY35" s="176"/>
      <c r="HZ35" s="176"/>
      <c r="IA35" s="176"/>
      <c r="IB35" s="176"/>
      <c r="IC35" s="176"/>
      <c r="ID35" s="176"/>
      <c r="IE35" s="176"/>
      <c r="IF35" s="176"/>
      <c r="IG35" s="176"/>
      <c r="IH35" s="176"/>
      <c r="II35" s="176"/>
      <c r="IJ35" s="176"/>
      <c r="IK35" s="176"/>
    </row>
    <row r="36" spans="1:245" ht="19.5" customHeight="1">
      <c r="A36" s="164"/>
      <c r="B36" s="164"/>
      <c r="C36" s="164"/>
      <c r="D36" s="164"/>
      <c r="E36" s="179"/>
      <c r="F36" s="179"/>
      <c r="G36" s="179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</row>
    <row r="37" spans="1:245" ht="19.5" customHeight="1">
      <c r="A37" s="180"/>
      <c r="B37" s="180"/>
      <c r="C37" s="180"/>
      <c r="D37" s="180"/>
      <c r="E37" s="180"/>
      <c r="F37" s="180"/>
      <c r="G37" s="180"/>
      <c r="H37" s="13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</row>
    <row r="38" spans="1:245" ht="19.5" customHeight="1">
      <c r="A38" s="164"/>
      <c r="B38" s="164"/>
      <c r="C38" s="164"/>
      <c r="D38" s="164"/>
      <c r="E38" s="164"/>
      <c r="F38" s="164"/>
      <c r="G38" s="164"/>
      <c r="H38" s="13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</row>
    <row r="39" spans="1:245" ht="19.5" customHeight="1">
      <c r="A39" s="171"/>
      <c r="B39" s="171"/>
      <c r="C39" s="171"/>
      <c r="D39" s="171"/>
      <c r="E39" s="171"/>
      <c r="F39" s="164"/>
      <c r="G39" s="164"/>
      <c r="H39" s="13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</row>
    <row r="40" spans="1:245" ht="19.5" customHeight="1">
      <c r="A40" s="171"/>
      <c r="B40" s="171"/>
      <c r="C40" s="171"/>
      <c r="D40" s="171"/>
      <c r="E40" s="171"/>
      <c r="F40" s="164"/>
      <c r="G40" s="164"/>
      <c r="H40" s="13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</row>
    <row r="41" spans="1:245" ht="19.5" customHeight="1">
      <c r="A41" s="171"/>
      <c r="B41" s="171"/>
      <c r="C41" s="171"/>
      <c r="D41" s="171"/>
      <c r="E41" s="171"/>
      <c r="F41" s="164"/>
      <c r="G41" s="164"/>
      <c r="H41" s="13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</row>
    <row r="42" spans="1:245" ht="19.5" customHeight="1">
      <c r="A42" s="171"/>
      <c r="B42" s="171"/>
      <c r="C42" s="171"/>
      <c r="D42" s="171"/>
      <c r="E42" s="171"/>
      <c r="F42" s="164"/>
      <c r="G42" s="164"/>
      <c r="H42" s="13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</row>
    <row r="43" spans="1:245" ht="19.5" customHeight="1">
      <c r="A43" s="171"/>
      <c r="B43" s="171"/>
      <c r="C43" s="171"/>
      <c r="D43" s="171"/>
      <c r="E43" s="171"/>
      <c r="F43" s="164"/>
      <c r="G43" s="164"/>
      <c r="H43" s="13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  <c r="II43" s="171"/>
      <c r="IJ43" s="171"/>
      <c r="IK43" s="171"/>
    </row>
    <row r="44" spans="1:245" ht="19.5" customHeight="1">
      <c r="A44" s="171"/>
      <c r="B44" s="171"/>
      <c r="C44" s="171"/>
      <c r="D44" s="171"/>
      <c r="E44" s="171"/>
      <c r="F44" s="164"/>
      <c r="G44" s="164"/>
      <c r="H44" s="13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</row>
    <row r="45" spans="1:245" ht="19.5" customHeight="1">
      <c r="A45" s="171"/>
      <c r="B45" s="171"/>
      <c r="C45" s="171"/>
      <c r="D45" s="171"/>
      <c r="E45" s="171"/>
      <c r="F45" s="164"/>
      <c r="G45" s="164"/>
      <c r="H45" s="13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</row>
    <row r="46" spans="1:245" ht="19.5" customHeight="1">
      <c r="A46" s="171"/>
      <c r="B46" s="171"/>
      <c r="C46" s="171"/>
      <c r="D46" s="171"/>
      <c r="E46" s="171"/>
      <c r="F46" s="164"/>
      <c r="G46" s="164"/>
      <c r="H46" s="13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</row>
    <row r="47" spans="1:245" ht="19.5" customHeight="1">
      <c r="A47" s="171"/>
      <c r="B47" s="171"/>
      <c r="C47" s="171"/>
      <c r="D47" s="171"/>
      <c r="E47" s="171"/>
      <c r="F47" s="164"/>
      <c r="G47" s="164"/>
      <c r="H47" s="13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</row>
    <row r="48" spans="1:245" ht="19.5" customHeight="1">
      <c r="A48" s="171"/>
      <c r="B48" s="171"/>
      <c r="C48" s="171"/>
      <c r="D48" s="171"/>
      <c r="E48" s="171"/>
      <c r="F48" s="164"/>
      <c r="G48" s="164"/>
      <c r="H48" s="13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35"/>
  <sheetViews>
    <sheetView tabSelected="1" workbookViewId="0" topLeftCell="A1">
      <selection activeCell="J16" sqref="J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113" customWidth="1"/>
    <col min="5" max="5" width="13.33203125" style="116" customWidth="1"/>
    <col min="6" max="6" width="9.66015625" style="116" customWidth="1"/>
    <col min="7" max="8" width="9.16015625" style="116" customWidth="1"/>
    <col min="9" max="9" width="10.66015625" style="116" customWidth="1"/>
    <col min="10" max="15" width="8.33203125" style="116" customWidth="1"/>
    <col min="16" max="16" width="10.16015625" style="116" customWidth="1"/>
    <col min="17" max="17" width="9.66015625" style="116" customWidth="1"/>
    <col min="18" max="20" width="9.16015625" style="116" customWidth="1"/>
    <col min="21" max="23" width="8.33203125" style="116" customWidth="1"/>
    <col min="24" max="235" width="10.66015625" style="0" customWidth="1"/>
    <col min="236" max="241" width="9.16015625" style="0" customWidth="1"/>
  </cols>
  <sheetData>
    <row r="1" spans="1:235" ht="19.5" customHeight="1">
      <c r="A1" s="31"/>
      <c r="B1" s="31"/>
      <c r="C1" s="31"/>
      <c r="D1" s="108"/>
      <c r="E1" s="115"/>
      <c r="F1" s="115"/>
      <c r="G1" s="115"/>
      <c r="H1" s="115"/>
      <c r="I1" s="115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W1" s="118" t="s">
        <v>200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190" t="s">
        <v>199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57" t="s">
        <v>192</v>
      </c>
      <c r="B3" s="57"/>
      <c r="C3" s="57"/>
      <c r="D3" s="57"/>
      <c r="E3" s="119"/>
      <c r="F3" s="119"/>
      <c r="G3" s="119"/>
      <c r="H3" s="119"/>
      <c r="I3" s="119"/>
      <c r="J3" s="120"/>
      <c r="K3" s="120"/>
      <c r="L3" s="120"/>
      <c r="M3" s="120"/>
      <c r="N3" s="120"/>
      <c r="O3" s="120"/>
      <c r="P3" s="120"/>
      <c r="Q3" s="120"/>
      <c r="R3" s="121"/>
      <c r="S3" s="121"/>
      <c r="T3" s="121"/>
      <c r="W3" s="122" t="s">
        <v>72</v>
      </c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</row>
    <row r="4" spans="1:235" ht="19.5" customHeight="1">
      <c r="A4" s="67" t="s">
        <v>33</v>
      </c>
      <c r="B4" s="67"/>
      <c r="C4" s="67"/>
      <c r="D4" s="109"/>
      <c r="E4" s="192" t="s">
        <v>111</v>
      </c>
      <c r="F4" s="123" t="s">
        <v>13</v>
      </c>
      <c r="G4" s="123"/>
      <c r="H4" s="123"/>
      <c r="I4" s="123"/>
      <c r="J4" s="123" t="s">
        <v>22</v>
      </c>
      <c r="K4" s="123"/>
      <c r="L4" s="123"/>
      <c r="M4" s="123"/>
      <c r="N4" s="123" t="s">
        <v>71</v>
      </c>
      <c r="O4" s="123"/>
      <c r="P4" s="123"/>
      <c r="Q4" s="123"/>
      <c r="R4" s="123"/>
      <c r="S4" s="123"/>
      <c r="T4" s="123"/>
      <c r="U4" s="123"/>
      <c r="V4" s="123"/>
      <c r="W4" s="123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</row>
    <row r="5" spans="1:235" ht="19.5" customHeight="1">
      <c r="A5" s="42" t="s">
        <v>129</v>
      </c>
      <c r="B5" s="42"/>
      <c r="C5" s="42"/>
      <c r="D5" s="193" t="s">
        <v>42</v>
      </c>
      <c r="E5" s="192"/>
      <c r="F5" s="192" t="s">
        <v>31</v>
      </c>
      <c r="G5" s="123" t="s">
        <v>16</v>
      </c>
      <c r="H5" s="123"/>
      <c r="I5" s="123"/>
      <c r="J5" s="192" t="s">
        <v>31</v>
      </c>
      <c r="K5" s="123" t="s">
        <v>16</v>
      </c>
      <c r="L5" s="123"/>
      <c r="M5" s="123"/>
      <c r="N5" s="192" t="s">
        <v>31</v>
      </c>
      <c r="O5" s="123" t="s">
        <v>16</v>
      </c>
      <c r="P5" s="123"/>
      <c r="Q5" s="123"/>
      <c r="R5" s="123" t="s">
        <v>91</v>
      </c>
      <c r="S5" s="123"/>
      <c r="T5" s="123"/>
      <c r="U5" s="123" t="s">
        <v>10</v>
      </c>
      <c r="V5" s="123"/>
      <c r="W5" s="123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</row>
    <row r="6" spans="1:235" ht="29.25" customHeight="1">
      <c r="A6" s="72" t="s">
        <v>58</v>
      </c>
      <c r="B6" s="72" t="s">
        <v>98</v>
      </c>
      <c r="C6" s="72" t="s">
        <v>97</v>
      </c>
      <c r="D6" s="194"/>
      <c r="E6" s="192"/>
      <c r="F6" s="192"/>
      <c r="G6" s="124" t="s">
        <v>78</v>
      </c>
      <c r="H6" s="124" t="s">
        <v>12</v>
      </c>
      <c r="I6" s="124" t="s">
        <v>84</v>
      </c>
      <c r="J6" s="192"/>
      <c r="K6" s="124" t="s">
        <v>78</v>
      </c>
      <c r="L6" s="124" t="s">
        <v>12</v>
      </c>
      <c r="M6" s="124" t="s">
        <v>84</v>
      </c>
      <c r="N6" s="192"/>
      <c r="O6" s="124" t="s">
        <v>78</v>
      </c>
      <c r="P6" s="124" t="s">
        <v>12</v>
      </c>
      <c r="Q6" s="124" t="s">
        <v>84</v>
      </c>
      <c r="R6" s="124" t="s">
        <v>78</v>
      </c>
      <c r="S6" s="124" t="s">
        <v>12</v>
      </c>
      <c r="T6" s="124" t="s">
        <v>84</v>
      </c>
      <c r="U6" s="124" t="s">
        <v>78</v>
      </c>
      <c r="V6" s="124" t="s">
        <v>12</v>
      </c>
      <c r="W6" s="124" t="s">
        <v>84</v>
      </c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</row>
    <row r="7" spans="1:235" ht="19.5" customHeight="1">
      <c r="A7" s="82"/>
      <c r="B7" s="83"/>
      <c r="C7" s="83"/>
      <c r="D7" s="110" t="s">
        <v>159</v>
      </c>
      <c r="E7" s="125">
        <v>3608.47</v>
      </c>
      <c r="F7" s="125">
        <v>3598.22</v>
      </c>
      <c r="G7" s="125">
        <v>3598.22</v>
      </c>
      <c r="H7" s="125">
        <v>1562.56</v>
      </c>
      <c r="I7" s="125">
        <v>2035.66</v>
      </c>
      <c r="J7" s="125"/>
      <c r="K7" s="125"/>
      <c r="L7" s="125"/>
      <c r="M7" s="125"/>
      <c r="N7" s="125">
        <v>10.25</v>
      </c>
      <c r="O7" s="125">
        <v>10.25</v>
      </c>
      <c r="P7" s="125"/>
      <c r="Q7" s="125">
        <v>10.25</v>
      </c>
      <c r="R7" s="125"/>
      <c r="S7" s="125"/>
      <c r="T7" s="125"/>
      <c r="U7" s="126"/>
      <c r="V7" s="126"/>
      <c r="W7" s="125"/>
      <c r="X7" s="60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</row>
    <row r="8" spans="1:235" ht="19.5" customHeight="1">
      <c r="A8" s="85"/>
      <c r="B8" s="83"/>
      <c r="C8" s="83"/>
      <c r="D8" s="110" t="s">
        <v>160</v>
      </c>
      <c r="E8" s="125">
        <v>3326.1</v>
      </c>
      <c r="F8" s="125">
        <v>3315.85</v>
      </c>
      <c r="G8" s="125">
        <v>3315.85</v>
      </c>
      <c r="H8" s="125">
        <v>1280.19</v>
      </c>
      <c r="I8" s="125">
        <v>2035.66</v>
      </c>
      <c r="J8" s="125"/>
      <c r="K8" s="125"/>
      <c r="L8" s="125"/>
      <c r="M8" s="125"/>
      <c r="N8" s="125">
        <v>10.25</v>
      </c>
      <c r="O8" s="125">
        <v>10.25</v>
      </c>
      <c r="P8" s="125"/>
      <c r="Q8" s="125">
        <v>10.25</v>
      </c>
      <c r="R8" s="125"/>
      <c r="S8" s="125"/>
      <c r="T8" s="125"/>
      <c r="U8" s="126"/>
      <c r="V8" s="126"/>
      <c r="W8" s="125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</row>
    <row r="9" spans="1:235" ht="19.5" customHeight="1">
      <c r="A9" s="85"/>
      <c r="B9" s="83"/>
      <c r="C9" s="83"/>
      <c r="D9" s="110" t="s">
        <v>161</v>
      </c>
      <c r="E9" s="125">
        <v>3326.1</v>
      </c>
      <c r="F9" s="125">
        <v>3315.85</v>
      </c>
      <c r="G9" s="125">
        <v>3315.85</v>
      </c>
      <c r="H9" s="125">
        <v>1280.19</v>
      </c>
      <c r="I9" s="125">
        <v>2035.66</v>
      </c>
      <c r="J9" s="125"/>
      <c r="K9" s="125"/>
      <c r="L9" s="125"/>
      <c r="M9" s="125"/>
      <c r="N9" s="125">
        <v>10.25</v>
      </c>
      <c r="O9" s="125">
        <v>10.25</v>
      </c>
      <c r="P9" s="125"/>
      <c r="Q9" s="125">
        <v>10.25</v>
      </c>
      <c r="R9" s="125"/>
      <c r="S9" s="125"/>
      <c r="T9" s="125"/>
      <c r="U9" s="126"/>
      <c r="V9" s="126"/>
      <c r="W9" s="125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</row>
    <row r="10" spans="1:235" ht="19.5" customHeight="1">
      <c r="A10" s="85">
        <v>204</v>
      </c>
      <c r="B10" s="114" t="s">
        <v>139</v>
      </c>
      <c r="C10" s="114" t="s">
        <v>140</v>
      </c>
      <c r="D10" s="110" t="s">
        <v>141</v>
      </c>
      <c r="E10" s="125">
        <v>1280.19</v>
      </c>
      <c r="F10" s="125">
        <v>1280.19</v>
      </c>
      <c r="G10" s="125">
        <v>1280.19</v>
      </c>
      <c r="H10" s="125">
        <v>1280.19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126"/>
      <c r="W10" s="125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</row>
    <row r="11" spans="1:235" ht="19.5" customHeight="1">
      <c r="A11" s="85">
        <v>204</v>
      </c>
      <c r="B11" s="114" t="s">
        <v>139</v>
      </c>
      <c r="C11" s="114" t="s">
        <v>139</v>
      </c>
      <c r="D11" s="110" t="s">
        <v>142</v>
      </c>
      <c r="E11" s="125">
        <v>2045.91</v>
      </c>
      <c r="F11" s="125">
        <v>2035.66</v>
      </c>
      <c r="G11" s="125">
        <v>2035.66</v>
      </c>
      <c r="H11" s="125"/>
      <c r="I11" s="125">
        <v>2035.66</v>
      </c>
      <c r="J11" s="125"/>
      <c r="K11" s="125"/>
      <c r="L11" s="125"/>
      <c r="M11" s="125"/>
      <c r="N11" s="125">
        <v>10.25</v>
      </c>
      <c r="O11" s="125">
        <v>10.25</v>
      </c>
      <c r="P11" s="125"/>
      <c r="Q11" s="125">
        <v>10.25</v>
      </c>
      <c r="R11" s="125"/>
      <c r="S11" s="125"/>
      <c r="T11" s="125"/>
      <c r="U11" s="126"/>
      <c r="V11" s="126"/>
      <c r="W11" s="125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</row>
    <row r="12" spans="1:235" ht="19.5" customHeight="1">
      <c r="A12" s="85"/>
      <c r="B12" s="83"/>
      <c r="C12" s="83"/>
      <c r="D12" s="110" t="s">
        <v>163</v>
      </c>
      <c r="E12" s="125">
        <v>19.65</v>
      </c>
      <c r="F12" s="125">
        <v>19.65</v>
      </c>
      <c r="G12" s="125">
        <v>19.65</v>
      </c>
      <c r="H12" s="125">
        <v>19.65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  <c r="V12" s="126"/>
      <c r="W12" s="125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</row>
    <row r="13" spans="1:235" ht="19.5" customHeight="1">
      <c r="A13" s="85"/>
      <c r="B13" s="83"/>
      <c r="C13" s="83"/>
      <c r="D13" s="110" t="s">
        <v>164</v>
      </c>
      <c r="E13" s="125">
        <v>18.6</v>
      </c>
      <c r="F13" s="125">
        <v>18.6</v>
      </c>
      <c r="G13" s="125">
        <v>18.6</v>
      </c>
      <c r="H13" s="125">
        <v>18.6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  <c r="V13" s="126"/>
      <c r="W13" s="125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</row>
    <row r="14" spans="1:235" ht="19.5" customHeight="1">
      <c r="A14" s="84">
        <v>208</v>
      </c>
      <c r="B14" s="92" t="s">
        <v>165</v>
      </c>
      <c r="C14" s="92" t="s">
        <v>144</v>
      </c>
      <c r="D14" s="110" t="s">
        <v>145</v>
      </c>
      <c r="E14" s="125">
        <v>18.6</v>
      </c>
      <c r="F14" s="125">
        <v>18.6</v>
      </c>
      <c r="G14" s="125">
        <v>18.6</v>
      </c>
      <c r="H14" s="125">
        <v>18.6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  <c r="V14" s="126"/>
      <c r="W14" s="125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</row>
    <row r="15" spans="1:235" ht="19.5" customHeight="1">
      <c r="A15" s="84"/>
      <c r="B15" s="84"/>
      <c r="C15" s="84"/>
      <c r="D15" s="110" t="s">
        <v>166</v>
      </c>
      <c r="E15" s="125">
        <v>1.05</v>
      </c>
      <c r="F15" s="125">
        <v>1.05</v>
      </c>
      <c r="G15" s="125">
        <v>1.05</v>
      </c>
      <c r="H15" s="125">
        <v>1.05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26"/>
      <c r="W15" s="125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</row>
    <row r="16" spans="1:235" ht="19.5" customHeight="1">
      <c r="A16" s="84">
        <v>208</v>
      </c>
      <c r="B16" s="92" t="s">
        <v>167</v>
      </c>
      <c r="C16" s="92" t="s">
        <v>140</v>
      </c>
      <c r="D16" s="110" t="s">
        <v>166</v>
      </c>
      <c r="E16" s="125">
        <v>1.05</v>
      </c>
      <c r="F16" s="125">
        <v>1.05</v>
      </c>
      <c r="G16" s="125">
        <v>1.05</v>
      </c>
      <c r="H16" s="125">
        <v>1.05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6"/>
      <c r="W16" s="125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</row>
    <row r="17" spans="1:235" ht="19.5" customHeight="1">
      <c r="A17" s="111"/>
      <c r="B17" s="111"/>
      <c r="C17" s="111"/>
      <c r="D17" s="111" t="s">
        <v>168</v>
      </c>
      <c r="E17" s="125">
        <v>89.27</v>
      </c>
      <c r="F17" s="125">
        <v>89.27</v>
      </c>
      <c r="G17" s="125">
        <v>89.27</v>
      </c>
      <c r="H17" s="125">
        <v>89.27</v>
      </c>
      <c r="I17" s="125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6"/>
      <c r="V17" s="126"/>
      <c r="W17" s="127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</row>
    <row r="18" spans="1:235" ht="19.5" customHeight="1">
      <c r="A18" s="111"/>
      <c r="B18" s="111"/>
      <c r="C18" s="111"/>
      <c r="D18" s="111" t="s">
        <v>169</v>
      </c>
      <c r="E18" s="125">
        <v>89.27</v>
      </c>
      <c r="F18" s="125">
        <v>89.27</v>
      </c>
      <c r="G18" s="125">
        <v>89.27</v>
      </c>
      <c r="H18" s="125">
        <v>89.27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6"/>
      <c r="V18" s="126"/>
      <c r="W18" s="127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</row>
    <row r="19" spans="1:235" ht="19.5" customHeight="1">
      <c r="A19" s="111">
        <v>210</v>
      </c>
      <c r="B19" s="111" t="s">
        <v>143</v>
      </c>
      <c r="C19" s="111" t="s">
        <v>140</v>
      </c>
      <c r="D19" s="111" t="s">
        <v>147</v>
      </c>
      <c r="E19" s="125">
        <v>71.29</v>
      </c>
      <c r="F19" s="125">
        <v>71.29</v>
      </c>
      <c r="G19" s="125">
        <v>71.29</v>
      </c>
      <c r="H19" s="125">
        <v>71.29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6"/>
      <c r="V19" s="126"/>
      <c r="W19" s="127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</row>
    <row r="20" spans="1:235" ht="19.5" customHeight="1">
      <c r="A20" s="111">
        <v>210</v>
      </c>
      <c r="B20" s="111" t="s">
        <v>143</v>
      </c>
      <c r="C20" s="111" t="s">
        <v>148</v>
      </c>
      <c r="D20" s="111" t="s">
        <v>149</v>
      </c>
      <c r="E20" s="125">
        <v>17.98</v>
      </c>
      <c r="F20" s="125">
        <v>17.98</v>
      </c>
      <c r="G20" s="125">
        <v>17.98</v>
      </c>
      <c r="H20" s="125">
        <v>17.98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6"/>
      <c r="V20" s="126"/>
      <c r="W20" s="127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</row>
    <row r="21" spans="1:235" ht="19.5" customHeight="1">
      <c r="A21" s="111"/>
      <c r="B21" s="111"/>
      <c r="C21" s="111"/>
      <c r="D21" s="111" t="s">
        <v>170</v>
      </c>
      <c r="E21" s="125">
        <v>173.45</v>
      </c>
      <c r="F21" s="125">
        <v>173.45</v>
      </c>
      <c r="G21" s="125">
        <v>173.45</v>
      </c>
      <c r="H21" s="125">
        <v>173.45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6"/>
      <c r="V21" s="126"/>
      <c r="W21" s="127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</row>
    <row r="22" spans="1:235" ht="19.5" customHeight="1">
      <c r="A22" s="111"/>
      <c r="B22" s="111"/>
      <c r="C22" s="111"/>
      <c r="D22" s="111" t="s">
        <v>171</v>
      </c>
      <c r="E22" s="125">
        <v>173.45</v>
      </c>
      <c r="F22" s="125">
        <v>173.45</v>
      </c>
      <c r="G22" s="125">
        <v>173.45</v>
      </c>
      <c r="H22" s="125">
        <v>173.45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6"/>
      <c r="V22" s="126"/>
      <c r="W22" s="127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</row>
    <row r="23" spans="1:235" ht="19.5" customHeight="1">
      <c r="A23" s="111">
        <v>221</v>
      </c>
      <c r="B23" s="111" t="s">
        <v>139</v>
      </c>
      <c r="C23" s="111" t="s">
        <v>140</v>
      </c>
      <c r="D23" s="111" t="s">
        <v>150</v>
      </c>
      <c r="E23" s="125">
        <v>121.45</v>
      </c>
      <c r="F23" s="125">
        <v>121.45</v>
      </c>
      <c r="G23" s="125">
        <v>121.45</v>
      </c>
      <c r="H23" s="125">
        <v>121.45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6"/>
      <c r="V23" s="126"/>
      <c r="W23" s="127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</row>
    <row r="24" spans="1:235" ht="19.5" customHeight="1">
      <c r="A24" s="111">
        <v>221</v>
      </c>
      <c r="B24" s="111" t="s">
        <v>139</v>
      </c>
      <c r="C24" s="111" t="s">
        <v>148</v>
      </c>
      <c r="D24" s="111" t="s">
        <v>151</v>
      </c>
      <c r="E24" s="125">
        <v>52</v>
      </c>
      <c r="F24" s="125">
        <v>52</v>
      </c>
      <c r="G24" s="125">
        <v>52</v>
      </c>
      <c r="H24" s="125">
        <v>52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6"/>
      <c r="V24" s="126"/>
      <c r="W24" s="127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</row>
    <row r="25" spans="1:235" ht="19.5" customHeight="1">
      <c r="A25" s="63"/>
      <c r="B25" s="63"/>
      <c r="C25" s="63"/>
      <c r="D25" s="112"/>
      <c r="E25" s="128"/>
      <c r="F25" s="128"/>
      <c r="G25" s="117"/>
      <c r="H25" s="128"/>
      <c r="I25" s="128"/>
      <c r="J25" s="128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W25" s="128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</row>
    <row r="26" spans="1:235" ht="19.5" customHeight="1">
      <c r="A26" s="63"/>
      <c r="B26" s="63"/>
      <c r="C26" s="63"/>
      <c r="D26" s="112"/>
      <c r="E26" s="128"/>
      <c r="F26" s="128"/>
      <c r="G26" s="117"/>
      <c r="H26" s="128"/>
      <c r="I26" s="128"/>
      <c r="J26" s="128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W26" s="128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</row>
    <row r="27" spans="1:235" ht="19.5" customHeight="1">
      <c r="A27" s="63"/>
      <c r="B27" s="63"/>
      <c r="C27" s="63"/>
      <c r="D27" s="112"/>
      <c r="E27" s="128"/>
      <c r="F27" s="128"/>
      <c r="G27" s="117"/>
      <c r="H27" s="128"/>
      <c r="I27" s="128"/>
      <c r="J27" s="128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W27" s="128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</row>
    <row r="28" spans="1:235" ht="19.5" customHeight="1">
      <c r="A28" s="63"/>
      <c r="B28" s="63"/>
      <c r="C28" s="63"/>
      <c r="D28" s="112"/>
      <c r="E28" s="128"/>
      <c r="F28" s="128"/>
      <c r="G28" s="117"/>
      <c r="H28" s="128"/>
      <c r="I28" s="128"/>
      <c r="J28" s="128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W28" s="128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</row>
    <row r="29" spans="1:235" ht="19.5" customHeight="1">
      <c r="A29" s="63"/>
      <c r="B29" s="63"/>
      <c r="C29" s="63"/>
      <c r="D29" s="112"/>
      <c r="E29" s="128"/>
      <c r="F29" s="128"/>
      <c r="G29" s="117"/>
      <c r="H29" s="128"/>
      <c r="I29" s="128"/>
      <c r="J29" s="128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W29" s="128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</row>
    <row r="30" spans="1:235" ht="19.5" customHeight="1">
      <c r="A30" s="63"/>
      <c r="B30" s="63"/>
      <c r="C30" s="63"/>
      <c r="D30" s="112"/>
      <c r="E30" s="128"/>
      <c r="F30" s="128"/>
      <c r="G30" s="117"/>
      <c r="H30" s="128"/>
      <c r="I30" s="128"/>
      <c r="J30" s="128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W30" s="128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</row>
    <row r="31" spans="1:235" ht="19.5" customHeight="1">
      <c r="A31" s="63"/>
      <c r="B31" s="63"/>
      <c r="C31" s="63"/>
      <c r="D31" s="112"/>
      <c r="E31" s="128"/>
      <c r="F31" s="128"/>
      <c r="G31" s="117"/>
      <c r="H31" s="128"/>
      <c r="I31" s="128"/>
      <c r="J31" s="128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W31" s="128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</row>
    <row r="32" spans="1:235" ht="19.5" customHeight="1">
      <c r="A32" s="63"/>
      <c r="B32" s="63"/>
      <c r="C32" s="63"/>
      <c r="D32" s="112"/>
      <c r="E32" s="128"/>
      <c r="F32" s="128"/>
      <c r="G32" s="117"/>
      <c r="H32" s="128"/>
      <c r="I32" s="128"/>
      <c r="J32" s="128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W32" s="128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</row>
    <row r="33" spans="1:235" ht="19.5" customHeight="1">
      <c r="A33" s="63"/>
      <c r="B33" s="63"/>
      <c r="C33" s="63"/>
      <c r="D33" s="112"/>
      <c r="E33" s="128"/>
      <c r="F33" s="128"/>
      <c r="G33" s="117"/>
      <c r="H33" s="128"/>
      <c r="I33" s="128"/>
      <c r="J33" s="128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W33" s="128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</row>
    <row r="34" spans="1:235" ht="19.5" customHeight="1">
      <c r="A34" s="63"/>
      <c r="B34" s="63"/>
      <c r="C34" s="63"/>
      <c r="D34" s="112"/>
      <c r="E34" s="128"/>
      <c r="F34" s="128"/>
      <c r="G34" s="117"/>
      <c r="H34" s="128"/>
      <c r="I34" s="128"/>
      <c r="J34" s="128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W34" s="128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</row>
    <row r="35" spans="1:235" ht="19.5" customHeight="1">
      <c r="A35" s="63"/>
      <c r="B35" s="63"/>
      <c r="C35" s="63"/>
      <c r="D35" s="112"/>
      <c r="E35" s="128"/>
      <c r="F35" s="128"/>
      <c r="G35" s="117"/>
      <c r="H35" s="128"/>
      <c r="I35" s="128"/>
      <c r="J35" s="128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W35" s="128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</row>
  </sheetData>
  <mergeCells count="6">
    <mergeCell ref="A2:W2"/>
    <mergeCell ref="E4:E6"/>
    <mergeCell ref="D5:D6"/>
    <mergeCell ref="F5:F6"/>
    <mergeCell ref="J5:J6"/>
    <mergeCell ref="N5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SheetLayoutView="100" workbookViewId="0" topLeftCell="A1">
      <selection activeCell="I14" sqref="I14"/>
    </sheetView>
  </sheetViews>
  <sheetFormatPr defaultColWidth="10.66015625" defaultRowHeight="19.5" customHeight="1"/>
  <cols>
    <col min="1" max="1" width="4.83203125" style="6" customWidth="1"/>
    <col min="2" max="2" width="5.33203125" style="6" customWidth="1"/>
    <col min="3" max="3" width="5.16015625" style="6" customWidth="1"/>
    <col min="4" max="4" width="9.16015625" style="6" customWidth="1"/>
    <col min="5" max="5" width="47.66015625" style="6" customWidth="1"/>
    <col min="6" max="6" width="14.5" style="94" customWidth="1"/>
    <col min="7" max="7" width="12" style="94" customWidth="1"/>
    <col min="8" max="8" width="12.16015625" style="94" customWidth="1"/>
    <col min="9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2.66015625" style="6" customWidth="1"/>
    <col min="18" max="243" width="10.66015625" style="0" customWidth="1"/>
  </cols>
  <sheetData>
    <row r="1" spans="1:17" ht="19.5" customHeight="1">
      <c r="A1" s="150"/>
      <c r="B1" s="150"/>
      <c r="C1" s="150"/>
      <c r="D1" s="150"/>
      <c r="E1" s="150"/>
      <c r="F1" s="151"/>
      <c r="G1" s="151"/>
      <c r="H1" s="151"/>
      <c r="I1" s="150"/>
      <c r="J1" s="150"/>
      <c r="K1" s="150"/>
      <c r="L1" s="150"/>
      <c r="M1" s="150"/>
      <c r="N1" s="150"/>
      <c r="O1" s="150"/>
      <c r="P1" s="152"/>
      <c r="Q1" s="153" t="s">
        <v>131</v>
      </c>
    </row>
    <row r="2" spans="1:17" ht="19.5" customHeight="1">
      <c r="A2" s="181" t="s">
        <v>135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5" customFormat="1" ht="19.5" customHeight="1">
      <c r="A3" s="95" t="s">
        <v>174</v>
      </c>
      <c r="B3" s="95"/>
      <c r="C3" s="95"/>
      <c r="D3" s="95"/>
      <c r="E3" s="95"/>
      <c r="F3" s="154"/>
      <c r="G3" s="154"/>
      <c r="H3" s="154"/>
      <c r="I3" s="155"/>
      <c r="J3" s="155"/>
      <c r="K3" s="155"/>
      <c r="L3" s="155"/>
      <c r="M3" s="155"/>
      <c r="N3" s="155"/>
      <c r="O3" s="155"/>
      <c r="P3" s="156"/>
      <c r="Q3" s="157" t="s">
        <v>72</v>
      </c>
    </row>
    <row r="4" spans="1:17" s="5" customFormat="1" ht="19.5" customHeight="1">
      <c r="A4" s="96" t="s">
        <v>33</v>
      </c>
      <c r="B4" s="96"/>
      <c r="C4" s="96"/>
      <c r="D4" s="96"/>
      <c r="E4" s="96"/>
      <c r="F4" s="182" t="s">
        <v>31</v>
      </c>
      <c r="G4" s="185" t="s">
        <v>18</v>
      </c>
      <c r="H4" s="182" t="s">
        <v>133</v>
      </c>
      <c r="I4" s="183" t="s">
        <v>3</v>
      </c>
      <c r="J4" s="186" t="s">
        <v>120</v>
      </c>
      <c r="K4" s="184" t="s">
        <v>66</v>
      </c>
      <c r="L4" s="187" t="s">
        <v>134</v>
      </c>
      <c r="M4" s="187"/>
      <c r="N4" s="187"/>
      <c r="O4" s="187"/>
      <c r="P4" s="184" t="s">
        <v>85</v>
      </c>
      <c r="Q4" s="184" t="s">
        <v>103</v>
      </c>
    </row>
    <row r="5" spans="1:17" s="5" customFormat="1" ht="19.5" customHeight="1">
      <c r="A5" s="96" t="s">
        <v>129</v>
      </c>
      <c r="B5" s="96"/>
      <c r="C5" s="96"/>
      <c r="D5" s="184" t="s">
        <v>61</v>
      </c>
      <c r="E5" s="184" t="s">
        <v>24</v>
      </c>
      <c r="F5" s="182"/>
      <c r="G5" s="185"/>
      <c r="H5" s="182"/>
      <c r="I5" s="183"/>
      <c r="J5" s="186"/>
      <c r="K5" s="184"/>
      <c r="L5" s="184" t="s">
        <v>14</v>
      </c>
      <c r="M5" s="184" t="s">
        <v>34</v>
      </c>
      <c r="N5" s="184" t="s">
        <v>7</v>
      </c>
      <c r="O5" s="184" t="s">
        <v>46</v>
      </c>
      <c r="P5" s="184"/>
      <c r="Q5" s="184"/>
    </row>
    <row r="6" spans="1:17" s="5" customFormat="1" ht="30.75" customHeight="1">
      <c r="A6" s="102" t="s">
        <v>58</v>
      </c>
      <c r="B6" s="102" t="s">
        <v>98</v>
      </c>
      <c r="C6" s="102" t="s">
        <v>97</v>
      </c>
      <c r="D6" s="184"/>
      <c r="E6" s="184"/>
      <c r="F6" s="182"/>
      <c r="G6" s="185"/>
      <c r="H6" s="182"/>
      <c r="I6" s="183"/>
      <c r="J6" s="186"/>
      <c r="K6" s="184"/>
      <c r="L6" s="184"/>
      <c r="M6" s="184"/>
      <c r="N6" s="184"/>
      <c r="O6" s="184"/>
      <c r="P6" s="184"/>
      <c r="Q6" s="184"/>
    </row>
    <row r="7" spans="1:17" s="5" customFormat="1" ht="21.75" customHeight="1">
      <c r="A7" s="102"/>
      <c r="B7" s="102"/>
      <c r="C7" s="102"/>
      <c r="D7" s="101"/>
      <c r="E7" s="141" t="s">
        <v>156</v>
      </c>
      <c r="F7" s="97">
        <v>3608.47</v>
      </c>
      <c r="G7" s="98">
        <v>10.25</v>
      </c>
      <c r="H7" s="97">
        <v>3598.22</v>
      </c>
      <c r="I7" s="99"/>
      <c r="J7" s="100"/>
      <c r="K7" s="101"/>
      <c r="L7" s="101"/>
      <c r="M7" s="101"/>
      <c r="N7" s="101"/>
      <c r="O7" s="101"/>
      <c r="P7" s="101"/>
      <c r="Q7" s="101"/>
    </row>
    <row r="8" spans="1:17" s="5" customFormat="1" ht="21.75" customHeight="1">
      <c r="A8" s="102"/>
      <c r="B8" s="102"/>
      <c r="C8" s="102"/>
      <c r="D8" s="101"/>
      <c r="E8" s="141" t="s">
        <v>157</v>
      </c>
      <c r="F8" s="97">
        <v>3514.34</v>
      </c>
      <c r="G8" s="98">
        <v>10.25</v>
      </c>
      <c r="H8" s="97">
        <v>3504.09</v>
      </c>
      <c r="I8" s="99"/>
      <c r="J8" s="100"/>
      <c r="K8" s="101"/>
      <c r="L8" s="101"/>
      <c r="M8" s="101"/>
      <c r="N8" s="101"/>
      <c r="O8" s="101"/>
      <c r="P8" s="101"/>
      <c r="Q8" s="101"/>
    </row>
    <row r="9" spans="1:17" s="19" customFormat="1" ht="19.5" customHeight="1">
      <c r="A9" s="103"/>
      <c r="B9" s="103"/>
      <c r="C9" s="103"/>
      <c r="D9" s="103">
        <v>203301</v>
      </c>
      <c r="E9" s="104" t="s">
        <v>138</v>
      </c>
      <c r="F9" s="105">
        <v>3232.53</v>
      </c>
      <c r="G9" s="105">
        <v>10.25</v>
      </c>
      <c r="H9" s="105">
        <v>3222.28</v>
      </c>
      <c r="I9" s="103"/>
      <c r="J9" s="103"/>
      <c r="K9" s="103"/>
      <c r="L9" s="103"/>
      <c r="M9" s="103"/>
      <c r="N9" s="103"/>
      <c r="O9" s="103"/>
      <c r="P9" s="103"/>
      <c r="Q9" s="103"/>
    </row>
    <row r="10" spans="1:17" s="19" customFormat="1" ht="19.5" customHeight="1">
      <c r="A10" s="103">
        <v>204</v>
      </c>
      <c r="B10" s="106" t="s">
        <v>139</v>
      </c>
      <c r="C10" s="106" t="s">
        <v>140</v>
      </c>
      <c r="D10" s="103">
        <v>203301</v>
      </c>
      <c r="E10" s="104" t="s">
        <v>141</v>
      </c>
      <c r="F10" s="105">
        <v>1113.85</v>
      </c>
      <c r="G10" s="105"/>
      <c r="H10" s="105">
        <v>1113.85</v>
      </c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s="19" customFormat="1" ht="19.5" customHeight="1">
      <c r="A11" s="103">
        <v>204</v>
      </c>
      <c r="B11" s="106" t="s">
        <v>139</v>
      </c>
      <c r="C11" s="106" t="s">
        <v>139</v>
      </c>
      <c r="D11" s="103">
        <v>203301</v>
      </c>
      <c r="E11" s="104" t="s">
        <v>142</v>
      </c>
      <c r="F11" s="105">
        <v>1868.37</v>
      </c>
      <c r="G11" s="105">
        <v>10.25</v>
      </c>
      <c r="H11" s="105">
        <v>1858.12</v>
      </c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s="19" customFormat="1" ht="19.5" customHeight="1">
      <c r="A12" s="103">
        <v>208</v>
      </c>
      <c r="B12" s="106" t="s">
        <v>143</v>
      </c>
      <c r="C12" s="106" t="s">
        <v>144</v>
      </c>
      <c r="D12" s="103">
        <v>203301</v>
      </c>
      <c r="E12" s="104" t="s">
        <v>145</v>
      </c>
      <c r="F12" s="105">
        <v>18.34</v>
      </c>
      <c r="G12" s="105"/>
      <c r="H12" s="105">
        <v>18.34</v>
      </c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s="19" customFormat="1" ht="19.5" customHeight="1">
      <c r="A13" s="103">
        <v>208</v>
      </c>
      <c r="B13" s="142">
        <v>99</v>
      </c>
      <c r="C13" s="106" t="s">
        <v>140</v>
      </c>
      <c r="D13" s="103">
        <v>203301</v>
      </c>
      <c r="E13" s="104" t="s">
        <v>146</v>
      </c>
      <c r="F13" s="105">
        <v>1.05</v>
      </c>
      <c r="G13" s="105"/>
      <c r="H13" s="105">
        <v>1.05</v>
      </c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s="19" customFormat="1" ht="19.5" customHeight="1">
      <c r="A14" s="103">
        <v>210</v>
      </c>
      <c r="B14" s="106" t="s">
        <v>143</v>
      </c>
      <c r="C14" s="106" t="s">
        <v>140</v>
      </c>
      <c r="D14" s="103">
        <v>203301</v>
      </c>
      <c r="E14" s="104" t="s">
        <v>147</v>
      </c>
      <c r="F14" s="105">
        <v>60.49</v>
      </c>
      <c r="G14" s="105"/>
      <c r="H14" s="105">
        <v>60.49</v>
      </c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s="19" customFormat="1" ht="19.5" customHeight="1">
      <c r="A15" s="103">
        <v>210</v>
      </c>
      <c r="B15" s="106" t="s">
        <v>143</v>
      </c>
      <c r="C15" s="106" t="s">
        <v>148</v>
      </c>
      <c r="D15" s="103">
        <v>203301</v>
      </c>
      <c r="E15" s="104" t="s">
        <v>149</v>
      </c>
      <c r="F15" s="105">
        <v>15.62</v>
      </c>
      <c r="G15" s="105"/>
      <c r="H15" s="105">
        <v>15.62</v>
      </c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s="19" customFormat="1" ht="19.5" customHeight="1">
      <c r="A16" s="103">
        <v>221</v>
      </c>
      <c r="B16" s="106" t="s">
        <v>139</v>
      </c>
      <c r="C16" s="106" t="s">
        <v>140</v>
      </c>
      <c r="D16" s="103">
        <v>203301</v>
      </c>
      <c r="E16" s="104" t="s">
        <v>150</v>
      </c>
      <c r="F16" s="105">
        <v>107.81</v>
      </c>
      <c r="G16" s="105"/>
      <c r="H16" s="105">
        <v>107.81</v>
      </c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s="19" customFormat="1" ht="19.5" customHeight="1">
      <c r="A17" s="103">
        <v>221</v>
      </c>
      <c r="B17" s="106" t="s">
        <v>139</v>
      </c>
      <c r="C17" s="106" t="s">
        <v>148</v>
      </c>
      <c r="D17" s="103">
        <v>203301</v>
      </c>
      <c r="E17" s="104" t="s">
        <v>151</v>
      </c>
      <c r="F17" s="105">
        <v>47</v>
      </c>
      <c r="G17" s="105"/>
      <c r="H17" s="105">
        <v>47</v>
      </c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s="19" customFormat="1" ht="19.5" customHeight="1">
      <c r="A18" s="103"/>
      <c r="B18" s="106"/>
      <c r="C18" s="106"/>
      <c r="D18" s="103">
        <v>203302</v>
      </c>
      <c r="E18" s="104" t="s">
        <v>154</v>
      </c>
      <c r="F18" s="105">
        <v>281.81</v>
      </c>
      <c r="G18" s="105"/>
      <c r="H18" s="105">
        <v>281.81</v>
      </c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s="19" customFormat="1" ht="19.5" customHeight="1">
      <c r="A19" s="103">
        <v>204</v>
      </c>
      <c r="B19" s="106" t="s">
        <v>139</v>
      </c>
      <c r="C19" s="106" t="s">
        <v>140</v>
      </c>
      <c r="D19" s="103">
        <v>203302</v>
      </c>
      <c r="E19" s="104" t="s">
        <v>141</v>
      </c>
      <c r="F19" s="105">
        <v>87.64</v>
      </c>
      <c r="G19" s="105"/>
      <c r="H19" s="105">
        <v>87.64</v>
      </c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s="19" customFormat="1" ht="19.5" customHeight="1">
      <c r="A20" s="103">
        <v>204</v>
      </c>
      <c r="B20" s="106" t="s">
        <v>139</v>
      </c>
      <c r="C20" s="106" t="s">
        <v>139</v>
      </c>
      <c r="D20" s="103">
        <v>203302</v>
      </c>
      <c r="E20" s="104" t="s">
        <v>142</v>
      </c>
      <c r="F20" s="105">
        <v>177.54</v>
      </c>
      <c r="G20" s="105"/>
      <c r="H20" s="105">
        <v>177.54</v>
      </c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s="19" customFormat="1" ht="19.5" customHeight="1">
      <c r="A21" s="103">
        <v>208</v>
      </c>
      <c r="B21" s="106" t="s">
        <v>143</v>
      </c>
      <c r="C21" s="106" t="s">
        <v>144</v>
      </c>
      <c r="D21" s="103">
        <v>203302</v>
      </c>
      <c r="E21" s="104" t="s">
        <v>145</v>
      </c>
      <c r="F21" s="105">
        <v>0.26</v>
      </c>
      <c r="G21" s="105"/>
      <c r="H21" s="105">
        <v>0.26</v>
      </c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s="19" customFormat="1" ht="19.5" customHeight="1">
      <c r="A22" s="106">
        <v>210</v>
      </c>
      <c r="B22" s="106" t="s">
        <v>152</v>
      </c>
      <c r="C22" s="106" t="s">
        <v>153</v>
      </c>
      <c r="D22" s="103">
        <v>203302</v>
      </c>
      <c r="E22" s="104" t="s">
        <v>147</v>
      </c>
      <c r="F22" s="105">
        <v>5.15</v>
      </c>
      <c r="G22" s="105"/>
      <c r="H22" s="105">
        <v>5.15</v>
      </c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s="19" customFormat="1" ht="19.5" customHeight="1">
      <c r="A23" s="103">
        <v>210</v>
      </c>
      <c r="B23" s="106" t="s">
        <v>143</v>
      </c>
      <c r="C23" s="106" t="s">
        <v>148</v>
      </c>
      <c r="D23" s="103">
        <v>203302</v>
      </c>
      <c r="E23" s="104" t="s">
        <v>149</v>
      </c>
      <c r="F23" s="105">
        <v>1.18</v>
      </c>
      <c r="G23" s="105"/>
      <c r="H23" s="105">
        <v>1.18</v>
      </c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s="19" customFormat="1" ht="19.5" customHeight="1">
      <c r="A24" s="103">
        <v>221</v>
      </c>
      <c r="B24" s="106" t="s">
        <v>139</v>
      </c>
      <c r="C24" s="106" t="s">
        <v>140</v>
      </c>
      <c r="D24" s="103">
        <v>203302</v>
      </c>
      <c r="E24" s="104" t="s">
        <v>150</v>
      </c>
      <c r="F24" s="105">
        <v>7.04</v>
      </c>
      <c r="G24" s="105"/>
      <c r="H24" s="105">
        <v>7.04</v>
      </c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s="19" customFormat="1" ht="19.5" customHeight="1">
      <c r="A25" s="103">
        <v>221</v>
      </c>
      <c r="B25" s="106" t="s">
        <v>139</v>
      </c>
      <c r="C25" s="106" t="s">
        <v>148</v>
      </c>
      <c r="D25" s="103">
        <v>203302</v>
      </c>
      <c r="E25" s="104" t="s">
        <v>151</v>
      </c>
      <c r="F25" s="105">
        <v>3</v>
      </c>
      <c r="G25" s="105"/>
      <c r="H25" s="105">
        <v>3</v>
      </c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s="19" customFormat="1" ht="19.5" customHeight="1">
      <c r="A26" s="103"/>
      <c r="B26" s="106"/>
      <c r="C26" s="106"/>
      <c r="D26" s="103"/>
      <c r="E26" s="104" t="s">
        <v>155</v>
      </c>
      <c r="F26" s="105">
        <v>94.13</v>
      </c>
      <c r="G26" s="105"/>
      <c r="H26" s="105">
        <v>94.13</v>
      </c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s="19" customFormat="1" ht="19.5" customHeight="1">
      <c r="A27" s="103"/>
      <c r="B27" s="106"/>
      <c r="C27" s="106"/>
      <c r="D27" s="103">
        <v>203601</v>
      </c>
      <c r="E27" s="104" t="s">
        <v>158</v>
      </c>
      <c r="F27" s="105">
        <v>94.13</v>
      </c>
      <c r="G27" s="105"/>
      <c r="H27" s="105">
        <v>94.13</v>
      </c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s="19" customFormat="1" ht="19.5" customHeight="1">
      <c r="A28" s="103">
        <v>204</v>
      </c>
      <c r="B28" s="106" t="s">
        <v>139</v>
      </c>
      <c r="C28" s="106" t="s">
        <v>140</v>
      </c>
      <c r="D28" s="103">
        <v>203601</v>
      </c>
      <c r="E28" s="104" t="s">
        <v>141</v>
      </c>
      <c r="F28" s="105">
        <v>78.7</v>
      </c>
      <c r="G28" s="105"/>
      <c r="H28" s="105">
        <v>78.7</v>
      </c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s="19" customFormat="1" ht="19.5" customHeight="1">
      <c r="A29" s="106">
        <v>210</v>
      </c>
      <c r="B29" s="106" t="s">
        <v>152</v>
      </c>
      <c r="C29" s="106" t="s">
        <v>153</v>
      </c>
      <c r="D29" s="103">
        <v>203601</v>
      </c>
      <c r="E29" s="104" t="s">
        <v>147</v>
      </c>
      <c r="F29" s="105">
        <v>5.65</v>
      </c>
      <c r="G29" s="105"/>
      <c r="H29" s="105">
        <v>5.65</v>
      </c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s="19" customFormat="1" ht="19.5" customHeight="1">
      <c r="A30" s="103">
        <v>210</v>
      </c>
      <c r="B30" s="106" t="s">
        <v>143</v>
      </c>
      <c r="C30" s="106" t="s">
        <v>148</v>
      </c>
      <c r="D30" s="103">
        <v>203601</v>
      </c>
      <c r="E30" s="104" t="s">
        <v>149</v>
      </c>
      <c r="F30" s="105">
        <v>1.18</v>
      </c>
      <c r="G30" s="105"/>
      <c r="H30" s="105">
        <v>1.18</v>
      </c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19" customFormat="1" ht="19.5" customHeight="1">
      <c r="A31" s="103">
        <v>221</v>
      </c>
      <c r="B31" s="106" t="s">
        <v>139</v>
      </c>
      <c r="C31" s="106" t="s">
        <v>140</v>
      </c>
      <c r="D31" s="103">
        <v>203601</v>
      </c>
      <c r="E31" s="104" t="s">
        <v>150</v>
      </c>
      <c r="F31" s="105">
        <v>6.6</v>
      </c>
      <c r="G31" s="105"/>
      <c r="H31" s="105">
        <v>6.6</v>
      </c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s="19" customFormat="1" ht="19.5" customHeight="1">
      <c r="A32" s="103">
        <v>221</v>
      </c>
      <c r="B32" s="106" t="s">
        <v>139</v>
      </c>
      <c r="C32" s="106" t="s">
        <v>148</v>
      </c>
      <c r="D32" s="103">
        <v>203601</v>
      </c>
      <c r="E32" s="104" t="s">
        <v>151</v>
      </c>
      <c r="F32" s="105">
        <v>2</v>
      </c>
      <c r="G32" s="105"/>
      <c r="H32" s="105">
        <v>2</v>
      </c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s="13" customFormat="1" ht="19.5" customHeight="1">
      <c r="A33" s="63"/>
      <c r="B33" s="63"/>
      <c r="C33" s="63"/>
      <c r="D33" s="63"/>
      <c r="E33" s="63"/>
      <c r="F33" s="93"/>
      <c r="G33" s="93"/>
      <c r="H33" s="93"/>
      <c r="I33" s="63"/>
      <c r="J33" s="63"/>
      <c r="K33" s="63"/>
      <c r="L33" s="63"/>
      <c r="M33" s="6"/>
      <c r="N33" s="6"/>
      <c r="O33" s="63"/>
      <c r="P33" s="63"/>
      <c r="Q33" s="63"/>
    </row>
    <row r="34" spans="1:17" s="13" customFormat="1" ht="19.5" customHeight="1">
      <c r="A34" s="63"/>
      <c r="B34" s="63"/>
      <c r="C34" s="63"/>
      <c r="D34" s="63"/>
      <c r="E34" s="63"/>
      <c r="F34" s="93"/>
      <c r="G34" s="93"/>
      <c r="H34" s="93"/>
      <c r="I34" s="63"/>
      <c r="J34" s="63"/>
      <c r="K34" s="63"/>
      <c r="L34" s="63"/>
      <c r="M34" s="6"/>
      <c r="N34" s="6"/>
      <c r="O34" s="63"/>
      <c r="P34" s="63"/>
      <c r="Q34" s="63"/>
    </row>
    <row r="35" spans="1:17" s="13" customFormat="1" ht="19.5" customHeight="1">
      <c r="A35" s="63"/>
      <c r="B35" s="63"/>
      <c r="C35" s="63"/>
      <c r="D35" s="63"/>
      <c r="E35" s="63"/>
      <c r="F35" s="93"/>
      <c r="G35" s="93"/>
      <c r="H35" s="93"/>
      <c r="I35" s="63"/>
      <c r="J35" s="63"/>
      <c r="K35" s="63"/>
      <c r="L35" s="63"/>
      <c r="M35" s="6"/>
      <c r="N35" s="6"/>
      <c r="O35" s="63"/>
      <c r="P35" s="63"/>
      <c r="Q35" s="63"/>
    </row>
    <row r="36" spans="1:17" s="13" customFormat="1" ht="19.5" customHeight="1">
      <c r="A36" s="63"/>
      <c r="B36" s="63"/>
      <c r="C36" s="63"/>
      <c r="D36" s="63"/>
      <c r="E36" s="63"/>
      <c r="F36" s="93"/>
      <c r="G36" s="93"/>
      <c r="H36" s="93"/>
      <c r="I36" s="63"/>
      <c r="J36" s="63"/>
      <c r="K36" s="63"/>
      <c r="L36" s="63"/>
      <c r="M36" s="6"/>
      <c r="N36" s="6"/>
      <c r="O36" s="63"/>
      <c r="P36" s="63"/>
      <c r="Q36" s="63"/>
    </row>
    <row r="37" spans="1:17" s="13" customFormat="1" ht="19.5" customHeight="1">
      <c r="A37" s="63"/>
      <c r="B37" s="63"/>
      <c r="C37" s="63"/>
      <c r="D37" s="63"/>
      <c r="E37" s="63"/>
      <c r="F37" s="93"/>
      <c r="G37" s="93"/>
      <c r="H37" s="93"/>
      <c r="I37" s="63"/>
      <c r="J37" s="63"/>
      <c r="K37" s="63"/>
      <c r="L37" s="63"/>
      <c r="M37" s="6"/>
      <c r="N37" s="6"/>
      <c r="O37" s="63"/>
      <c r="P37" s="63"/>
      <c r="Q37" s="63"/>
    </row>
    <row r="38" spans="1:17" s="13" customFormat="1" ht="19.5" customHeight="1">
      <c r="A38" s="63"/>
      <c r="B38" s="63"/>
      <c r="C38" s="63"/>
      <c r="D38" s="63"/>
      <c r="E38" s="63"/>
      <c r="F38" s="93"/>
      <c r="G38" s="93"/>
      <c r="H38" s="93"/>
      <c r="I38" s="63"/>
      <c r="J38" s="63"/>
      <c r="K38" s="63"/>
      <c r="L38" s="63"/>
      <c r="M38" s="6"/>
      <c r="N38" s="6"/>
      <c r="O38" s="63"/>
      <c r="P38" s="63"/>
      <c r="Q38" s="63"/>
    </row>
    <row r="39" spans="1:17" s="13" customFormat="1" ht="19.5" customHeight="1">
      <c r="A39" s="63"/>
      <c r="B39" s="63"/>
      <c r="C39" s="63"/>
      <c r="D39" s="63"/>
      <c r="E39" s="63"/>
      <c r="F39" s="93"/>
      <c r="G39" s="93"/>
      <c r="H39" s="93"/>
      <c r="I39" s="63"/>
      <c r="J39" s="63"/>
      <c r="K39" s="63"/>
      <c r="L39" s="63"/>
      <c r="M39" s="6"/>
      <c r="N39" s="6"/>
      <c r="O39" s="63"/>
      <c r="P39" s="63"/>
      <c r="Q39" s="63"/>
    </row>
    <row r="40" spans="1:17" s="13" customFormat="1" ht="19.5" customHeight="1">
      <c r="A40" s="63"/>
      <c r="B40" s="63"/>
      <c r="C40" s="63"/>
      <c r="D40" s="63"/>
      <c r="E40" s="63"/>
      <c r="F40" s="93"/>
      <c r="G40" s="93"/>
      <c r="H40" s="93"/>
      <c r="I40" s="63"/>
      <c r="J40" s="63"/>
      <c r="K40" s="63"/>
      <c r="L40" s="63"/>
      <c r="M40" s="6"/>
      <c r="N40" s="6"/>
      <c r="O40" s="63"/>
      <c r="P40" s="63"/>
      <c r="Q40" s="63"/>
    </row>
    <row r="41" spans="1:17" s="13" customFormat="1" ht="19.5" customHeight="1">
      <c r="A41" s="63"/>
      <c r="B41" s="63"/>
      <c r="C41" s="63"/>
      <c r="D41" s="63"/>
      <c r="E41" s="63"/>
      <c r="F41" s="93"/>
      <c r="G41" s="93"/>
      <c r="H41" s="93"/>
      <c r="I41" s="63"/>
      <c r="J41" s="63"/>
      <c r="K41" s="63"/>
      <c r="L41" s="63"/>
      <c r="M41" s="6"/>
      <c r="N41" s="6"/>
      <c r="O41" s="63"/>
      <c r="P41" s="63"/>
      <c r="Q41" s="63"/>
    </row>
    <row r="42" spans="1:17" s="13" customFormat="1" ht="19.5" customHeight="1">
      <c r="A42" s="63"/>
      <c r="B42" s="63"/>
      <c r="C42" s="63"/>
      <c r="D42" s="63"/>
      <c r="E42" s="63"/>
      <c r="F42" s="93"/>
      <c r="G42" s="93"/>
      <c r="H42" s="93"/>
      <c r="I42" s="63"/>
      <c r="J42" s="63"/>
      <c r="K42" s="63"/>
      <c r="L42" s="63"/>
      <c r="M42" s="6"/>
      <c r="N42" s="6"/>
      <c r="O42" s="63"/>
      <c r="P42" s="63"/>
      <c r="Q42" s="63"/>
    </row>
  </sheetData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view="pageBreakPreview" zoomScaleSheetLayoutView="100" workbookViewId="0" topLeftCell="A1">
      <selection activeCell="E7" sqref="E7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5"/>
      <c r="B1" s="25"/>
      <c r="C1" s="25"/>
      <c r="D1" s="25"/>
      <c r="E1" s="25"/>
      <c r="F1" s="25"/>
      <c r="G1" s="25"/>
      <c r="H1" s="25"/>
      <c r="I1" s="25"/>
      <c r="J1" s="77" t="s">
        <v>132</v>
      </c>
    </row>
    <row r="2" spans="1:10" ht="19.5" customHeight="1">
      <c r="A2" s="55" t="s">
        <v>136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5" customFormat="1" ht="19.5" customHeight="1">
      <c r="A3" s="59" t="s">
        <v>192</v>
      </c>
      <c r="B3" s="59"/>
      <c r="C3" s="59"/>
      <c r="D3" s="59"/>
      <c r="E3" s="59"/>
      <c r="F3" s="78"/>
      <c r="G3" s="78"/>
      <c r="H3" s="78"/>
      <c r="I3" s="78"/>
      <c r="J3" s="26" t="s">
        <v>72</v>
      </c>
    </row>
    <row r="4" spans="1:10" s="5" customFormat="1" ht="19.5" customHeight="1">
      <c r="A4" s="66" t="s">
        <v>33</v>
      </c>
      <c r="B4" s="66"/>
      <c r="C4" s="66"/>
      <c r="D4" s="66"/>
      <c r="E4" s="66"/>
      <c r="F4" s="189" t="s">
        <v>31</v>
      </c>
      <c r="G4" s="189" t="s">
        <v>12</v>
      </c>
      <c r="H4" s="188" t="s">
        <v>84</v>
      </c>
      <c r="I4" s="188" t="s">
        <v>20</v>
      </c>
      <c r="J4" s="188" t="s">
        <v>88</v>
      </c>
    </row>
    <row r="5" spans="1:10" s="5" customFormat="1" ht="19.5" customHeight="1">
      <c r="A5" s="66" t="s">
        <v>129</v>
      </c>
      <c r="B5" s="66"/>
      <c r="C5" s="66"/>
      <c r="D5" s="188" t="s">
        <v>61</v>
      </c>
      <c r="E5" s="188" t="s">
        <v>54</v>
      </c>
      <c r="F5" s="189"/>
      <c r="G5" s="189"/>
      <c r="H5" s="188"/>
      <c r="I5" s="188"/>
      <c r="J5" s="188"/>
    </row>
    <row r="6" spans="1:10" s="5" customFormat="1" ht="15" customHeight="1">
      <c r="A6" s="79" t="s">
        <v>58</v>
      </c>
      <c r="B6" s="79" t="s">
        <v>98</v>
      </c>
      <c r="C6" s="79" t="s">
        <v>97</v>
      </c>
      <c r="D6" s="188"/>
      <c r="E6" s="188"/>
      <c r="F6" s="189"/>
      <c r="G6" s="189"/>
      <c r="H6" s="188"/>
      <c r="I6" s="188"/>
      <c r="J6" s="188"/>
    </row>
    <row r="7" spans="1:11" s="19" customFormat="1" ht="19.5" customHeight="1">
      <c r="A7" s="102"/>
      <c r="B7" s="102"/>
      <c r="C7" s="102"/>
      <c r="D7" s="101"/>
      <c r="E7" s="141" t="s">
        <v>156</v>
      </c>
      <c r="F7" s="80">
        <v>3608.47</v>
      </c>
      <c r="G7" s="80">
        <v>1562.56</v>
      </c>
      <c r="H7" s="80">
        <v>2045.91</v>
      </c>
      <c r="I7" s="80"/>
      <c r="J7" s="80"/>
      <c r="K7" s="5"/>
    </row>
    <row r="8" spans="1:10" s="19" customFormat="1" ht="19.5" customHeight="1">
      <c r="A8" s="102"/>
      <c r="B8" s="102"/>
      <c r="C8" s="102"/>
      <c r="D8" s="101"/>
      <c r="E8" s="141" t="s">
        <v>157</v>
      </c>
      <c r="F8" s="80">
        <v>3514.34</v>
      </c>
      <c r="G8" s="80">
        <v>1468.43</v>
      </c>
      <c r="H8" s="80">
        <v>2045.91</v>
      </c>
      <c r="I8" s="80"/>
      <c r="J8" s="80"/>
    </row>
    <row r="9" spans="1:10" s="19" customFormat="1" ht="19.5" customHeight="1">
      <c r="A9" s="103"/>
      <c r="B9" s="103"/>
      <c r="C9" s="103"/>
      <c r="D9" s="103">
        <v>203301</v>
      </c>
      <c r="E9" s="143" t="s">
        <v>138</v>
      </c>
      <c r="F9" s="80">
        <v>3232.53</v>
      </c>
      <c r="G9" s="80">
        <v>1364.16</v>
      </c>
      <c r="H9" s="80">
        <v>1868.37</v>
      </c>
      <c r="I9" s="80"/>
      <c r="J9" s="80"/>
    </row>
    <row r="10" spans="1:10" s="19" customFormat="1" ht="19.5" customHeight="1">
      <c r="A10" s="103">
        <v>204</v>
      </c>
      <c r="B10" s="106" t="s">
        <v>139</v>
      </c>
      <c r="C10" s="106" t="s">
        <v>140</v>
      </c>
      <c r="D10" s="103">
        <v>203301</v>
      </c>
      <c r="E10" s="104" t="s">
        <v>141</v>
      </c>
      <c r="F10" s="105">
        <v>1113.85</v>
      </c>
      <c r="G10" s="80">
        <v>1113.58</v>
      </c>
      <c r="H10" s="80"/>
      <c r="I10" s="80"/>
      <c r="J10" s="80"/>
    </row>
    <row r="11" spans="1:10" s="19" customFormat="1" ht="19.5" customHeight="1">
      <c r="A11" s="103">
        <v>204</v>
      </c>
      <c r="B11" s="106" t="s">
        <v>139</v>
      </c>
      <c r="C11" s="106" t="s">
        <v>139</v>
      </c>
      <c r="D11" s="103">
        <v>203301</v>
      </c>
      <c r="E11" s="104" t="s">
        <v>142</v>
      </c>
      <c r="F11" s="105">
        <v>1868.37</v>
      </c>
      <c r="G11" s="80"/>
      <c r="H11" s="80">
        <v>1868.37</v>
      </c>
      <c r="I11" s="80"/>
      <c r="J11" s="80"/>
    </row>
    <row r="12" spans="1:10" s="19" customFormat="1" ht="19.5" customHeight="1">
      <c r="A12" s="103">
        <v>208</v>
      </c>
      <c r="B12" s="106" t="s">
        <v>143</v>
      </c>
      <c r="C12" s="106" t="s">
        <v>144</v>
      </c>
      <c r="D12" s="103">
        <v>203301</v>
      </c>
      <c r="E12" s="104" t="s">
        <v>145</v>
      </c>
      <c r="F12" s="105">
        <v>18.34</v>
      </c>
      <c r="G12" s="105">
        <v>18.34</v>
      </c>
      <c r="H12" s="80"/>
      <c r="I12" s="80"/>
      <c r="J12" s="80"/>
    </row>
    <row r="13" spans="1:10" s="19" customFormat="1" ht="19.5" customHeight="1">
      <c r="A13" s="103">
        <v>208</v>
      </c>
      <c r="B13" s="142">
        <v>99</v>
      </c>
      <c r="C13" s="106" t="s">
        <v>140</v>
      </c>
      <c r="D13" s="103">
        <v>203301</v>
      </c>
      <c r="E13" s="104" t="s">
        <v>146</v>
      </c>
      <c r="F13" s="105">
        <v>1.05</v>
      </c>
      <c r="G13" s="105">
        <v>1.05</v>
      </c>
      <c r="H13" s="80"/>
      <c r="I13" s="80"/>
      <c r="J13" s="80"/>
    </row>
    <row r="14" spans="1:10" s="19" customFormat="1" ht="19.5" customHeight="1">
      <c r="A14" s="103">
        <v>210</v>
      </c>
      <c r="B14" s="106" t="s">
        <v>143</v>
      </c>
      <c r="C14" s="106" t="s">
        <v>140</v>
      </c>
      <c r="D14" s="103">
        <v>203301</v>
      </c>
      <c r="E14" s="104" t="s">
        <v>147</v>
      </c>
      <c r="F14" s="105">
        <v>60.49</v>
      </c>
      <c r="G14" s="105">
        <v>60.49</v>
      </c>
      <c r="H14" s="80"/>
      <c r="I14" s="80"/>
      <c r="J14" s="80"/>
    </row>
    <row r="15" spans="1:10" s="19" customFormat="1" ht="19.5" customHeight="1">
      <c r="A15" s="103">
        <v>210</v>
      </c>
      <c r="B15" s="106" t="s">
        <v>143</v>
      </c>
      <c r="C15" s="106" t="s">
        <v>148</v>
      </c>
      <c r="D15" s="103">
        <v>203301</v>
      </c>
      <c r="E15" s="104" t="s">
        <v>149</v>
      </c>
      <c r="F15" s="105">
        <v>15.62</v>
      </c>
      <c r="G15" s="105">
        <v>15.62</v>
      </c>
      <c r="H15" s="80"/>
      <c r="I15" s="80"/>
      <c r="J15" s="80"/>
    </row>
    <row r="16" spans="1:10" s="19" customFormat="1" ht="19.5" customHeight="1">
      <c r="A16" s="103">
        <v>221</v>
      </c>
      <c r="B16" s="106" t="s">
        <v>139</v>
      </c>
      <c r="C16" s="106" t="s">
        <v>140</v>
      </c>
      <c r="D16" s="103">
        <v>203301</v>
      </c>
      <c r="E16" s="104" t="s">
        <v>150</v>
      </c>
      <c r="F16" s="105">
        <v>107.81</v>
      </c>
      <c r="G16" s="105">
        <v>107.81</v>
      </c>
      <c r="H16" s="80"/>
      <c r="I16" s="80"/>
      <c r="J16" s="80"/>
    </row>
    <row r="17" spans="1:10" s="19" customFormat="1" ht="19.5" customHeight="1">
      <c r="A17" s="103">
        <v>221</v>
      </c>
      <c r="B17" s="106" t="s">
        <v>139</v>
      </c>
      <c r="C17" s="106" t="s">
        <v>148</v>
      </c>
      <c r="D17" s="103">
        <v>203301</v>
      </c>
      <c r="E17" s="104" t="s">
        <v>151</v>
      </c>
      <c r="F17" s="105">
        <v>47</v>
      </c>
      <c r="G17" s="105">
        <v>47</v>
      </c>
      <c r="H17" s="80"/>
      <c r="I17" s="80"/>
      <c r="J17" s="80"/>
    </row>
    <row r="18" spans="1:10" s="19" customFormat="1" ht="19.5" customHeight="1">
      <c r="A18" s="103"/>
      <c r="B18" s="106"/>
      <c r="C18" s="106"/>
      <c r="D18" s="103">
        <v>203302</v>
      </c>
      <c r="E18" s="104" t="s">
        <v>154</v>
      </c>
      <c r="F18" s="105">
        <v>281.81</v>
      </c>
      <c r="G18" s="80">
        <v>104.27</v>
      </c>
      <c r="H18" s="80">
        <v>177.54</v>
      </c>
      <c r="I18" s="80"/>
      <c r="J18" s="80"/>
    </row>
    <row r="19" spans="1:10" s="19" customFormat="1" ht="19.5" customHeight="1">
      <c r="A19" s="103">
        <v>204</v>
      </c>
      <c r="B19" s="106" t="s">
        <v>139</v>
      </c>
      <c r="C19" s="106" t="s">
        <v>140</v>
      </c>
      <c r="D19" s="103">
        <v>203302</v>
      </c>
      <c r="E19" s="104" t="s">
        <v>141</v>
      </c>
      <c r="F19" s="105">
        <v>87.64</v>
      </c>
      <c r="G19" s="105">
        <v>87.64</v>
      </c>
      <c r="H19" s="80"/>
      <c r="I19" s="80"/>
      <c r="J19" s="80"/>
    </row>
    <row r="20" spans="1:10" s="19" customFormat="1" ht="19.5" customHeight="1">
      <c r="A20" s="103">
        <v>204</v>
      </c>
      <c r="B20" s="106" t="s">
        <v>139</v>
      </c>
      <c r="C20" s="106" t="s">
        <v>139</v>
      </c>
      <c r="D20" s="103">
        <v>203302</v>
      </c>
      <c r="E20" s="104" t="s">
        <v>142</v>
      </c>
      <c r="F20" s="105">
        <v>177.54</v>
      </c>
      <c r="G20" s="80"/>
      <c r="H20" s="105">
        <v>177.54</v>
      </c>
      <c r="I20" s="80"/>
      <c r="J20" s="80"/>
    </row>
    <row r="21" spans="1:10" s="19" customFormat="1" ht="19.5" customHeight="1">
      <c r="A21" s="103">
        <v>208</v>
      </c>
      <c r="B21" s="106" t="s">
        <v>143</v>
      </c>
      <c r="C21" s="106" t="s">
        <v>144</v>
      </c>
      <c r="D21" s="103">
        <v>203302</v>
      </c>
      <c r="E21" s="104" t="s">
        <v>145</v>
      </c>
      <c r="F21" s="105">
        <v>0.26</v>
      </c>
      <c r="G21" s="105">
        <v>0.26</v>
      </c>
      <c r="H21" s="80"/>
      <c r="I21" s="80"/>
      <c r="J21" s="80"/>
    </row>
    <row r="22" spans="1:10" s="13" customFormat="1" ht="19.5" customHeight="1">
      <c r="A22" s="106">
        <v>210</v>
      </c>
      <c r="B22" s="106" t="s">
        <v>152</v>
      </c>
      <c r="C22" s="106" t="s">
        <v>153</v>
      </c>
      <c r="D22" s="103">
        <v>203302</v>
      </c>
      <c r="E22" s="104" t="s">
        <v>147</v>
      </c>
      <c r="F22" s="105">
        <v>5.15</v>
      </c>
      <c r="G22" s="105">
        <v>5.15</v>
      </c>
      <c r="H22" s="107"/>
      <c r="I22" s="107"/>
      <c r="J22" s="107"/>
    </row>
    <row r="23" spans="1:10" s="13" customFormat="1" ht="19.5" customHeight="1">
      <c r="A23" s="103">
        <v>210</v>
      </c>
      <c r="B23" s="106" t="s">
        <v>143</v>
      </c>
      <c r="C23" s="106" t="s">
        <v>148</v>
      </c>
      <c r="D23" s="103">
        <v>203302</v>
      </c>
      <c r="E23" s="104" t="s">
        <v>149</v>
      </c>
      <c r="F23" s="105">
        <v>1.18</v>
      </c>
      <c r="G23" s="105">
        <v>1.18</v>
      </c>
      <c r="H23" s="107"/>
      <c r="I23" s="107"/>
      <c r="J23" s="107"/>
    </row>
    <row r="24" spans="1:10" s="13" customFormat="1" ht="19.5" customHeight="1">
      <c r="A24" s="103">
        <v>221</v>
      </c>
      <c r="B24" s="106" t="s">
        <v>139</v>
      </c>
      <c r="C24" s="106" t="s">
        <v>140</v>
      </c>
      <c r="D24" s="103">
        <v>203302</v>
      </c>
      <c r="E24" s="104" t="s">
        <v>150</v>
      </c>
      <c r="F24" s="105">
        <v>7.04</v>
      </c>
      <c r="G24" s="105">
        <v>7.04</v>
      </c>
      <c r="H24" s="107"/>
      <c r="I24" s="107"/>
      <c r="J24" s="107"/>
    </row>
    <row r="25" spans="1:10" s="13" customFormat="1" ht="19.5" customHeight="1">
      <c r="A25" s="103">
        <v>221</v>
      </c>
      <c r="B25" s="106" t="s">
        <v>139</v>
      </c>
      <c r="C25" s="106" t="s">
        <v>148</v>
      </c>
      <c r="D25" s="103">
        <v>203302</v>
      </c>
      <c r="E25" s="104" t="s">
        <v>151</v>
      </c>
      <c r="F25" s="105">
        <v>3</v>
      </c>
      <c r="G25" s="105">
        <v>3</v>
      </c>
      <c r="H25" s="107"/>
      <c r="I25" s="107"/>
      <c r="J25" s="107"/>
    </row>
    <row r="26" spans="1:10" s="13" customFormat="1" ht="19.5" customHeight="1">
      <c r="A26" s="103"/>
      <c r="B26" s="106"/>
      <c r="C26" s="106"/>
      <c r="D26" s="103"/>
      <c r="E26" s="104" t="s">
        <v>155</v>
      </c>
      <c r="F26" s="105">
        <v>94.13</v>
      </c>
      <c r="G26" s="105">
        <v>94.13</v>
      </c>
      <c r="H26" s="107"/>
      <c r="I26" s="107"/>
      <c r="J26" s="107"/>
    </row>
    <row r="27" spans="1:10" s="13" customFormat="1" ht="19.5" customHeight="1">
      <c r="A27" s="103"/>
      <c r="B27" s="106"/>
      <c r="C27" s="106"/>
      <c r="D27" s="103">
        <v>203601</v>
      </c>
      <c r="E27" s="104" t="s">
        <v>158</v>
      </c>
      <c r="F27" s="105">
        <v>94.13</v>
      </c>
      <c r="G27" s="105">
        <v>94.13</v>
      </c>
      <c r="H27" s="105"/>
      <c r="I27" s="107"/>
      <c r="J27" s="107"/>
    </row>
    <row r="28" spans="1:10" s="13" customFormat="1" ht="19.5" customHeight="1">
      <c r="A28" s="103">
        <v>204</v>
      </c>
      <c r="B28" s="106" t="s">
        <v>139</v>
      </c>
      <c r="C28" s="106" t="s">
        <v>140</v>
      </c>
      <c r="D28" s="103">
        <v>203601</v>
      </c>
      <c r="E28" s="104" t="s">
        <v>141</v>
      </c>
      <c r="F28" s="105">
        <v>78.7</v>
      </c>
      <c r="G28" s="105">
        <v>78.7</v>
      </c>
      <c r="H28" s="105"/>
      <c r="I28" s="107"/>
      <c r="J28" s="107"/>
    </row>
    <row r="29" spans="1:10" s="13" customFormat="1" ht="19.5" customHeight="1">
      <c r="A29" s="106">
        <v>210</v>
      </c>
      <c r="B29" s="106" t="s">
        <v>152</v>
      </c>
      <c r="C29" s="106" t="s">
        <v>153</v>
      </c>
      <c r="D29" s="103">
        <v>203601</v>
      </c>
      <c r="E29" s="104" t="s">
        <v>147</v>
      </c>
      <c r="F29" s="105">
        <v>5.65</v>
      </c>
      <c r="G29" s="105">
        <v>5.65</v>
      </c>
      <c r="H29" s="105"/>
      <c r="I29" s="107"/>
      <c r="J29" s="107"/>
    </row>
    <row r="30" spans="1:10" s="13" customFormat="1" ht="19.5" customHeight="1">
      <c r="A30" s="103">
        <v>210</v>
      </c>
      <c r="B30" s="106" t="s">
        <v>143</v>
      </c>
      <c r="C30" s="106" t="s">
        <v>148</v>
      </c>
      <c r="D30" s="103">
        <v>203601</v>
      </c>
      <c r="E30" s="104" t="s">
        <v>149</v>
      </c>
      <c r="F30" s="105">
        <v>1.18</v>
      </c>
      <c r="G30" s="105">
        <v>1.18</v>
      </c>
      <c r="H30" s="105"/>
      <c r="I30" s="107"/>
      <c r="J30" s="107"/>
    </row>
    <row r="31" spans="1:10" ht="19.5" customHeight="1">
      <c r="A31" s="103">
        <v>221</v>
      </c>
      <c r="B31" s="106" t="s">
        <v>139</v>
      </c>
      <c r="C31" s="106" t="s">
        <v>140</v>
      </c>
      <c r="D31" s="103">
        <v>203601</v>
      </c>
      <c r="E31" s="104" t="s">
        <v>150</v>
      </c>
      <c r="F31" s="105">
        <v>6.6</v>
      </c>
      <c r="G31" s="105">
        <v>6.6</v>
      </c>
      <c r="H31" s="105"/>
      <c r="I31" s="107"/>
      <c r="J31" s="107"/>
    </row>
    <row r="32" spans="1:10" ht="19.5" customHeight="1">
      <c r="A32" s="103">
        <v>221</v>
      </c>
      <c r="B32" s="106" t="s">
        <v>139</v>
      </c>
      <c r="C32" s="106" t="s">
        <v>148</v>
      </c>
      <c r="D32" s="103">
        <v>203601</v>
      </c>
      <c r="E32" s="104" t="s">
        <v>151</v>
      </c>
      <c r="F32" s="105">
        <v>2</v>
      </c>
      <c r="G32" s="105">
        <v>2</v>
      </c>
      <c r="H32" s="105"/>
      <c r="I32" s="107"/>
      <c r="J32" s="107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view="pageBreakPreview" zoomScaleSheetLayoutView="10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113" customWidth="1"/>
    <col min="5" max="5" width="13.33203125" style="116" customWidth="1"/>
    <col min="6" max="6" width="9.66015625" style="116" customWidth="1"/>
    <col min="7" max="8" width="9.16015625" style="116" customWidth="1"/>
    <col min="9" max="9" width="10.66015625" style="116" customWidth="1"/>
    <col min="10" max="24" width="8.33203125" style="116" customWidth="1"/>
    <col min="25" max="25" width="10.16015625" style="116" customWidth="1"/>
    <col min="26" max="26" width="9.66015625" style="116" customWidth="1"/>
    <col min="27" max="32" width="8.33203125" style="116" customWidth="1"/>
    <col min="33" max="35" width="9.16015625" style="116" customWidth="1"/>
    <col min="36" max="38" width="8.33203125" style="116" customWidth="1"/>
    <col min="39" max="250" width="10.66015625" style="0" customWidth="1"/>
  </cols>
  <sheetData>
    <row r="1" spans="1:250" ht="19.5" customHeight="1">
      <c r="A1" s="31"/>
      <c r="B1" s="31"/>
      <c r="C1" s="31"/>
      <c r="D1" s="108"/>
      <c r="E1" s="115"/>
      <c r="F1" s="115"/>
      <c r="G1" s="115"/>
      <c r="H1" s="115"/>
      <c r="I1" s="115"/>
      <c r="J1" s="115"/>
      <c r="K1" s="115"/>
      <c r="L1" s="115"/>
      <c r="M1" s="115"/>
      <c r="N1" s="115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L1" s="118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90" t="s">
        <v>193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57" t="s">
        <v>192</v>
      </c>
      <c r="B3" s="57"/>
      <c r="C3" s="57"/>
      <c r="D3" s="57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21"/>
      <c r="AH3" s="121"/>
      <c r="AI3" s="121"/>
      <c r="AL3" s="122" t="s">
        <v>72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</row>
    <row r="4" spans="1:250" ht="19.5" customHeight="1">
      <c r="A4" s="67" t="s">
        <v>33</v>
      </c>
      <c r="B4" s="67"/>
      <c r="C4" s="67"/>
      <c r="D4" s="109"/>
      <c r="E4" s="192" t="s">
        <v>111</v>
      </c>
      <c r="F4" s="123" t="s">
        <v>13</v>
      </c>
      <c r="G4" s="123"/>
      <c r="H4" s="123"/>
      <c r="I4" s="123"/>
      <c r="J4" s="123"/>
      <c r="K4" s="123"/>
      <c r="L4" s="123"/>
      <c r="M4" s="123"/>
      <c r="N4" s="123"/>
      <c r="O4" s="123"/>
      <c r="P4" s="123" t="s">
        <v>22</v>
      </c>
      <c r="Q4" s="123"/>
      <c r="R4" s="123"/>
      <c r="S4" s="123"/>
      <c r="T4" s="123"/>
      <c r="U4" s="123"/>
      <c r="V4" s="123"/>
      <c r="W4" s="123" t="s">
        <v>71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19.5" customHeight="1">
      <c r="A5" s="42" t="s">
        <v>129</v>
      </c>
      <c r="B5" s="42"/>
      <c r="C5" s="42"/>
      <c r="D5" s="193" t="s">
        <v>42</v>
      </c>
      <c r="E5" s="192"/>
      <c r="F5" s="192" t="s">
        <v>31</v>
      </c>
      <c r="G5" s="123" t="s">
        <v>16</v>
      </c>
      <c r="H5" s="123"/>
      <c r="I5" s="123"/>
      <c r="J5" s="123" t="s">
        <v>122</v>
      </c>
      <c r="K5" s="123"/>
      <c r="L5" s="123"/>
      <c r="M5" s="123" t="s">
        <v>114</v>
      </c>
      <c r="N5" s="123"/>
      <c r="O5" s="123"/>
      <c r="P5" s="192" t="s">
        <v>31</v>
      </c>
      <c r="Q5" s="123" t="s">
        <v>16</v>
      </c>
      <c r="R5" s="123"/>
      <c r="S5" s="123"/>
      <c r="T5" s="123" t="s">
        <v>122</v>
      </c>
      <c r="U5" s="123"/>
      <c r="V5" s="123"/>
      <c r="W5" s="192" t="s">
        <v>31</v>
      </c>
      <c r="X5" s="123" t="s">
        <v>16</v>
      </c>
      <c r="Y5" s="123"/>
      <c r="Z5" s="123"/>
      <c r="AA5" s="123" t="s">
        <v>122</v>
      </c>
      <c r="AB5" s="123"/>
      <c r="AC5" s="123"/>
      <c r="AD5" s="123" t="s">
        <v>114</v>
      </c>
      <c r="AE5" s="123"/>
      <c r="AF5" s="123"/>
      <c r="AG5" s="123" t="s">
        <v>91</v>
      </c>
      <c r="AH5" s="123"/>
      <c r="AI5" s="123"/>
      <c r="AJ5" s="123" t="s">
        <v>10</v>
      </c>
      <c r="AK5" s="123"/>
      <c r="AL5" s="123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29.25" customHeight="1">
      <c r="A6" s="72" t="s">
        <v>58</v>
      </c>
      <c r="B6" s="72" t="s">
        <v>98</v>
      </c>
      <c r="C6" s="72" t="s">
        <v>97</v>
      </c>
      <c r="D6" s="194"/>
      <c r="E6" s="192"/>
      <c r="F6" s="192"/>
      <c r="G6" s="124" t="s">
        <v>78</v>
      </c>
      <c r="H6" s="124" t="s">
        <v>12</v>
      </c>
      <c r="I6" s="124" t="s">
        <v>84</v>
      </c>
      <c r="J6" s="124" t="s">
        <v>78</v>
      </c>
      <c r="K6" s="124" t="s">
        <v>12</v>
      </c>
      <c r="L6" s="124" t="s">
        <v>84</v>
      </c>
      <c r="M6" s="124" t="s">
        <v>78</v>
      </c>
      <c r="N6" s="124" t="s">
        <v>12</v>
      </c>
      <c r="O6" s="124" t="s">
        <v>84</v>
      </c>
      <c r="P6" s="192"/>
      <c r="Q6" s="124" t="s">
        <v>78</v>
      </c>
      <c r="R6" s="124" t="s">
        <v>12</v>
      </c>
      <c r="S6" s="124" t="s">
        <v>84</v>
      </c>
      <c r="T6" s="124" t="s">
        <v>78</v>
      </c>
      <c r="U6" s="124" t="s">
        <v>12</v>
      </c>
      <c r="V6" s="124" t="s">
        <v>84</v>
      </c>
      <c r="W6" s="192"/>
      <c r="X6" s="124" t="s">
        <v>78</v>
      </c>
      <c r="Y6" s="124" t="s">
        <v>12</v>
      </c>
      <c r="Z6" s="124" t="s">
        <v>84</v>
      </c>
      <c r="AA6" s="124" t="s">
        <v>78</v>
      </c>
      <c r="AB6" s="124" t="s">
        <v>12</v>
      </c>
      <c r="AC6" s="124" t="s">
        <v>84</v>
      </c>
      <c r="AD6" s="124" t="s">
        <v>78</v>
      </c>
      <c r="AE6" s="124" t="s">
        <v>12</v>
      </c>
      <c r="AF6" s="124" t="s">
        <v>84</v>
      </c>
      <c r="AG6" s="124" t="s">
        <v>78</v>
      </c>
      <c r="AH6" s="124" t="s">
        <v>12</v>
      </c>
      <c r="AI6" s="124" t="s">
        <v>84</v>
      </c>
      <c r="AJ6" s="124" t="s">
        <v>78</v>
      </c>
      <c r="AK6" s="124" t="s">
        <v>12</v>
      </c>
      <c r="AL6" s="124" t="s">
        <v>84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19.5" customHeight="1">
      <c r="A7" s="82"/>
      <c r="B7" s="83"/>
      <c r="C7" s="83"/>
      <c r="D7" s="110" t="s">
        <v>159</v>
      </c>
      <c r="E7" s="125">
        <v>3608.47</v>
      </c>
      <c r="F7" s="125">
        <v>3598.22</v>
      </c>
      <c r="G7" s="125">
        <v>3598.22</v>
      </c>
      <c r="H7" s="125">
        <v>1562.56</v>
      </c>
      <c r="I7" s="125">
        <v>2035.66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>
        <v>10.25</v>
      </c>
      <c r="X7" s="125">
        <v>10.25</v>
      </c>
      <c r="Y7" s="125"/>
      <c r="Z7" s="125">
        <v>10.25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6"/>
      <c r="AK7" s="126"/>
      <c r="AL7" s="125"/>
      <c r="AM7" s="60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</row>
    <row r="8" spans="1:250" ht="19.5" customHeight="1">
      <c r="A8" s="85"/>
      <c r="B8" s="83"/>
      <c r="C8" s="83"/>
      <c r="D8" s="110" t="s">
        <v>160</v>
      </c>
      <c r="E8" s="125">
        <v>3326.1</v>
      </c>
      <c r="F8" s="125">
        <v>3315.85</v>
      </c>
      <c r="G8" s="125">
        <v>3315.85</v>
      </c>
      <c r="H8" s="125">
        <v>1280.19</v>
      </c>
      <c r="I8" s="125">
        <v>2035.66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>
        <v>10.25</v>
      </c>
      <c r="X8" s="125">
        <v>10.25</v>
      </c>
      <c r="Y8" s="125"/>
      <c r="Z8" s="125">
        <v>10.25</v>
      </c>
      <c r="AA8" s="125"/>
      <c r="AB8" s="125"/>
      <c r="AC8" s="125"/>
      <c r="AD8" s="125"/>
      <c r="AE8" s="125"/>
      <c r="AF8" s="125"/>
      <c r="AG8" s="125"/>
      <c r="AH8" s="125"/>
      <c r="AI8" s="125"/>
      <c r="AJ8" s="126"/>
      <c r="AK8" s="126"/>
      <c r="AL8" s="125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0" ht="19.5" customHeight="1">
      <c r="A9" s="85"/>
      <c r="B9" s="83"/>
      <c r="C9" s="83"/>
      <c r="D9" s="110" t="s">
        <v>161</v>
      </c>
      <c r="E9" s="125">
        <v>3326.1</v>
      </c>
      <c r="F9" s="125">
        <v>3315.85</v>
      </c>
      <c r="G9" s="125">
        <v>3315.85</v>
      </c>
      <c r="H9" s="125">
        <v>1280.19</v>
      </c>
      <c r="I9" s="125">
        <v>2035.66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>
        <v>10.25</v>
      </c>
      <c r="X9" s="125">
        <v>10.25</v>
      </c>
      <c r="Y9" s="125"/>
      <c r="Z9" s="125">
        <v>10.25</v>
      </c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26"/>
      <c r="AL9" s="125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</row>
    <row r="10" spans="1:250" ht="19.5" customHeight="1">
      <c r="A10" s="85">
        <v>204</v>
      </c>
      <c r="B10" s="114" t="s">
        <v>139</v>
      </c>
      <c r="C10" s="114" t="s">
        <v>140</v>
      </c>
      <c r="D10" s="110" t="s">
        <v>141</v>
      </c>
      <c r="E10" s="125">
        <v>1280.19</v>
      </c>
      <c r="F10" s="125">
        <v>1280.19</v>
      </c>
      <c r="G10" s="125">
        <v>1280.19</v>
      </c>
      <c r="H10" s="125">
        <v>1280.19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6"/>
      <c r="AK10" s="126"/>
      <c r="AL10" s="125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  <row r="11" spans="1:250" ht="19.5" customHeight="1">
      <c r="A11" s="85">
        <v>204</v>
      </c>
      <c r="B11" s="114" t="s">
        <v>139</v>
      </c>
      <c r="C11" s="114" t="s">
        <v>139</v>
      </c>
      <c r="D11" s="110" t="s">
        <v>142</v>
      </c>
      <c r="E11" s="125">
        <v>2045.91</v>
      </c>
      <c r="F11" s="125">
        <v>2035.66</v>
      </c>
      <c r="G11" s="125">
        <v>2035.66</v>
      </c>
      <c r="H11" s="125"/>
      <c r="I11" s="125">
        <v>2035.66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>
        <v>10.25</v>
      </c>
      <c r="X11" s="125">
        <v>10.25</v>
      </c>
      <c r="Y11" s="125"/>
      <c r="Z11" s="125">
        <v>10.25</v>
      </c>
      <c r="AA11" s="125"/>
      <c r="AB11" s="125"/>
      <c r="AC11" s="125"/>
      <c r="AD11" s="125"/>
      <c r="AE11" s="125"/>
      <c r="AF11" s="125"/>
      <c r="AG11" s="125"/>
      <c r="AH11" s="125"/>
      <c r="AI11" s="125"/>
      <c r="AJ11" s="126"/>
      <c r="AK11" s="126"/>
      <c r="AL11" s="125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ht="19.5" customHeight="1">
      <c r="A12" s="85"/>
      <c r="B12" s="83"/>
      <c r="C12" s="83"/>
      <c r="D12" s="110" t="s">
        <v>163</v>
      </c>
      <c r="E12" s="125">
        <v>19.65</v>
      </c>
      <c r="F12" s="125">
        <v>19.65</v>
      </c>
      <c r="G12" s="125">
        <v>19.65</v>
      </c>
      <c r="H12" s="125">
        <v>19.65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6"/>
      <c r="AK12" s="126"/>
      <c r="AL12" s="125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</row>
    <row r="13" spans="1:250" ht="19.5" customHeight="1">
      <c r="A13" s="85"/>
      <c r="B13" s="83"/>
      <c r="C13" s="83"/>
      <c r="D13" s="110" t="s">
        <v>164</v>
      </c>
      <c r="E13" s="125">
        <v>18.6</v>
      </c>
      <c r="F13" s="125">
        <v>18.6</v>
      </c>
      <c r="G13" s="125">
        <v>18.6</v>
      </c>
      <c r="H13" s="125">
        <v>18.6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  <c r="AK13" s="126"/>
      <c r="AL13" s="125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ht="19.5" customHeight="1">
      <c r="A14" s="84">
        <v>208</v>
      </c>
      <c r="B14" s="92" t="s">
        <v>165</v>
      </c>
      <c r="C14" s="92" t="s">
        <v>144</v>
      </c>
      <c r="D14" s="110" t="s">
        <v>145</v>
      </c>
      <c r="E14" s="125">
        <v>18.6</v>
      </c>
      <c r="F14" s="125">
        <v>18.6</v>
      </c>
      <c r="G14" s="125">
        <v>18.6</v>
      </c>
      <c r="H14" s="125">
        <v>18.6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  <c r="AK14" s="126"/>
      <c r="AL14" s="125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0" ht="19.5" customHeight="1">
      <c r="A15" s="84"/>
      <c r="B15" s="84"/>
      <c r="C15" s="84"/>
      <c r="D15" s="110" t="s">
        <v>166</v>
      </c>
      <c r="E15" s="125">
        <v>1.05</v>
      </c>
      <c r="F15" s="125">
        <v>1.05</v>
      </c>
      <c r="G15" s="125">
        <v>1.05</v>
      </c>
      <c r="H15" s="125">
        <v>1.05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6"/>
      <c r="AK15" s="126"/>
      <c r="AL15" s="125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ht="19.5" customHeight="1">
      <c r="A16" s="84">
        <v>208</v>
      </c>
      <c r="B16" s="92" t="s">
        <v>167</v>
      </c>
      <c r="C16" s="92" t="s">
        <v>140</v>
      </c>
      <c r="D16" s="110" t="s">
        <v>166</v>
      </c>
      <c r="E16" s="125">
        <v>1.05</v>
      </c>
      <c r="F16" s="125">
        <v>1.05</v>
      </c>
      <c r="G16" s="125">
        <v>1.05</v>
      </c>
      <c r="H16" s="125">
        <v>1.05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126"/>
      <c r="AL16" s="125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</row>
    <row r="17" spans="1:250" ht="19.5" customHeight="1">
      <c r="A17" s="111"/>
      <c r="B17" s="111"/>
      <c r="C17" s="111"/>
      <c r="D17" s="111" t="s">
        <v>168</v>
      </c>
      <c r="E17" s="125">
        <v>89.27</v>
      </c>
      <c r="F17" s="125">
        <v>89.27</v>
      </c>
      <c r="G17" s="125">
        <v>89.27</v>
      </c>
      <c r="H17" s="125">
        <v>89.27</v>
      </c>
      <c r="I17" s="125"/>
      <c r="J17" s="125"/>
      <c r="K17" s="125"/>
      <c r="L17" s="125"/>
      <c r="M17" s="125"/>
      <c r="N17" s="125"/>
      <c r="O17" s="125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6"/>
      <c r="AK17" s="126"/>
      <c r="AL17" s="127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19.5" customHeight="1">
      <c r="A18" s="111"/>
      <c r="B18" s="111"/>
      <c r="C18" s="111"/>
      <c r="D18" s="111" t="s">
        <v>169</v>
      </c>
      <c r="E18" s="125">
        <v>89.27</v>
      </c>
      <c r="F18" s="125">
        <v>89.27</v>
      </c>
      <c r="G18" s="125">
        <v>89.27</v>
      </c>
      <c r="H18" s="125">
        <v>89.27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6"/>
      <c r="AK18" s="126"/>
      <c r="AL18" s="127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19.5" customHeight="1">
      <c r="A19" s="111">
        <v>210</v>
      </c>
      <c r="B19" s="111" t="s">
        <v>143</v>
      </c>
      <c r="C19" s="111" t="s">
        <v>140</v>
      </c>
      <c r="D19" s="111" t="s">
        <v>147</v>
      </c>
      <c r="E19" s="125">
        <v>71.29</v>
      </c>
      <c r="F19" s="125">
        <v>71.29</v>
      </c>
      <c r="G19" s="125">
        <v>71.29</v>
      </c>
      <c r="H19" s="125">
        <v>71.29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6"/>
      <c r="AK19" s="126"/>
      <c r="AL19" s="127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19.5" customHeight="1">
      <c r="A20" s="111">
        <v>210</v>
      </c>
      <c r="B20" s="111" t="s">
        <v>143</v>
      </c>
      <c r="C20" s="111" t="s">
        <v>148</v>
      </c>
      <c r="D20" s="111" t="s">
        <v>149</v>
      </c>
      <c r="E20" s="125">
        <v>17.98</v>
      </c>
      <c r="F20" s="125">
        <v>17.98</v>
      </c>
      <c r="G20" s="125">
        <v>17.98</v>
      </c>
      <c r="H20" s="125">
        <v>17.98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6"/>
      <c r="AK20" s="126"/>
      <c r="AL20" s="127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19.5" customHeight="1">
      <c r="A21" s="111"/>
      <c r="B21" s="111"/>
      <c r="C21" s="111"/>
      <c r="D21" s="111" t="s">
        <v>170</v>
      </c>
      <c r="E21" s="125">
        <v>173.45</v>
      </c>
      <c r="F21" s="125">
        <v>173.45</v>
      </c>
      <c r="G21" s="125">
        <v>173.45</v>
      </c>
      <c r="H21" s="125">
        <v>173.45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6"/>
      <c r="AK21" s="126"/>
      <c r="AL21" s="127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19.5" customHeight="1">
      <c r="A22" s="111"/>
      <c r="B22" s="111"/>
      <c r="C22" s="111"/>
      <c r="D22" s="111" t="s">
        <v>171</v>
      </c>
      <c r="E22" s="125">
        <v>173.45</v>
      </c>
      <c r="F22" s="125">
        <v>173.45</v>
      </c>
      <c r="G22" s="125">
        <v>173.45</v>
      </c>
      <c r="H22" s="125">
        <v>173.45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6"/>
      <c r="AK22" s="126"/>
      <c r="AL22" s="127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19.5" customHeight="1">
      <c r="A23" s="111">
        <v>221</v>
      </c>
      <c r="B23" s="111" t="s">
        <v>139</v>
      </c>
      <c r="C23" s="111" t="s">
        <v>140</v>
      </c>
      <c r="D23" s="111" t="s">
        <v>150</v>
      </c>
      <c r="E23" s="125">
        <v>121.45</v>
      </c>
      <c r="F23" s="125">
        <v>121.45</v>
      </c>
      <c r="G23" s="125">
        <v>121.45</v>
      </c>
      <c r="H23" s="125">
        <v>121.45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6"/>
      <c r="AK23" s="126"/>
      <c r="AL23" s="127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19.5" customHeight="1">
      <c r="A24" s="111">
        <v>221</v>
      </c>
      <c r="B24" s="111" t="s">
        <v>139</v>
      </c>
      <c r="C24" s="111" t="s">
        <v>148</v>
      </c>
      <c r="D24" s="111" t="s">
        <v>151</v>
      </c>
      <c r="E24" s="125">
        <v>52</v>
      </c>
      <c r="F24" s="125">
        <v>52</v>
      </c>
      <c r="G24" s="125">
        <v>52</v>
      </c>
      <c r="H24" s="125">
        <v>52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6"/>
      <c r="AK24" s="126"/>
      <c r="AL24" s="127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19.5" customHeight="1">
      <c r="A25" s="63"/>
      <c r="B25" s="63"/>
      <c r="C25" s="63"/>
      <c r="D25" s="112"/>
      <c r="E25" s="128"/>
      <c r="F25" s="128"/>
      <c r="G25" s="117"/>
      <c r="H25" s="128"/>
      <c r="I25" s="128"/>
      <c r="J25" s="128"/>
      <c r="K25" s="128"/>
      <c r="L25" s="128"/>
      <c r="M25" s="128"/>
      <c r="N25" s="117"/>
      <c r="O25" s="128"/>
      <c r="P25" s="128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28"/>
      <c r="AG25" s="117"/>
      <c r="AH25" s="117"/>
      <c r="AI25" s="117"/>
      <c r="AL25" s="128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19.5" customHeight="1">
      <c r="A26" s="63"/>
      <c r="B26" s="63"/>
      <c r="C26" s="63"/>
      <c r="D26" s="112"/>
      <c r="E26" s="128"/>
      <c r="F26" s="128"/>
      <c r="G26" s="117"/>
      <c r="H26" s="128"/>
      <c r="I26" s="128"/>
      <c r="J26" s="128"/>
      <c r="K26" s="128"/>
      <c r="L26" s="128"/>
      <c r="M26" s="128"/>
      <c r="N26" s="117"/>
      <c r="O26" s="128"/>
      <c r="P26" s="128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28"/>
      <c r="AG26" s="117"/>
      <c r="AH26" s="117"/>
      <c r="AI26" s="117"/>
      <c r="AL26" s="128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19.5" customHeight="1">
      <c r="A27" s="63"/>
      <c r="B27" s="63"/>
      <c r="C27" s="63"/>
      <c r="D27" s="112"/>
      <c r="E27" s="128"/>
      <c r="F27" s="128"/>
      <c r="G27" s="117"/>
      <c r="H27" s="128"/>
      <c r="I27" s="128"/>
      <c r="J27" s="128"/>
      <c r="K27" s="128"/>
      <c r="L27" s="128"/>
      <c r="M27" s="128"/>
      <c r="N27" s="117"/>
      <c r="O27" s="128"/>
      <c r="P27" s="128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28"/>
      <c r="AG27" s="117"/>
      <c r="AH27" s="117"/>
      <c r="AI27" s="117"/>
      <c r="AL27" s="128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19.5" customHeight="1">
      <c r="A28" s="63"/>
      <c r="B28" s="63"/>
      <c r="C28" s="63"/>
      <c r="D28" s="112"/>
      <c r="E28" s="128"/>
      <c r="F28" s="128"/>
      <c r="G28" s="117"/>
      <c r="H28" s="128"/>
      <c r="I28" s="128"/>
      <c r="J28" s="128"/>
      <c r="K28" s="128"/>
      <c r="L28" s="128"/>
      <c r="M28" s="128"/>
      <c r="N28" s="117"/>
      <c r="O28" s="128"/>
      <c r="P28" s="12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28"/>
      <c r="AG28" s="117"/>
      <c r="AH28" s="117"/>
      <c r="AI28" s="117"/>
      <c r="AL28" s="128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19.5" customHeight="1">
      <c r="A29" s="63"/>
      <c r="B29" s="63"/>
      <c r="C29" s="63"/>
      <c r="D29" s="112"/>
      <c r="E29" s="128"/>
      <c r="F29" s="128"/>
      <c r="G29" s="117"/>
      <c r="H29" s="128"/>
      <c r="I29" s="128"/>
      <c r="J29" s="128"/>
      <c r="K29" s="128"/>
      <c r="L29" s="128"/>
      <c r="M29" s="128"/>
      <c r="N29" s="117"/>
      <c r="O29" s="128"/>
      <c r="P29" s="128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28"/>
      <c r="AG29" s="117"/>
      <c r="AH29" s="117"/>
      <c r="AI29" s="117"/>
      <c r="AL29" s="128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19.5" customHeight="1">
      <c r="A30" s="63"/>
      <c r="B30" s="63"/>
      <c r="C30" s="63"/>
      <c r="D30" s="112"/>
      <c r="E30" s="128"/>
      <c r="F30" s="128"/>
      <c r="G30" s="117"/>
      <c r="H30" s="128"/>
      <c r="I30" s="128"/>
      <c r="J30" s="128"/>
      <c r="K30" s="128"/>
      <c r="L30" s="128"/>
      <c r="M30" s="128"/>
      <c r="N30" s="117"/>
      <c r="O30" s="128"/>
      <c r="P30" s="128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28"/>
      <c r="AG30" s="117"/>
      <c r="AH30" s="117"/>
      <c r="AI30" s="117"/>
      <c r="AL30" s="128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19.5" customHeight="1">
      <c r="A31" s="63"/>
      <c r="B31" s="63"/>
      <c r="C31" s="63"/>
      <c r="D31" s="112"/>
      <c r="E31" s="128"/>
      <c r="F31" s="128"/>
      <c r="G31" s="117"/>
      <c r="H31" s="128"/>
      <c r="I31" s="128"/>
      <c r="J31" s="128"/>
      <c r="K31" s="128"/>
      <c r="L31" s="128"/>
      <c r="M31" s="128"/>
      <c r="N31" s="117"/>
      <c r="O31" s="128"/>
      <c r="P31" s="128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28"/>
      <c r="AG31" s="117"/>
      <c r="AH31" s="117"/>
      <c r="AI31" s="117"/>
      <c r="AL31" s="128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19.5" customHeight="1">
      <c r="A32" s="63"/>
      <c r="B32" s="63"/>
      <c r="C32" s="63"/>
      <c r="D32" s="112"/>
      <c r="E32" s="128"/>
      <c r="F32" s="128"/>
      <c r="G32" s="117"/>
      <c r="H32" s="128"/>
      <c r="I32" s="128"/>
      <c r="J32" s="128"/>
      <c r="K32" s="128"/>
      <c r="L32" s="128"/>
      <c r="M32" s="128"/>
      <c r="N32" s="117"/>
      <c r="O32" s="128"/>
      <c r="P32" s="128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28"/>
      <c r="AG32" s="117"/>
      <c r="AH32" s="117"/>
      <c r="AI32" s="117"/>
      <c r="AL32" s="128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19.5" customHeight="1">
      <c r="A33" s="63"/>
      <c r="B33" s="63"/>
      <c r="C33" s="63"/>
      <c r="D33" s="112"/>
      <c r="E33" s="128"/>
      <c r="F33" s="128"/>
      <c r="G33" s="117"/>
      <c r="H33" s="128"/>
      <c r="I33" s="128"/>
      <c r="J33" s="128"/>
      <c r="K33" s="128"/>
      <c r="L33" s="128"/>
      <c r="M33" s="128"/>
      <c r="N33" s="117"/>
      <c r="O33" s="128"/>
      <c r="P33" s="128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28"/>
      <c r="AG33" s="117"/>
      <c r="AH33" s="117"/>
      <c r="AI33" s="117"/>
      <c r="AL33" s="128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19.5" customHeight="1">
      <c r="A34" s="63"/>
      <c r="B34" s="63"/>
      <c r="C34" s="63"/>
      <c r="D34" s="112"/>
      <c r="E34" s="128"/>
      <c r="F34" s="128"/>
      <c r="G34" s="117"/>
      <c r="H34" s="128"/>
      <c r="I34" s="128"/>
      <c r="J34" s="128"/>
      <c r="K34" s="128"/>
      <c r="L34" s="128"/>
      <c r="M34" s="128"/>
      <c r="N34" s="117"/>
      <c r="O34" s="128"/>
      <c r="P34" s="128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28"/>
      <c r="AG34" s="117"/>
      <c r="AH34" s="117"/>
      <c r="AI34" s="117"/>
      <c r="AL34" s="128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19.5" customHeight="1">
      <c r="A35" s="63"/>
      <c r="B35" s="63"/>
      <c r="C35" s="63"/>
      <c r="D35" s="112"/>
      <c r="E35" s="128"/>
      <c r="F35" s="128"/>
      <c r="G35" s="117"/>
      <c r="H35" s="128"/>
      <c r="I35" s="128"/>
      <c r="J35" s="128"/>
      <c r="K35" s="128"/>
      <c r="L35" s="128"/>
      <c r="M35" s="128"/>
      <c r="N35" s="117"/>
      <c r="O35" s="128"/>
      <c r="P35" s="128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28"/>
      <c r="AG35" s="117"/>
      <c r="AH35" s="117"/>
      <c r="AI35" s="117"/>
      <c r="AL35" s="128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</sheetData>
  <mergeCells count="6">
    <mergeCell ref="A2:AL2"/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view="pageBreakPreview" zoomScaleSheetLayoutView="10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 t="s">
        <v>80</v>
      </c>
      <c r="N1" s="39"/>
    </row>
    <row r="2" spans="1:14" ht="22.5" customHeight="1">
      <c r="A2" s="55" t="s">
        <v>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9"/>
    </row>
    <row r="3" spans="1:14" ht="19.5" customHeight="1">
      <c r="A3" s="59" t="s">
        <v>192</v>
      </c>
      <c r="B3" s="59"/>
      <c r="C3" s="59"/>
      <c r="D3" s="59"/>
      <c r="E3" s="29"/>
      <c r="F3" s="29"/>
      <c r="G3" s="29"/>
      <c r="H3" s="29"/>
      <c r="I3" s="29"/>
      <c r="J3" s="29"/>
      <c r="K3" s="29"/>
      <c r="L3" s="29"/>
      <c r="M3" s="26" t="s">
        <v>72</v>
      </c>
      <c r="N3" s="30"/>
    </row>
    <row r="4" spans="1:14" ht="19.5" customHeight="1">
      <c r="A4" s="66" t="s">
        <v>33</v>
      </c>
      <c r="B4" s="66"/>
      <c r="C4" s="66"/>
      <c r="D4" s="66"/>
      <c r="E4" s="188" t="s">
        <v>31</v>
      </c>
      <c r="F4" s="188" t="s">
        <v>117</v>
      </c>
      <c r="G4" s="189" t="s">
        <v>40</v>
      </c>
      <c r="H4" s="189" t="s">
        <v>56</v>
      </c>
      <c r="I4" s="188" t="s">
        <v>63</v>
      </c>
      <c r="J4" s="189" t="s">
        <v>92</v>
      </c>
      <c r="K4" s="189" t="s">
        <v>76</v>
      </c>
      <c r="L4" s="188" t="s">
        <v>65</v>
      </c>
      <c r="M4" s="188" t="s">
        <v>124</v>
      </c>
      <c r="N4" s="30"/>
    </row>
    <row r="5" spans="1:14" ht="19.5" customHeight="1">
      <c r="A5" s="66" t="s">
        <v>129</v>
      </c>
      <c r="B5" s="66"/>
      <c r="C5" s="66"/>
      <c r="D5" s="188" t="s">
        <v>42</v>
      </c>
      <c r="E5" s="188"/>
      <c r="F5" s="188"/>
      <c r="G5" s="189"/>
      <c r="H5" s="189"/>
      <c r="I5" s="188"/>
      <c r="J5" s="189"/>
      <c r="K5" s="189"/>
      <c r="L5" s="188"/>
      <c r="M5" s="188"/>
      <c r="N5" s="30"/>
    </row>
    <row r="6" spans="1:14" ht="18" customHeight="1">
      <c r="A6" s="79" t="s">
        <v>58</v>
      </c>
      <c r="B6" s="79" t="s">
        <v>98</v>
      </c>
      <c r="C6" s="79" t="s">
        <v>97</v>
      </c>
      <c r="D6" s="188"/>
      <c r="E6" s="188"/>
      <c r="F6" s="188"/>
      <c r="G6" s="189"/>
      <c r="H6" s="189"/>
      <c r="I6" s="188"/>
      <c r="J6" s="189"/>
      <c r="K6" s="189"/>
      <c r="L6" s="188"/>
      <c r="M6" s="188"/>
      <c r="N6" s="30"/>
    </row>
    <row r="7" spans="1:14" ht="19.5" customHeight="1">
      <c r="A7" s="80"/>
      <c r="B7" s="80"/>
      <c r="C7" s="80"/>
      <c r="D7" s="130" t="s">
        <v>159</v>
      </c>
      <c r="E7" s="131">
        <v>982.07</v>
      </c>
      <c r="F7" s="131">
        <v>327.53</v>
      </c>
      <c r="G7" s="131">
        <v>520.31</v>
      </c>
      <c r="H7" s="131">
        <v>27.29</v>
      </c>
      <c r="I7" s="131">
        <v>89.52</v>
      </c>
      <c r="J7" s="131"/>
      <c r="K7" s="131"/>
      <c r="L7" s="131">
        <v>6.68</v>
      </c>
      <c r="M7" s="131">
        <v>10.74</v>
      </c>
      <c r="N7" s="40"/>
    </row>
    <row r="8" spans="1:14" ht="19.5" customHeight="1">
      <c r="A8" s="80"/>
      <c r="B8" s="80"/>
      <c r="C8" s="80"/>
      <c r="D8" s="130" t="s">
        <v>160</v>
      </c>
      <c r="E8" s="131">
        <v>892.8</v>
      </c>
      <c r="F8" s="131">
        <v>327.53</v>
      </c>
      <c r="G8" s="131">
        <v>520.31</v>
      </c>
      <c r="H8" s="131">
        <v>27.29</v>
      </c>
      <c r="I8" s="131">
        <v>0.25</v>
      </c>
      <c r="J8" s="131"/>
      <c r="K8" s="131"/>
      <c r="L8" s="131">
        <v>6.68</v>
      </c>
      <c r="M8" s="131">
        <v>10.74</v>
      </c>
      <c r="N8" s="18"/>
    </row>
    <row r="9" spans="1:14" ht="19.5" customHeight="1">
      <c r="A9" s="80"/>
      <c r="B9" s="80"/>
      <c r="C9" s="80"/>
      <c r="D9" s="130" t="s">
        <v>161</v>
      </c>
      <c r="E9" s="131">
        <v>892.8</v>
      </c>
      <c r="F9" s="131">
        <v>327.53</v>
      </c>
      <c r="G9" s="131">
        <v>520.31</v>
      </c>
      <c r="H9" s="131">
        <v>27.29</v>
      </c>
      <c r="I9" s="131">
        <v>0.25</v>
      </c>
      <c r="J9" s="131"/>
      <c r="K9" s="131"/>
      <c r="L9" s="131">
        <v>6.68</v>
      </c>
      <c r="M9" s="131">
        <v>10.74</v>
      </c>
      <c r="N9" s="18"/>
    </row>
    <row r="10" spans="1:14" ht="19.5" customHeight="1">
      <c r="A10" s="80">
        <v>204</v>
      </c>
      <c r="B10" s="129" t="s">
        <v>139</v>
      </c>
      <c r="C10" s="129" t="s">
        <v>140</v>
      </c>
      <c r="D10" s="130" t="s">
        <v>141</v>
      </c>
      <c r="E10" s="131">
        <v>892.8</v>
      </c>
      <c r="F10" s="131">
        <v>327.53</v>
      </c>
      <c r="G10" s="131">
        <v>520.31</v>
      </c>
      <c r="H10" s="131">
        <v>27.29</v>
      </c>
      <c r="I10" s="131">
        <v>0.25</v>
      </c>
      <c r="J10" s="131"/>
      <c r="K10" s="131"/>
      <c r="L10" s="131">
        <v>6.68</v>
      </c>
      <c r="M10" s="131">
        <v>10.74</v>
      </c>
      <c r="N10" s="18"/>
    </row>
    <row r="11" spans="1:14" ht="19.5" customHeight="1">
      <c r="A11" s="80"/>
      <c r="B11" s="80"/>
      <c r="C11" s="80"/>
      <c r="D11" s="130" t="s">
        <v>168</v>
      </c>
      <c r="E11" s="131">
        <v>89.27</v>
      </c>
      <c r="F11" s="131"/>
      <c r="G11" s="131"/>
      <c r="H11" s="131"/>
      <c r="I11" s="131">
        <v>89.27</v>
      </c>
      <c r="J11" s="131"/>
      <c r="K11" s="131"/>
      <c r="L11" s="131"/>
      <c r="M11" s="131"/>
      <c r="N11" s="18"/>
    </row>
    <row r="12" spans="1:14" ht="19.5" customHeight="1">
      <c r="A12" s="80"/>
      <c r="B12" s="80"/>
      <c r="C12" s="80"/>
      <c r="D12" s="130" t="s">
        <v>169</v>
      </c>
      <c r="E12" s="131">
        <v>89.27</v>
      </c>
      <c r="F12" s="131"/>
      <c r="G12" s="131"/>
      <c r="H12" s="131"/>
      <c r="I12" s="131">
        <v>89.27</v>
      </c>
      <c r="J12" s="131"/>
      <c r="K12" s="131"/>
      <c r="L12" s="131"/>
      <c r="M12" s="131"/>
      <c r="N12" s="18"/>
    </row>
    <row r="13" spans="1:14" ht="19.5" customHeight="1">
      <c r="A13" s="80">
        <v>210</v>
      </c>
      <c r="B13" s="129" t="s">
        <v>143</v>
      </c>
      <c r="C13" s="129" t="s">
        <v>140</v>
      </c>
      <c r="D13" s="130" t="s">
        <v>147</v>
      </c>
      <c r="E13" s="131">
        <v>71.29</v>
      </c>
      <c r="F13" s="131"/>
      <c r="G13" s="131"/>
      <c r="H13" s="131"/>
      <c r="I13" s="131">
        <v>71.29</v>
      </c>
      <c r="J13" s="131"/>
      <c r="K13" s="131"/>
      <c r="L13" s="131"/>
      <c r="M13" s="131"/>
      <c r="N13" s="18"/>
    </row>
    <row r="14" spans="1:14" ht="19.5" customHeight="1">
      <c r="A14" s="80">
        <v>210</v>
      </c>
      <c r="B14" s="129" t="s">
        <v>143</v>
      </c>
      <c r="C14" s="129" t="s">
        <v>148</v>
      </c>
      <c r="D14" s="130" t="s">
        <v>149</v>
      </c>
      <c r="E14" s="131">
        <v>17.98</v>
      </c>
      <c r="F14" s="131"/>
      <c r="G14" s="131"/>
      <c r="H14" s="131"/>
      <c r="I14" s="131">
        <v>17.98</v>
      </c>
      <c r="J14" s="131"/>
      <c r="K14" s="131"/>
      <c r="L14" s="131"/>
      <c r="M14" s="131"/>
      <c r="N14" s="18"/>
    </row>
    <row r="15" spans="1:14" ht="19.5" customHeight="1">
      <c r="A15" s="4"/>
      <c r="B15" s="4"/>
      <c r="C15" s="4"/>
      <c r="D15" s="4"/>
      <c r="E15" s="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36"/>
      <c r="B16" s="36"/>
      <c r="C16" s="36"/>
      <c r="D16" s="36"/>
      <c r="E16" s="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35"/>
      <c r="B17" s="35"/>
      <c r="C17" s="35"/>
      <c r="D17" s="35"/>
      <c r="E17" s="35"/>
      <c r="F17" s="15"/>
      <c r="G17" s="15"/>
      <c r="H17" s="35"/>
      <c r="I17" s="15"/>
      <c r="J17" s="15"/>
      <c r="K17" s="15"/>
      <c r="L17" s="35"/>
      <c r="M17" s="15"/>
      <c r="N17" s="16"/>
    </row>
    <row r="18" spans="1:14" ht="19.5" customHeight="1">
      <c r="A18" s="15"/>
      <c r="B18" s="15"/>
      <c r="C18" s="15"/>
      <c r="D18" s="15"/>
      <c r="E18" s="15"/>
      <c r="F18" s="15"/>
      <c r="G18" s="15"/>
      <c r="H18" s="35"/>
      <c r="I18" s="15"/>
      <c r="J18" s="15"/>
      <c r="K18" s="15"/>
      <c r="L18" s="35"/>
      <c r="M18" s="15"/>
      <c r="N18" s="16"/>
    </row>
    <row r="19" spans="1:14" ht="19.5" customHeight="1">
      <c r="A19" s="15"/>
      <c r="B19" s="15"/>
      <c r="C19" s="15"/>
      <c r="D19" s="15"/>
      <c r="E19" s="15"/>
      <c r="F19" s="15"/>
      <c r="G19" s="15"/>
      <c r="H19" s="35"/>
      <c r="I19" s="15"/>
      <c r="J19" s="15"/>
      <c r="K19" s="15"/>
      <c r="L19" s="35"/>
      <c r="M19" s="15"/>
      <c r="N19" s="16"/>
    </row>
    <row r="20" spans="1:14" ht="19.5" customHeight="1">
      <c r="A20" s="15"/>
      <c r="B20" s="15"/>
      <c r="C20" s="15"/>
      <c r="D20" s="15"/>
      <c r="E20" s="15"/>
      <c r="F20" s="15"/>
      <c r="G20" s="15"/>
      <c r="H20" s="35"/>
      <c r="I20" s="15"/>
      <c r="J20" s="15"/>
      <c r="K20" s="15"/>
      <c r="L20" s="35"/>
      <c r="M20" s="15"/>
      <c r="N20" s="16"/>
    </row>
    <row r="21" spans="1:14" ht="19.5" customHeight="1">
      <c r="A21" s="16"/>
      <c r="B21" s="16"/>
      <c r="C21" s="16"/>
      <c r="D21" s="16"/>
      <c r="E21" s="16"/>
      <c r="F21" s="16"/>
      <c r="G21" s="16"/>
      <c r="H21" s="3"/>
      <c r="I21" s="16"/>
      <c r="J21" s="16"/>
      <c r="K21" s="16"/>
      <c r="L21" s="3"/>
      <c r="M21" s="16"/>
      <c r="N21" s="16"/>
    </row>
    <row r="22" spans="1:14" ht="19.5" customHeight="1">
      <c r="A22" s="17"/>
      <c r="B22" s="15"/>
      <c r="C22" s="15"/>
      <c r="D22" s="15"/>
      <c r="E22" s="15"/>
      <c r="F22" s="15"/>
      <c r="G22" s="15"/>
      <c r="H22" s="35"/>
      <c r="I22" s="15"/>
      <c r="J22" s="15"/>
      <c r="K22" s="15"/>
      <c r="L22" s="35"/>
      <c r="M22" s="15"/>
      <c r="N22" s="16"/>
    </row>
    <row r="23" spans="1:14" ht="19.5" customHeight="1">
      <c r="A23" s="17"/>
      <c r="B23" s="15"/>
      <c r="C23" s="15"/>
      <c r="D23" s="15"/>
      <c r="E23" s="15"/>
      <c r="F23" s="15"/>
      <c r="G23" s="15"/>
      <c r="H23" s="35"/>
      <c r="I23" s="15"/>
      <c r="J23" s="15"/>
      <c r="K23" s="15"/>
      <c r="L23" s="35"/>
      <c r="M23" s="15"/>
      <c r="N23" s="16"/>
    </row>
    <row r="24" spans="1:14" ht="19.5" customHeight="1">
      <c r="A24" s="16"/>
      <c r="B24" s="16"/>
      <c r="C24" s="16"/>
      <c r="D24" s="16"/>
      <c r="E24" s="16"/>
      <c r="F24" s="16"/>
      <c r="G24" s="16"/>
      <c r="H24" s="3"/>
      <c r="I24" s="16"/>
      <c r="J24" s="16"/>
      <c r="K24" s="16"/>
      <c r="L24" s="3"/>
      <c r="M24" s="16"/>
      <c r="N24" s="16"/>
    </row>
    <row r="25" spans="1:14" ht="19.5" customHeight="1">
      <c r="A25" s="16"/>
      <c r="B25" s="16"/>
      <c r="C25" s="16"/>
      <c r="D25" s="16"/>
      <c r="E25" s="16"/>
      <c r="F25" s="16"/>
      <c r="G25" s="16"/>
      <c r="H25" s="3"/>
      <c r="I25" s="16"/>
      <c r="J25" s="16"/>
      <c r="K25" s="16"/>
      <c r="L25" s="3"/>
      <c r="M25" s="16"/>
      <c r="N25" s="16"/>
    </row>
    <row r="26" spans="1:14" ht="19.5" customHeight="1">
      <c r="A26" s="16"/>
      <c r="B26" s="16"/>
      <c r="C26" s="16"/>
      <c r="D26" s="16"/>
      <c r="E26" s="16"/>
      <c r="F26" s="16"/>
      <c r="G26" s="16"/>
      <c r="H26" s="3"/>
      <c r="I26" s="16"/>
      <c r="J26" s="16"/>
      <c r="K26" s="16"/>
      <c r="L26" s="3"/>
      <c r="M26" s="16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3"/>
      <c r="I27" s="16"/>
      <c r="J27" s="16"/>
      <c r="K27" s="16"/>
      <c r="L27" s="3"/>
      <c r="M27" s="16"/>
      <c r="N27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showZeros="0" view="pageBreakPreview" zoomScaleSheetLayoutView="10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81" t="s">
        <v>110</v>
      </c>
      <c r="Z1" s="1"/>
    </row>
    <row r="2" spans="1:26" ht="25.5" customHeight="1">
      <c r="A2" s="69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"/>
    </row>
    <row r="3" spans="1:26" ht="19.5" customHeight="1">
      <c r="A3" s="57" t="s">
        <v>192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6" t="s">
        <v>72</v>
      </c>
      <c r="Z3" s="1"/>
    </row>
    <row r="4" spans="1:26" ht="19.5" customHeight="1">
      <c r="A4" s="67" t="s">
        <v>33</v>
      </c>
      <c r="B4" s="67"/>
      <c r="C4" s="67"/>
      <c r="D4" s="67"/>
      <c r="E4" s="195" t="s">
        <v>31</v>
      </c>
      <c r="F4" s="195" t="s">
        <v>113</v>
      </c>
      <c r="G4" s="195" t="s">
        <v>45</v>
      </c>
      <c r="H4" s="195" t="s">
        <v>39</v>
      </c>
      <c r="I4" s="195" t="s">
        <v>74</v>
      </c>
      <c r="J4" s="195" t="s">
        <v>125</v>
      </c>
      <c r="K4" s="195" t="s">
        <v>99</v>
      </c>
      <c r="L4" s="195" t="s">
        <v>53</v>
      </c>
      <c r="M4" s="195" t="s">
        <v>17</v>
      </c>
      <c r="N4" s="195" t="s">
        <v>48</v>
      </c>
      <c r="O4" s="195" t="s">
        <v>52</v>
      </c>
      <c r="P4" s="195" t="s">
        <v>38</v>
      </c>
      <c r="Q4" s="195" t="s">
        <v>101</v>
      </c>
      <c r="R4" s="195" t="s">
        <v>82</v>
      </c>
      <c r="S4" s="195" t="s">
        <v>121</v>
      </c>
      <c r="T4" s="195" t="s">
        <v>83</v>
      </c>
      <c r="U4" s="195" t="s">
        <v>96</v>
      </c>
      <c r="V4" s="195" t="s">
        <v>37</v>
      </c>
      <c r="W4" s="195" t="s">
        <v>90</v>
      </c>
      <c r="X4" s="195" t="s">
        <v>130</v>
      </c>
      <c r="Y4" s="195" t="s">
        <v>108</v>
      </c>
      <c r="Z4" s="1"/>
    </row>
    <row r="5" spans="1:26" ht="19.5" customHeight="1">
      <c r="A5" s="67" t="s">
        <v>129</v>
      </c>
      <c r="B5" s="62"/>
      <c r="C5" s="62"/>
      <c r="D5" s="195" t="s">
        <v>42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"/>
    </row>
    <row r="6" spans="1:26" ht="20.25" customHeight="1">
      <c r="A6" s="82" t="s">
        <v>58</v>
      </c>
      <c r="B6" s="75" t="s">
        <v>98</v>
      </c>
      <c r="C6" s="75" t="s">
        <v>97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"/>
    </row>
    <row r="7" spans="1:26" ht="19.5" customHeight="1">
      <c r="A7" s="80"/>
      <c r="B7" s="80"/>
      <c r="C7" s="80"/>
      <c r="D7" s="130" t="s">
        <v>159</v>
      </c>
      <c r="E7" s="132">
        <v>387.06</v>
      </c>
      <c r="F7" s="132">
        <v>62.22</v>
      </c>
      <c r="G7" s="133">
        <v>8</v>
      </c>
      <c r="H7" s="132"/>
      <c r="I7" s="132"/>
      <c r="J7" s="132">
        <v>3</v>
      </c>
      <c r="K7" s="132">
        <v>9</v>
      </c>
      <c r="L7" s="132">
        <v>39.5</v>
      </c>
      <c r="M7" s="132"/>
      <c r="N7" s="132">
        <v>6.92</v>
      </c>
      <c r="O7" s="132">
        <v>5.3</v>
      </c>
      <c r="P7" s="132">
        <v>19</v>
      </c>
      <c r="Q7" s="132">
        <v>40.48</v>
      </c>
      <c r="R7" s="132">
        <v>8</v>
      </c>
      <c r="S7" s="133">
        <v>7.5</v>
      </c>
      <c r="T7" s="133"/>
      <c r="U7" s="133">
        <v>18.23</v>
      </c>
      <c r="V7" s="133">
        <v>9.83</v>
      </c>
      <c r="W7" s="133">
        <v>95.88</v>
      </c>
      <c r="X7" s="133"/>
      <c r="Y7" s="132">
        <v>54.2</v>
      </c>
      <c r="Z7" s="1"/>
    </row>
    <row r="8" spans="1:26" ht="19.5" customHeight="1">
      <c r="A8" s="80"/>
      <c r="B8" s="80"/>
      <c r="C8" s="80"/>
      <c r="D8" s="130" t="s">
        <v>160</v>
      </c>
      <c r="E8" s="132">
        <v>387.06</v>
      </c>
      <c r="F8" s="132">
        <v>62.22</v>
      </c>
      <c r="G8" s="133">
        <v>8</v>
      </c>
      <c r="H8" s="132"/>
      <c r="I8" s="132"/>
      <c r="J8" s="132">
        <v>3</v>
      </c>
      <c r="K8" s="132">
        <v>9</v>
      </c>
      <c r="L8" s="132">
        <v>39.5</v>
      </c>
      <c r="M8" s="132"/>
      <c r="N8" s="132">
        <v>6.92</v>
      </c>
      <c r="O8" s="132">
        <v>5.3</v>
      </c>
      <c r="P8" s="132">
        <v>19</v>
      </c>
      <c r="Q8" s="132">
        <v>40.48</v>
      </c>
      <c r="R8" s="132">
        <v>8</v>
      </c>
      <c r="S8" s="133">
        <v>7.5</v>
      </c>
      <c r="T8" s="132"/>
      <c r="U8" s="133">
        <v>18.23</v>
      </c>
      <c r="V8" s="133">
        <v>9.83</v>
      </c>
      <c r="W8" s="133">
        <v>95.88</v>
      </c>
      <c r="X8" s="132"/>
      <c r="Y8" s="132">
        <v>54.2</v>
      </c>
      <c r="Z8" s="21"/>
    </row>
    <row r="9" spans="1:26" ht="19.5" customHeight="1">
      <c r="A9" s="80"/>
      <c r="B9" s="80"/>
      <c r="C9" s="80"/>
      <c r="D9" s="130" t="s">
        <v>161</v>
      </c>
      <c r="E9" s="132">
        <v>387.06</v>
      </c>
      <c r="F9" s="132">
        <v>62.22</v>
      </c>
      <c r="G9" s="133">
        <v>8</v>
      </c>
      <c r="H9" s="132"/>
      <c r="I9" s="132"/>
      <c r="J9" s="132">
        <v>3</v>
      </c>
      <c r="K9" s="132">
        <v>9</v>
      </c>
      <c r="L9" s="132">
        <v>39.5</v>
      </c>
      <c r="M9" s="132"/>
      <c r="N9" s="132">
        <v>6.92</v>
      </c>
      <c r="O9" s="132">
        <v>5.3</v>
      </c>
      <c r="P9" s="132">
        <v>19</v>
      </c>
      <c r="Q9" s="132">
        <v>40.48</v>
      </c>
      <c r="R9" s="132">
        <v>8</v>
      </c>
      <c r="S9" s="133">
        <v>7.5</v>
      </c>
      <c r="T9" s="132"/>
      <c r="U9" s="133">
        <v>18.23</v>
      </c>
      <c r="V9" s="133">
        <v>9.83</v>
      </c>
      <c r="W9" s="133">
        <v>95.88</v>
      </c>
      <c r="X9" s="132"/>
      <c r="Y9" s="132">
        <v>54.2</v>
      </c>
      <c r="Z9" s="21"/>
    </row>
    <row r="10" spans="1:26" ht="19.5" customHeight="1">
      <c r="A10" s="80">
        <v>204</v>
      </c>
      <c r="B10" s="129" t="s">
        <v>139</v>
      </c>
      <c r="C10" s="129" t="s">
        <v>140</v>
      </c>
      <c r="D10" s="130" t="s">
        <v>141</v>
      </c>
      <c r="E10" s="132">
        <v>387.06</v>
      </c>
      <c r="F10" s="132">
        <v>62.22</v>
      </c>
      <c r="G10" s="133">
        <v>8</v>
      </c>
      <c r="H10" s="132"/>
      <c r="I10" s="132"/>
      <c r="J10" s="132">
        <v>3</v>
      </c>
      <c r="K10" s="132">
        <v>9</v>
      </c>
      <c r="L10" s="132">
        <v>39.5</v>
      </c>
      <c r="M10" s="132"/>
      <c r="N10" s="132">
        <v>6.92</v>
      </c>
      <c r="O10" s="132">
        <v>5.3</v>
      </c>
      <c r="P10" s="132">
        <v>19</v>
      </c>
      <c r="Q10" s="132">
        <v>40.48</v>
      </c>
      <c r="R10" s="132">
        <v>8</v>
      </c>
      <c r="S10" s="133">
        <v>7.5</v>
      </c>
      <c r="T10" s="132"/>
      <c r="U10" s="133">
        <v>18.23</v>
      </c>
      <c r="V10" s="133">
        <v>9.83</v>
      </c>
      <c r="W10" s="133">
        <v>95.88</v>
      </c>
      <c r="X10" s="132"/>
      <c r="Y10" s="132">
        <v>54.2</v>
      </c>
      <c r="Z10" s="21"/>
    </row>
    <row r="11" spans="1:26" ht="19.5" customHeight="1">
      <c r="A11" s="19"/>
      <c r="B11" s="19"/>
      <c r="C11" s="19"/>
      <c r="D11" s="3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"/>
      <c r="P11" s="19"/>
      <c r="Q11" s="19"/>
      <c r="R11" s="19"/>
      <c r="S11" s="19"/>
      <c r="T11" s="19"/>
      <c r="U11" s="5"/>
      <c r="V11" s="5"/>
      <c r="W11" s="5"/>
      <c r="X11" s="5"/>
      <c r="Y11" s="19"/>
      <c r="Z11" s="21"/>
    </row>
    <row r="12" spans="1:26" ht="19.5" customHeight="1">
      <c r="A12" s="19"/>
      <c r="B12" s="19"/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5"/>
      <c r="P12" s="19"/>
      <c r="Q12" s="19"/>
      <c r="R12" s="19"/>
      <c r="S12" s="19"/>
      <c r="T12" s="19"/>
      <c r="U12" s="5"/>
      <c r="V12" s="5"/>
      <c r="W12" s="5"/>
      <c r="X12" s="5"/>
      <c r="Y12" s="19"/>
      <c r="Z12" s="21"/>
    </row>
    <row r="13" spans="1:26" ht="19.5" customHeight="1">
      <c r="A13" s="19"/>
      <c r="B13" s="19"/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P13" s="19"/>
      <c r="Q13" s="19"/>
      <c r="R13" s="19"/>
      <c r="S13" s="19"/>
      <c r="T13" s="19"/>
      <c r="U13" s="5"/>
      <c r="V13" s="5"/>
      <c r="W13" s="5"/>
      <c r="X13" s="5"/>
      <c r="Y13" s="19"/>
      <c r="Z13" s="21"/>
    </row>
    <row r="14" spans="1:26" ht="19.5" customHeight="1">
      <c r="A14" s="19"/>
      <c r="B14" s="19"/>
      <c r="C14" s="19"/>
      <c r="D14" s="3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"/>
      <c r="P14" s="19"/>
      <c r="Q14" s="19"/>
      <c r="R14" s="19"/>
      <c r="S14" s="19"/>
      <c r="T14" s="19"/>
      <c r="U14" s="5"/>
      <c r="V14" s="5"/>
      <c r="W14" s="5"/>
      <c r="X14" s="5"/>
      <c r="Y14" s="19"/>
      <c r="Z14" s="21"/>
    </row>
    <row r="15" spans="1:26" ht="19.5" customHeight="1">
      <c r="A15" s="19"/>
      <c r="B15" s="19"/>
      <c r="C15" s="19"/>
      <c r="D15" s="38"/>
      <c r="E15" s="86"/>
      <c r="F15" s="86"/>
      <c r="G15" s="86"/>
      <c r="H15" s="86"/>
      <c r="I15" s="86"/>
      <c r="J15" s="19"/>
      <c r="K15" s="19"/>
      <c r="L15" s="19"/>
      <c r="M15" s="19"/>
      <c r="N15" s="19"/>
      <c r="O15" s="5"/>
      <c r="P15" s="19"/>
      <c r="Q15" s="19"/>
      <c r="R15" s="19"/>
      <c r="S15" s="19"/>
      <c r="T15" s="19"/>
      <c r="U15" s="5"/>
      <c r="V15" s="5"/>
      <c r="W15" s="5"/>
      <c r="X15" s="5"/>
      <c r="Y15" s="19"/>
      <c r="Z15" s="21"/>
    </row>
    <row r="16" spans="1:26" ht="19.5" customHeight="1">
      <c r="A16" s="19"/>
      <c r="B16" s="19"/>
      <c r="C16" s="19"/>
      <c r="D16" s="2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  <c r="P16" s="19"/>
      <c r="Q16" s="19"/>
      <c r="R16" s="19"/>
      <c r="S16" s="19"/>
      <c r="T16" s="19"/>
      <c r="U16" s="5"/>
      <c r="V16" s="5"/>
      <c r="W16" s="5"/>
      <c r="X16" s="5"/>
      <c r="Y16" s="19"/>
      <c r="Z16" s="21"/>
    </row>
    <row r="17" spans="1:26" ht="19.5" customHeight="1">
      <c r="A17" s="19"/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"/>
      <c r="P17" s="19"/>
      <c r="Q17" s="19"/>
      <c r="R17" s="19"/>
      <c r="S17" s="19"/>
      <c r="T17" s="19"/>
      <c r="U17" s="5"/>
      <c r="V17" s="5"/>
      <c r="W17" s="5"/>
      <c r="X17" s="5"/>
      <c r="Y17" s="19"/>
      <c r="Z17" s="21"/>
    </row>
    <row r="18" spans="1:26" ht="19.5" customHeight="1">
      <c r="A18" s="20"/>
      <c r="B18" s="20"/>
      <c r="C18" s="20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"/>
      <c r="P18" s="19"/>
      <c r="Q18" s="19"/>
      <c r="R18" s="19"/>
      <c r="S18" s="19"/>
      <c r="T18" s="19"/>
      <c r="U18" s="5"/>
      <c r="V18" s="5"/>
      <c r="W18" s="5"/>
      <c r="X18" s="5"/>
      <c r="Y18" s="19"/>
      <c r="Z18" s="21"/>
    </row>
    <row r="19" spans="1:26" ht="19.5" customHeight="1">
      <c r="A19" s="21"/>
      <c r="B19" s="21"/>
      <c r="C19" s="21"/>
      <c r="D19" s="5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"/>
      <c r="P19" s="19"/>
      <c r="Q19" s="19"/>
      <c r="R19" s="19"/>
      <c r="S19" s="19"/>
      <c r="T19" s="19"/>
      <c r="U19" s="5"/>
      <c r="V19" s="5"/>
      <c r="W19" s="5"/>
      <c r="X19" s="5"/>
      <c r="Y19" s="19"/>
      <c r="Z19" s="21"/>
    </row>
    <row r="20" spans="1:26" ht="19.5" customHeight="1">
      <c r="A20" s="21"/>
      <c r="B20" s="21"/>
      <c r="C20" s="21"/>
      <c r="D20" s="5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"/>
      <c r="P20" s="19"/>
      <c r="Q20" s="19"/>
      <c r="R20" s="19"/>
      <c r="S20" s="19"/>
      <c r="T20" s="19"/>
      <c r="U20" s="5"/>
      <c r="V20" s="5"/>
      <c r="W20" s="5"/>
      <c r="X20" s="5"/>
      <c r="Y20" s="19"/>
      <c r="Z20" s="21"/>
    </row>
    <row r="21" spans="1:26" ht="19.5" customHeight="1">
      <c r="A21" s="21"/>
      <c r="B21" s="21"/>
      <c r="C21" s="21"/>
      <c r="D21" s="5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"/>
      <c r="P21" s="19"/>
      <c r="Q21" s="19"/>
      <c r="R21" s="19"/>
      <c r="S21" s="19"/>
      <c r="T21" s="19"/>
      <c r="U21" s="5"/>
      <c r="V21" s="5"/>
      <c r="W21" s="5"/>
      <c r="X21" s="5"/>
      <c r="Y21" s="19"/>
      <c r="Z21" s="21"/>
    </row>
    <row r="22" spans="1:26" ht="19.5" customHeight="1">
      <c r="A22" s="21"/>
      <c r="B22" s="21"/>
      <c r="C22" s="21"/>
      <c r="D22" s="5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19"/>
      <c r="Q22" s="19"/>
      <c r="R22" s="19"/>
      <c r="S22" s="19"/>
      <c r="T22" s="19"/>
      <c r="U22" s="5"/>
      <c r="V22" s="5"/>
      <c r="W22" s="5"/>
      <c r="X22" s="5"/>
      <c r="Y22" s="19"/>
      <c r="Z22" s="21"/>
    </row>
    <row r="23" spans="1:26" ht="19.5" customHeight="1">
      <c r="A23" s="21"/>
      <c r="B23" s="21"/>
      <c r="C23" s="21"/>
      <c r="D23" s="5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"/>
      <c r="P23" s="19"/>
      <c r="Q23" s="19"/>
      <c r="R23" s="19"/>
      <c r="S23" s="19"/>
      <c r="T23" s="19"/>
      <c r="U23" s="5"/>
      <c r="V23" s="5"/>
      <c r="W23" s="5"/>
      <c r="X23" s="5"/>
      <c r="Y23" s="19"/>
      <c r="Z23" s="21"/>
    </row>
    <row r="24" spans="1:26" ht="19.5" customHeight="1">
      <c r="A24" s="21"/>
      <c r="B24" s="21"/>
      <c r="C24" s="21"/>
      <c r="D24" s="5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"/>
      <c r="P24" s="19"/>
      <c r="Q24" s="19"/>
      <c r="R24" s="19"/>
      <c r="S24" s="19"/>
      <c r="T24" s="19"/>
      <c r="U24" s="5"/>
      <c r="V24" s="5"/>
      <c r="W24" s="5"/>
      <c r="X24" s="5"/>
      <c r="Y24" s="19"/>
      <c r="Z24" s="21"/>
    </row>
    <row r="25" spans="1:26" ht="19.5" customHeight="1">
      <c r="A25" s="21"/>
      <c r="B25" s="21"/>
      <c r="C25" s="21"/>
      <c r="D25" s="5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"/>
      <c r="P25" s="19"/>
      <c r="Q25" s="19"/>
      <c r="R25" s="19"/>
      <c r="S25" s="19"/>
      <c r="T25" s="19"/>
      <c r="U25" s="5"/>
      <c r="V25" s="5"/>
      <c r="W25" s="5"/>
      <c r="X25" s="5"/>
      <c r="Y25" s="19"/>
      <c r="Z25" s="21"/>
    </row>
    <row r="26" spans="1:26" ht="19.5" customHeight="1">
      <c r="A26" s="21"/>
      <c r="B26" s="21"/>
      <c r="C26" s="21"/>
      <c r="D26" s="5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"/>
      <c r="P26" s="19"/>
      <c r="Q26" s="19"/>
      <c r="R26" s="19"/>
      <c r="S26" s="19"/>
      <c r="T26" s="19"/>
      <c r="U26" s="5"/>
      <c r="V26" s="5"/>
      <c r="W26" s="5"/>
      <c r="X26" s="5"/>
      <c r="Y26" s="19"/>
      <c r="Z26" s="21"/>
    </row>
    <row r="27" spans="1:26" ht="19.5" customHeight="1">
      <c r="A27" s="1"/>
      <c r="B27" s="1"/>
      <c r="C27" s="1"/>
      <c r="D27" s="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"/>
      <c r="P27" s="19"/>
      <c r="Q27" s="19"/>
      <c r="R27" s="19"/>
      <c r="S27" s="19"/>
      <c r="T27" s="19"/>
      <c r="U27" s="5"/>
      <c r="V27" s="5"/>
      <c r="W27" s="5"/>
      <c r="X27" s="5"/>
      <c r="Y27" s="19"/>
      <c r="Z27" s="1"/>
    </row>
    <row r="28" spans="1:26" ht="19.5" customHeight="1">
      <c r="A28" s="1"/>
      <c r="B28" s="1"/>
      <c r="C28" s="1"/>
      <c r="D28" s="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"/>
      <c r="P28" s="19"/>
      <c r="Q28" s="19"/>
      <c r="R28" s="19"/>
      <c r="S28" s="19"/>
      <c r="T28" s="19"/>
      <c r="U28" s="5"/>
      <c r="V28" s="5"/>
      <c r="W28" s="5"/>
      <c r="X28" s="5"/>
      <c r="Y28" s="19"/>
      <c r="Z28" s="1"/>
    </row>
    <row r="29" spans="1:26" ht="19.5" customHeight="1">
      <c r="A29" s="1"/>
      <c r="B29" s="1"/>
      <c r="C29" s="1"/>
      <c r="D29" s="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"/>
      <c r="P29" s="19"/>
      <c r="Q29" s="19"/>
      <c r="R29" s="19"/>
      <c r="S29" s="19"/>
      <c r="T29" s="19"/>
      <c r="U29" s="5"/>
      <c r="V29" s="5"/>
      <c r="W29" s="5"/>
      <c r="X29" s="5"/>
      <c r="Y29" s="19"/>
      <c r="Z29" s="1"/>
    </row>
    <row r="30" spans="1:26" ht="19.5" customHeight="1">
      <c r="A30" s="1"/>
      <c r="B30" s="1"/>
      <c r="C30" s="1"/>
      <c r="D30" s="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"/>
      <c r="P30" s="19"/>
      <c r="Q30" s="19"/>
      <c r="R30" s="19"/>
      <c r="S30" s="19"/>
      <c r="T30" s="19"/>
      <c r="U30" s="5"/>
      <c r="V30" s="5"/>
      <c r="W30" s="5"/>
      <c r="X30" s="5"/>
      <c r="Y30" s="19"/>
      <c r="Z30" s="1"/>
    </row>
    <row r="31" spans="1:26" ht="19.5" customHeight="1">
      <c r="A31" s="1"/>
      <c r="B31" s="1"/>
      <c r="C31" s="1"/>
      <c r="D31" s="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"/>
      <c r="P31" s="19"/>
      <c r="Q31" s="19"/>
      <c r="R31" s="19"/>
      <c r="S31" s="19"/>
      <c r="T31" s="19"/>
      <c r="U31" s="5"/>
      <c r="V31" s="5"/>
      <c r="W31" s="5"/>
      <c r="X31" s="5"/>
      <c r="Y31" s="19"/>
      <c r="Z31" s="1"/>
    </row>
    <row r="32" spans="1:26" ht="19.5" customHeight="1">
      <c r="A32" s="1"/>
      <c r="B32" s="1"/>
      <c r="C32" s="1"/>
      <c r="D32" s="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"/>
      <c r="P32" s="19"/>
      <c r="Q32" s="19"/>
      <c r="R32" s="19"/>
      <c r="S32" s="19"/>
      <c r="T32" s="19"/>
      <c r="U32" s="5"/>
      <c r="V32" s="5"/>
      <c r="W32" s="5"/>
      <c r="X32" s="5"/>
      <c r="Y32" s="19"/>
      <c r="Z32" s="1"/>
    </row>
    <row r="33" spans="1:26" ht="19.5" customHeight="1">
      <c r="A33" s="1"/>
      <c r="B33" s="1"/>
      <c r="C33" s="1"/>
      <c r="D33" s="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"/>
      <c r="P33" s="19"/>
      <c r="Q33" s="19"/>
      <c r="R33" s="19"/>
      <c r="S33" s="19"/>
      <c r="T33" s="19"/>
      <c r="U33" s="5"/>
      <c r="V33" s="5"/>
      <c r="W33" s="5"/>
      <c r="X33" s="5"/>
      <c r="Y33" s="19"/>
      <c r="Z33" s="1"/>
    </row>
    <row r="34" spans="1:26" ht="19.5" customHeight="1">
      <c r="A34" s="1"/>
      <c r="B34" s="1"/>
      <c r="C34" s="1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"/>
      <c r="P34" s="19"/>
      <c r="Q34" s="19"/>
      <c r="R34" s="19"/>
      <c r="S34" s="19"/>
      <c r="T34" s="19"/>
      <c r="U34" s="5"/>
      <c r="V34" s="5"/>
      <c r="W34" s="5"/>
      <c r="X34" s="5"/>
      <c r="Y34" s="19"/>
      <c r="Z34" s="1"/>
    </row>
    <row r="35" spans="1:26" ht="19.5" customHeight="1">
      <c r="A35" s="1"/>
      <c r="B35" s="1"/>
      <c r="C35" s="1"/>
      <c r="D35" s="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"/>
      <c r="P35" s="19"/>
      <c r="Q35" s="19"/>
      <c r="R35" s="19"/>
      <c r="S35" s="19"/>
      <c r="T35" s="19"/>
      <c r="U35" s="5"/>
      <c r="V35" s="5"/>
      <c r="W35" s="5"/>
      <c r="X35" s="5"/>
      <c r="Y35" s="19"/>
      <c r="Z35" s="1"/>
    </row>
    <row r="36" spans="1:26" ht="19.5" customHeight="1">
      <c r="A36" s="1"/>
      <c r="B36" s="1"/>
      <c r="C36" s="1"/>
      <c r="D36" s="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5"/>
      <c r="P36" s="19"/>
      <c r="Q36" s="19"/>
      <c r="R36" s="19"/>
      <c r="S36" s="19"/>
      <c r="T36" s="19"/>
      <c r="U36" s="5"/>
      <c r="V36" s="5"/>
      <c r="W36" s="5"/>
      <c r="X36" s="5"/>
      <c r="Y36" s="19"/>
      <c r="Z36" s="1"/>
    </row>
    <row r="37" spans="1:26" ht="19.5" customHeight="1">
      <c r="A37" s="1"/>
      <c r="B37" s="1"/>
      <c r="C37" s="1"/>
      <c r="D37" s="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5"/>
      <c r="P37" s="19"/>
      <c r="Q37" s="19"/>
      <c r="R37" s="19"/>
      <c r="S37" s="19"/>
      <c r="T37" s="19"/>
      <c r="U37" s="5"/>
      <c r="V37" s="5"/>
      <c r="W37" s="5"/>
      <c r="X37" s="5"/>
      <c r="Y37" s="19"/>
      <c r="Z37" s="1"/>
    </row>
    <row r="38" spans="1:26" ht="19.5" customHeight="1">
      <c r="A38" s="1"/>
      <c r="B38" s="1"/>
      <c r="C38" s="1"/>
      <c r="D38" s="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5"/>
      <c r="P38" s="19"/>
      <c r="Q38" s="19"/>
      <c r="R38" s="19"/>
      <c r="S38" s="19"/>
      <c r="T38" s="19"/>
      <c r="U38" s="5"/>
      <c r="V38" s="5"/>
      <c r="W38" s="5"/>
      <c r="X38" s="5"/>
      <c r="Y38" s="19"/>
      <c r="Z38" s="1"/>
    </row>
    <row r="39" spans="1:26" ht="19.5" customHeight="1">
      <c r="A39" s="1"/>
      <c r="B39" s="1"/>
      <c r="C39" s="1"/>
      <c r="D39" s="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"/>
      <c r="P39" s="19"/>
      <c r="Q39" s="19"/>
      <c r="R39" s="19"/>
      <c r="S39" s="19"/>
      <c r="T39" s="19"/>
      <c r="U39" s="5"/>
      <c r="V39" s="5"/>
      <c r="W39" s="5"/>
      <c r="X39" s="5"/>
      <c r="Y39" s="19"/>
      <c r="Z39" s="1"/>
    </row>
    <row r="40" spans="1:26" ht="19.5" customHeight="1">
      <c r="A40" s="1"/>
      <c r="B40" s="1"/>
      <c r="C40" s="1"/>
      <c r="D40" s="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"/>
      <c r="P40" s="19"/>
      <c r="Q40" s="19"/>
      <c r="R40" s="19"/>
      <c r="S40" s="19"/>
      <c r="T40" s="19"/>
      <c r="U40" s="5"/>
      <c r="V40" s="5"/>
      <c r="W40" s="5"/>
      <c r="X40" s="5"/>
      <c r="Y40" s="19"/>
      <c r="Z40" s="1"/>
    </row>
    <row r="41" spans="1:26" ht="19.5" customHeight="1">
      <c r="A41" s="1"/>
      <c r="B41" s="1"/>
      <c r="C41" s="1"/>
      <c r="D41" s="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"/>
      <c r="P41" s="19"/>
      <c r="Q41" s="19"/>
      <c r="R41" s="19"/>
      <c r="S41" s="19"/>
      <c r="T41" s="19"/>
      <c r="U41" s="5"/>
      <c r="V41" s="5"/>
      <c r="W41" s="5"/>
      <c r="X41" s="5"/>
      <c r="Y41" s="19"/>
      <c r="Z41" s="1"/>
    </row>
    <row r="42" spans="1:26" ht="19.5" customHeight="1">
      <c r="A42" s="1"/>
      <c r="B42" s="1"/>
      <c r="C42" s="1"/>
      <c r="D42" s="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"/>
      <c r="P42" s="19"/>
      <c r="Q42" s="19"/>
      <c r="R42" s="19"/>
      <c r="S42" s="19"/>
      <c r="T42" s="19"/>
      <c r="U42" s="5"/>
      <c r="V42" s="5"/>
      <c r="W42" s="5"/>
      <c r="X42" s="5"/>
      <c r="Y42" s="19"/>
      <c r="Z42" s="1"/>
    </row>
    <row r="43" spans="1:26" ht="19.5" customHeight="1">
      <c r="A43" s="1"/>
      <c r="B43" s="1"/>
      <c r="C43" s="1"/>
      <c r="D43" s="2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"/>
      <c r="P43" s="19"/>
      <c r="Q43" s="19"/>
      <c r="R43" s="19"/>
      <c r="S43" s="19"/>
      <c r="T43" s="19"/>
      <c r="U43" s="5"/>
      <c r="V43" s="5"/>
      <c r="W43" s="5"/>
      <c r="X43" s="5"/>
      <c r="Y43" s="19"/>
      <c r="Z43" s="1"/>
    </row>
    <row r="44" spans="1:26" ht="19.5" customHeight="1">
      <c r="A44" s="1"/>
      <c r="B44" s="1"/>
      <c r="C44" s="1"/>
      <c r="D44" s="2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5"/>
      <c r="P44" s="19"/>
      <c r="Q44" s="19"/>
      <c r="R44" s="19"/>
      <c r="S44" s="19"/>
      <c r="T44" s="19"/>
      <c r="U44" s="5"/>
      <c r="V44" s="5"/>
      <c r="W44" s="5"/>
      <c r="X44" s="5"/>
      <c r="Y44" s="19"/>
      <c r="Z44" s="1"/>
    </row>
    <row r="45" spans="1:26" ht="19.5" customHeight="1">
      <c r="A45" s="1"/>
      <c r="B45" s="1"/>
      <c r="C45" s="1"/>
      <c r="D45" s="2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"/>
      <c r="P45" s="19"/>
      <c r="Q45" s="19"/>
      <c r="R45" s="19"/>
      <c r="S45" s="19"/>
      <c r="T45" s="19"/>
      <c r="U45" s="5"/>
      <c r="V45" s="5"/>
      <c r="W45" s="5"/>
      <c r="X45" s="5"/>
      <c r="Y45" s="19"/>
      <c r="Z45" s="1"/>
    </row>
    <row r="46" spans="1:26" ht="19.5" customHeight="1">
      <c r="A46" s="1"/>
      <c r="B46" s="1"/>
      <c r="C46" s="1"/>
      <c r="D46" s="2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"/>
      <c r="P46" s="19"/>
      <c r="Q46" s="19"/>
      <c r="R46" s="19"/>
      <c r="S46" s="19"/>
      <c r="T46" s="19"/>
      <c r="U46" s="5"/>
      <c r="V46" s="5"/>
      <c r="W46" s="5"/>
      <c r="X46" s="5"/>
      <c r="Y46" s="19"/>
      <c r="Z46" s="1"/>
    </row>
    <row r="47" spans="1:26" ht="19.5" customHeight="1">
      <c r="A47" s="1"/>
      <c r="B47" s="1"/>
      <c r="C47" s="1"/>
      <c r="D47" s="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5"/>
      <c r="P47" s="19"/>
      <c r="Q47" s="19"/>
      <c r="R47" s="19"/>
      <c r="S47" s="19"/>
      <c r="T47" s="19"/>
      <c r="U47" s="5"/>
      <c r="V47" s="5"/>
      <c r="W47" s="5"/>
      <c r="X47" s="5"/>
      <c r="Y47" s="19"/>
      <c r="Z47" s="1"/>
    </row>
    <row r="48" spans="1:26" ht="19.5" customHeight="1">
      <c r="A48" s="1"/>
      <c r="B48" s="1"/>
      <c r="C48" s="1"/>
      <c r="D48" s="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5"/>
      <c r="P48" s="19"/>
      <c r="Q48" s="19"/>
      <c r="R48" s="19"/>
      <c r="S48" s="19"/>
      <c r="T48" s="19"/>
      <c r="U48" s="5"/>
      <c r="V48" s="5"/>
      <c r="W48" s="5"/>
      <c r="X48" s="5"/>
      <c r="Y48" s="19"/>
      <c r="Z48" s="1"/>
    </row>
    <row r="49" spans="1:26" ht="19.5" customHeight="1">
      <c r="A49" s="1"/>
      <c r="B49" s="1"/>
      <c r="C49" s="1"/>
      <c r="D49" s="2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5"/>
      <c r="P49" s="19"/>
      <c r="Q49" s="19"/>
      <c r="R49" s="19"/>
      <c r="S49" s="19"/>
      <c r="T49" s="19"/>
      <c r="U49" s="5"/>
      <c r="V49" s="5"/>
      <c r="W49" s="5"/>
      <c r="X49" s="5"/>
      <c r="Y49" s="19"/>
      <c r="Z49" s="1"/>
    </row>
    <row r="50" spans="1:26" ht="19.5" customHeight="1">
      <c r="A50" s="1"/>
      <c r="B50" s="1"/>
      <c r="C50" s="1"/>
      <c r="D50" s="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5"/>
      <c r="P50" s="19"/>
      <c r="Q50" s="19"/>
      <c r="R50" s="19"/>
      <c r="S50" s="19"/>
      <c r="T50" s="19"/>
      <c r="U50" s="5"/>
      <c r="V50" s="5"/>
      <c r="W50" s="5"/>
      <c r="X50" s="5"/>
      <c r="Y50" s="19"/>
      <c r="Z50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view="pageBreakPreview" zoomScaleSheetLayoutView="10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5" width="8.83203125" style="0" customWidth="1"/>
    <col min="16" max="16" width="10.16015625" style="0" customWidth="1"/>
    <col min="17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6</v>
      </c>
      <c r="T1" s="1"/>
    </row>
    <row r="2" spans="1:20" ht="25.5" customHeight="1">
      <c r="A2" s="55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1:20" ht="19.5" customHeight="1">
      <c r="A3" s="57" t="s">
        <v>192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6" t="s">
        <v>72</v>
      </c>
      <c r="T3" s="1"/>
    </row>
    <row r="4" spans="1:20" ht="19.5" customHeight="1">
      <c r="A4" s="42" t="s">
        <v>33</v>
      </c>
      <c r="B4" s="42"/>
      <c r="C4" s="42"/>
      <c r="D4" s="42"/>
      <c r="E4" s="195" t="s">
        <v>31</v>
      </c>
      <c r="F4" s="196" t="s">
        <v>8</v>
      </c>
      <c r="G4" s="196" t="s">
        <v>128</v>
      </c>
      <c r="H4" s="195" t="s">
        <v>100</v>
      </c>
      <c r="I4" s="195" t="s">
        <v>89</v>
      </c>
      <c r="J4" s="195" t="s">
        <v>2</v>
      </c>
      <c r="K4" s="195" t="s">
        <v>27</v>
      </c>
      <c r="L4" s="195" t="s">
        <v>118</v>
      </c>
      <c r="M4" s="195" t="s">
        <v>9</v>
      </c>
      <c r="N4" s="195" t="s">
        <v>95</v>
      </c>
      <c r="O4" s="195" t="s">
        <v>47</v>
      </c>
      <c r="P4" s="195" t="s">
        <v>11</v>
      </c>
      <c r="Q4" s="195" t="s">
        <v>50</v>
      </c>
      <c r="R4" s="195" t="s">
        <v>67</v>
      </c>
      <c r="S4" s="197" t="s">
        <v>79</v>
      </c>
      <c r="T4" s="1"/>
    </row>
    <row r="5" spans="1:20" ht="19.5" customHeight="1">
      <c r="A5" s="67" t="s">
        <v>129</v>
      </c>
      <c r="B5" s="62"/>
      <c r="C5" s="62"/>
      <c r="D5" s="195" t="s">
        <v>42</v>
      </c>
      <c r="E5" s="195"/>
      <c r="F5" s="196"/>
      <c r="G5" s="19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7"/>
      <c r="T5" s="1"/>
    </row>
    <row r="6" spans="1:20" ht="33.75" customHeight="1">
      <c r="A6" s="75" t="s">
        <v>58</v>
      </c>
      <c r="B6" s="75" t="s">
        <v>98</v>
      </c>
      <c r="C6" s="75" t="s">
        <v>97</v>
      </c>
      <c r="D6" s="195"/>
      <c r="E6" s="195"/>
      <c r="F6" s="196"/>
      <c r="G6" s="196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7"/>
      <c r="T6" s="1"/>
    </row>
    <row r="7" spans="1:20" ht="19.5" customHeight="1">
      <c r="A7" s="82"/>
      <c r="B7" s="83"/>
      <c r="C7" s="83"/>
      <c r="D7" s="110" t="s">
        <v>159</v>
      </c>
      <c r="E7" s="134">
        <v>193.43</v>
      </c>
      <c r="F7" s="134">
        <v>14.68</v>
      </c>
      <c r="G7" s="134">
        <v>3.31</v>
      </c>
      <c r="H7" s="134"/>
      <c r="I7" s="134"/>
      <c r="J7" s="134"/>
      <c r="K7" s="134"/>
      <c r="L7" s="134"/>
      <c r="M7" s="134"/>
      <c r="N7" s="134">
        <v>0.33</v>
      </c>
      <c r="O7" s="134"/>
      <c r="P7" s="134">
        <v>121.45</v>
      </c>
      <c r="Q7" s="134"/>
      <c r="R7" s="134">
        <v>52</v>
      </c>
      <c r="S7" s="134">
        <v>1.66</v>
      </c>
      <c r="T7" s="1"/>
    </row>
    <row r="8" spans="1:20" ht="19.5" customHeight="1">
      <c r="A8" s="85"/>
      <c r="B8" s="83"/>
      <c r="C8" s="83"/>
      <c r="D8" s="110" t="s">
        <v>160</v>
      </c>
      <c r="E8" s="136">
        <v>0.33</v>
      </c>
      <c r="F8" s="136"/>
      <c r="G8" s="136"/>
      <c r="H8" s="136"/>
      <c r="I8" s="134"/>
      <c r="J8" s="134"/>
      <c r="K8" s="134"/>
      <c r="L8" s="134"/>
      <c r="M8" s="134"/>
      <c r="N8" s="134">
        <v>0.33</v>
      </c>
      <c r="O8" s="134"/>
      <c r="P8" s="134"/>
      <c r="Q8" s="134"/>
      <c r="R8" s="134"/>
      <c r="S8" s="134"/>
      <c r="T8" s="21"/>
    </row>
    <row r="9" spans="1:20" ht="19.5" customHeight="1">
      <c r="A9" s="85"/>
      <c r="B9" s="83"/>
      <c r="C9" s="83"/>
      <c r="D9" s="110" t="s">
        <v>161</v>
      </c>
      <c r="E9" s="136">
        <v>0.33</v>
      </c>
      <c r="F9" s="134"/>
      <c r="G9" s="134"/>
      <c r="H9" s="134"/>
      <c r="I9" s="134"/>
      <c r="J9" s="134"/>
      <c r="K9" s="134"/>
      <c r="L9" s="134"/>
      <c r="M9" s="134"/>
      <c r="N9" s="134">
        <v>0.33</v>
      </c>
      <c r="O9" s="134"/>
      <c r="P9" s="134"/>
      <c r="Q9" s="134"/>
      <c r="R9" s="134"/>
      <c r="S9" s="134"/>
      <c r="T9" s="21"/>
    </row>
    <row r="10" spans="1:20" ht="19.5" customHeight="1">
      <c r="A10" s="85">
        <v>204</v>
      </c>
      <c r="B10" s="114" t="s">
        <v>139</v>
      </c>
      <c r="C10" s="114" t="s">
        <v>140</v>
      </c>
      <c r="D10" s="110" t="s">
        <v>141</v>
      </c>
      <c r="E10" s="136">
        <v>0.33</v>
      </c>
      <c r="F10" s="134"/>
      <c r="G10" s="134"/>
      <c r="H10" s="134"/>
      <c r="I10" s="134"/>
      <c r="J10" s="134"/>
      <c r="K10" s="134"/>
      <c r="L10" s="134"/>
      <c r="M10" s="134"/>
      <c r="N10" s="134">
        <v>0.33</v>
      </c>
      <c r="O10" s="134"/>
      <c r="P10" s="134"/>
      <c r="Q10" s="134"/>
      <c r="R10" s="134"/>
      <c r="S10" s="134"/>
      <c r="T10" s="21"/>
    </row>
    <row r="11" spans="1:20" ht="19.5" customHeight="1">
      <c r="A11" s="85"/>
      <c r="B11" s="83"/>
      <c r="C11" s="83"/>
      <c r="D11" s="110" t="s">
        <v>172</v>
      </c>
      <c r="E11" s="134">
        <v>19.65</v>
      </c>
      <c r="F11" s="134">
        <v>14.68</v>
      </c>
      <c r="G11" s="134">
        <v>3.31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1.66</v>
      </c>
      <c r="T11" s="21"/>
    </row>
    <row r="12" spans="1:20" ht="19.5" customHeight="1">
      <c r="A12" s="85"/>
      <c r="B12" s="83"/>
      <c r="C12" s="83"/>
      <c r="D12" s="110" t="s">
        <v>164</v>
      </c>
      <c r="E12" s="134">
        <v>18.6</v>
      </c>
      <c r="F12" s="134">
        <v>14.68</v>
      </c>
      <c r="G12" s="134">
        <v>3.31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>
        <v>0.61</v>
      </c>
      <c r="T12" s="21"/>
    </row>
    <row r="13" spans="1:20" ht="19.5" customHeight="1">
      <c r="A13" s="84">
        <v>208</v>
      </c>
      <c r="B13" s="92" t="s">
        <v>165</v>
      </c>
      <c r="C13" s="92" t="s">
        <v>144</v>
      </c>
      <c r="D13" s="110" t="s">
        <v>145</v>
      </c>
      <c r="E13" s="134">
        <v>18.6</v>
      </c>
      <c r="F13" s="134">
        <v>14.68</v>
      </c>
      <c r="G13" s="134">
        <v>3.31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>
        <v>0.61</v>
      </c>
      <c r="T13" s="21"/>
    </row>
    <row r="14" spans="1:20" ht="19.5" customHeight="1">
      <c r="A14" s="84"/>
      <c r="B14" s="84"/>
      <c r="C14" s="84"/>
      <c r="D14" s="110" t="s">
        <v>166</v>
      </c>
      <c r="E14" s="134">
        <v>1.05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>
        <v>1.05</v>
      </c>
      <c r="T14" s="21"/>
    </row>
    <row r="15" spans="1:20" ht="19.5" customHeight="1">
      <c r="A15" s="84">
        <v>208</v>
      </c>
      <c r="B15" s="92" t="s">
        <v>167</v>
      </c>
      <c r="C15" s="92" t="s">
        <v>140</v>
      </c>
      <c r="D15" s="110" t="s">
        <v>166</v>
      </c>
      <c r="E15" s="134">
        <v>1.05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>
        <v>1.05</v>
      </c>
      <c r="T15" s="21"/>
    </row>
    <row r="16" spans="1:20" ht="19.5" customHeight="1">
      <c r="A16" s="111"/>
      <c r="B16" s="111"/>
      <c r="C16" s="111"/>
      <c r="D16" s="111" t="s">
        <v>170</v>
      </c>
      <c r="E16" s="134">
        <v>173.45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4">
        <v>121.45</v>
      </c>
      <c r="Q16" s="134"/>
      <c r="R16" s="134">
        <v>52</v>
      </c>
      <c r="S16" s="134"/>
      <c r="T16" s="21"/>
    </row>
    <row r="17" spans="1:20" ht="19.5" customHeight="1">
      <c r="A17" s="111"/>
      <c r="B17" s="111"/>
      <c r="C17" s="111"/>
      <c r="D17" s="111" t="s">
        <v>171</v>
      </c>
      <c r="E17" s="134">
        <v>173.45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4">
        <v>121.45</v>
      </c>
      <c r="Q17" s="134"/>
      <c r="R17" s="134">
        <v>52</v>
      </c>
      <c r="S17" s="134"/>
      <c r="T17" s="21"/>
    </row>
    <row r="18" spans="1:20" ht="19.5" customHeight="1">
      <c r="A18" s="111">
        <v>221</v>
      </c>
      <c r="B18" s="111" t="s">
        <v>139</v>
      </c>
      <c r="C18" s="111" t="s">
        <v>140</v>
      </c>
      <c r="D18" s="111" t="s">
        <v>150</v>
      </c>
      <c r="E18" s="134">
        <v>121.45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4">
        <v>121.45</v>
      </c>
      <c r="Q18" s="134"/>
      <c r="R18" s="134"/>
      <c r="S18" s="134"/>
      <c r="T18" s="21"/>
    </row>
    <row r="19" spans="1:20" ht="19.5" customHeight="1">
      <c r="A19" s="111">
        <v>221</v>
      </c>
      <c r="B19" s="111" t="s">
        <v>139</v>
      </c>
      <c r="C19" s="111" t="s">
        <v>148</v>
      </c>
      <c r="D19" s="111" t="s">
        <v>151</v>
      </c>
      <c r="E19" s="134">
        <v>52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4"/>
      <c r="Q19" s="134"/>
      <c r="R19" s="134">
        <v>52</v>
      </c>
      <c r="S19" s="134"/>
      <c r="T19" s="21"/>
    </row>
    <row r="20" spans="1:20" ht="19.5" customHeight="1">
      <c r="A20" s="21"/>
      <c r="B20" s="21"/>
      <c r="C20" s="21"/>
      <c r="D20" s="58"/>
      <c r="E20" s="21"/>
      <c r="F20" s="21"/>
      <c r="G20" s="21"/>
      <c r="H20" s="21"/>
      <c r="I20" s="21"/>
      <c r="J20" s="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9.5" customHeight="1">
      <c r="A21" s="21"/>
      <c r="B21" s="21"/>
      <c r="C21" s="21"/>
      <c r="D21" s="58"/>
      <c r="E21" s="21"/>
      <c r="F21" s="21"/>
      <c r="G21" s="21"/>
      <c r="H21" s="21"/>
      <c r="I21" s="21"/>
      <c r="J21" s="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9.5" customHeight="1">
      <c r="A22" s="21"/>
      <c r="B22" s="21"/>
      <c r="C22" s="21"/>
      <c r="D22" s="58"/>
      <c r="E22" s="21"/>
      <c r="F22" s="21"/>
      <c r="G22" s="21"/>
      <c r="H22" s="21"/>
      <c r="I22" s="2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9.5" customHeight="1">
      <c r="A23" s="21"/>
      <c r="B23" s="21"/>
      <c r="C23" s="21"/>
      <c r="D23" s="58"/>
      <c r="E23" s="21"/>
      <c r="F23" s="21"/>
      <c r="G23" s="21"/>
      <c r="H23" s="21"/>
      <c r="I23" s="21"/>
      <c r="J23" s="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9.5" customHeight="1">
      <c r="A24" s="21"/>
      <c r="B24" s="21"/>
      <c r="C24" s="21"/>
      <c r="D24" s="58"/>
      <c r="E24" s="21"/>
      <c r="F24" s="21"/>
      <c r="G24" s="21"/>
      <c r="H24" s="21"/>
      <c r="I24" s="21"/>
      <c r="J24" s="1"/>
      <c r="K24" s="21"/>
      <c r="L24" s="21"/>
      <c r="M24" s="21"/>
      <c r="N24" s="21"/>
      <c r="O24" s="21"/>
      <c r="P24" s="21"/>
      <c r="Q24" s="21"/>
      <c r="R24" s="21"/>
      <c r="S24" s="21"/>
      <c r="T24" s="21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0"/>
  <sheetViews>
    <sheetView showGridLines="0" showZeros="0" view="pageBreakPreview" zoomScaleSheetLayoutView="100" workbookViewId="0" topLeftCell="A4">
      <selection activeCell="I5" sqref="I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1"/>
      <c r="B1" s="31"/>
      <c r="C1" s="31"/>
      <c r="D1" s="31"/>
      <c r="E1" s="31"/>
      <c r="F1" s="81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55" t="s">
        <v>44</v>
      </c>
      <c r="B2" s="68"/>
      <c r="C2" s="68"/>
      <c r="D2" s="68"/>
      <c r="E2" s="68"/>
      <c r="F2" s="6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57" t="s">
        <v>192</v>
      </c>
      <c r="B3" s="57"/>
      <c r="C3" s="57"/>
      <c r="D3" s="57"/>
      <c r="E3" s="57"/>
      <c r="F3" s="200" t="s">
        <v>191</v>
      </c>
      <c r="G3" s="20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67" t="s">
        <v>33</v>
      </c>
      <c r="B4" s="67"/>
      <c r="C4" s="67"/>
      <c r="D4" s="67"/>
      <c r="E4" s="67"/>
      <c r="F4" s="196" t="s">
        <v>115</v>
      </c>
      <c r="G4" s="14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67" t="s">
        <v>129</v>
      </c>
      <c r="B5" s="62"/>
      <c r="C5" s="62"/>
      <c r="D5" s="197" t="s">
        <v>61</v>
      </c>
      <c r="E5" s="195" t="s">
        <v>25</v>
      </c>
      <c r="F5" s="196"/>
      <c r="G5" s="14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137" t="s">
        <v>58</v>
      </c>
      <c r="B6" s="137" t="s">
        <v>98</v>
      </c>
      <c r="C6" s="137" t="s">
        <v>97</v>
      </c>
      <c r="D6" s="198"/>
      <c r="E6" s="193"/>
      <c r="F6" s="199"/>
      <c r="G6" s="14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7"/>
      <c r="B7" s="87"/>
      <c r="C7" s="87"/>
      <c r="D7" s="88"/>
      <c r="E7" s="139" t="s">
        <v>159</v>
      </c>
      <c r="F7" s="140">
        <v>2045.91</v>
      </c>
      <c r="G7" s="7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89"/>
      <c r="B8" s="89"/>
      <c r="C8" s="89"/>
      <c r="D8" s="90"/>
      <c r="E8" s="90" t="s">
        <v>173</v>
      </c>
      <c r="F8" s="140">
        <v>2045.91</v>
      </c>
      <c r="G8" s="89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19.5" customHeight="1">
      <c r="A9" s="89"/>
      <c r="B9" s="89"/>
      <c r="C9" s="89"/>
      <c r="D9" s="89">
        <v>203301</v>
      </c>
      <c r="E9" s="89" t="s">
        <v>174</v>
      </c>
      <c r="F9" s="140">
        <v>1868.37</v>
      </c>
      <c r="G9" s="89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89"/>
      <c r="B10" s="89"/>
      <c r="C10" s="89"/>
      <c r="D10" s="90"/>
      <c r="E10" s="90" t="s">
        <v>142</v>
      </c>
      <c r="F10" s="140">
        <v>1868.37</v>
      </c>
      <c r="G10" s="8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89"/>
      <c r="B11" s="89"/>
      <c r="C11" s="89"/>
      <c r="D11" s="90"/>
      <c r="E11" s="90" t="s">
        <v>194</v>
      </c>
      <c r="F11" s="140"/>
      <c r="G11" s="89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89">
        <v>204</v>
      </c>
      <c r="B12" s="138" t="s">
        <v>139</v>
      </c>
      <c r="C12" s="138" t="s">
        <v>139</v>
      </c>
      <c r="D12" s="90">
        <v>203301</v>
      </c>
      <c r="E12" s="90" t="s">
        <v>175</v>
      </c>
      <c r="F12" s="140">
        <v>9.5</v>
      </c>
      <c r="G12" s="8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89">
        <v>204</v>
      </c>
      <c r="B13" s="138" t="s">
        <v>139</v>
      </c>
      <c r="C13" s="138" t="s">
        <v>139</v>
      </c>
      <c r="D13" s="90">
        <v>203301</v>
      </c>
      <c r="E13" s="89" t="s">
        <v>176</v>
      </c>
      <c r="F13" s="140">
        <v>50</v>
      </c>
      <c r="G13" s="89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89">
        <v>204</v>
      </c>
      <c r="B14" s="138" t="s">
        <v>162</v>
      </c>
      <c r="C14" s="138" t="s">
        <v>162</v>
      </c>
      <c r="D14" s="90">
        <v>203301</v>
      </c>
      <c r="E14" s="90" t="s">
        <v>177</v>
      </c>
      <c r="F14" s="140">
        <v>50</v>
      </c>
      <c r="G14" s="89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89">
        <v>204</v>
      </c>
      <c r="B15" s="138" t="s">
        <v>162</v>
      </c>
      <c r="C15" s="138" t="s">
        <v>162</v>
      </c>
      <c r="D15" s="90">
        <v>203301</v>
      </c>
      <c r="E15" s="90" t="s">
        <v>178</v>
      </c>
      <c r="F15" s="140">
        <v>99</v>
      </c>
      <c r="G15" s="89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89">
        <v>204</v>
      </c>
      <c r="B16" s="138" t="s">
        <v>162</v>
      </c>
      <c r="C16" s="138" t="s">
        <v>162</v>
      </c>
      <c r="D16" s="90">
        <v>203301</v>
      </c>
      <c r="E16" s="89" t="s">
        <v>179</v>
      </c>
      <c r="F16" s="140">
        <v>34.12</v>
      </c>
      <c r="G16" s="8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89">
        <v>204</v>
      </c>
      <c r="B17" s="138" t="s">
        <v>162</v>
      </c>
      <c r="C17" s="138" t="s">
        <v>162</v>
      </c>
      <c r="D17" s="90">
        <v>203301</v>
      </c>
      <c r="E17" s="90" t="s">
        <v>180</v>
      </c>
      <c r="F17" s="140">
        <v>120.8</v>
      </c>
      <c r="G17" s="89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89">
        <v>204</v>
      </c>
      <c r="B18" s="138" t="s">
        <v>162</v>
      </c>
      <c r="C18" s="138" t="s">
        <v>162</v>
      </c>
      <c r="D18" s="90">
        <v>203301</v>
      </c>
      <c r="E18" s="90" t="s">
        <v>181</v>
      </c>
      <c r="F18" s="140">
        <v>42</v>
      </c>
      <c r="G18" s="8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89">
        <v>204</v>
      </c>
      <c r="B19" s="138" t="s">
        <v>162</v>
      </c>
      <c r="C19" s="138" t="s">
        <v>162</v>
      </c>
      <c r="D19" s="90">
        <v>203301</v>
      </c>
      <c r="E19" s="89" t="s">
        <v>182</v>
      </c>
      <c r="F19" s="140">
        <v>260</v>
      </c>
      <c r="G19" s="89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89">
        <v>204</v>
      </c>
      <c r="B20" s="138" t="s">
        <v>162</v>
      </c>
      <c r="C20" s="138" t="s">
        <v>162</v>
      </c>
      <c r="D20" s="90">
        <v>203301</v>
      </c>
      <c r="E20" s="90" t="s">
        <v>183</v>
      </c>
      <c r="F20" s="140">
        <v>12</v>
      </c>
      <c r="G20" s="8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89">
        <v>204</v>
      </c>
      <c r="B21" s="138" t="s">
        <v>162</v>
      </c>
      <c r="C21" s="138" t="s">
        <v>162</v>
      </c>
      <c r="D21" s="90">
        <v>203301</v>
      </c>
      <c r="E21" s="90" t="s">
        <v>184</v>
      </c>
      <c r="F21" s="140">
        <v>304.25</v>
      </c>
      <c r="G21" s="89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89">
        <v>204</v>
      </c>
      <c r="B22" s="138" t="s">
        <v>162</v>
      </c>
      <c r="C22" s="138" t="s">
        <v>162</v>
      </c>
      <c r="D22" s="90">
        <v>203301</v>
      </c>
      <c r="E22" s="89" t="s">
        <v>185</v>
      </c>
      <c r="F22" s="140">
        <v>24</v>
      </c>
      <c r="G22" s="8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89">
        <v>204</v>
      </c>
      <c r="B23" s="138" t="s">
        <v>162</v>
      </c>
      <c r="C23" s="138" t="s">
        <v>162</v>
      </c>
      <c r="D23" s="90">
        <v>203301</v>
      </c>
      <c r="E23" s="90" t="s">
        <v>186</v>
      </c>
      <c r="F23" s="140">
        <v>188</v>
      </c>
      <c r="G23" s="89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89">
        <v>204</v>
      </c>
      <c r="B24" s="138" t="s">
        <v>162</v>
      </c>
      <c r="C24" s="138" t="s">
        <v>162</v>
      </c>
      <c r="D24" s="90">
        <v>203301</v>
      </c>
      <c r="E24" s="89" t="s">
        <v>187</v>
      </c>
      <c r="F24" s="140">
        <v>300</v>
      </c>
      <c r="G24" s="89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89">
        <v>204</v>
      </c>
      <c r="B25" s="138" t="s">
        <v>162</v>
      </c>
      <c r="C25" s="138" t="s">
        <v>162</v>
      </c>
      <c r="D25" s="90">
        <v>203301</v>
      </c>
      <c r="E25" s="90" t="s">
        <v>188</v>
      </c>
      <c r="F25" s="140">
        <v>42.7</v>
      </c>
      <c r="G25" s="89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89">
        <v>204</v>
      </c>
      <c r="B26" s="138" t="s">
        <v>162</v>
      </c>
      <c r="C26" s="138" t="s">
        <v>162</v>
      </c>
      <c r="D26" s="90">
        <v>203301</v>
      </c>
      <c r="E26" s="90" t="s">
        <v>189</v>
      </c>
      <c r="F26" s="140">
        <v>117</v>
      </c>
      <c r="G26" s="8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89"/>
      <c r="B27" s="89"/>
      <c r="C27" s="89"/>
      <c r="D27" s="89">
        <v>203302</v>
      </c>
      <c r="E27" s="89" t="s">
        <v>154</v>
      </c>
      <c r="F27" s="140">
        <v>177.54</v>
      </c>
      <c r="G27" s="8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89"/>
      <c r="B28" s="89"/>
      <c r="C28" s="89"/>
      <c r="D28" s="89"/>
      <c r="E28" s="90" t="s">
        <v>142</v>
      </c>
      <c r="F28" s="140">
        <v>177.54</v>
      </c>
      <c r="G28" s="8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21.75" customHeight="1">
      <c r="A29" s="89">
        <v>204</v>
      </c>
      <c r="B29" s="138" t="s">
        <v>162</v>
      </c>
      <c r="C29" s="138" t="s">
        <v>162</v>
      </c>
      <c r="D29" s="89">
        <v>203302</v>
      </c>
      <c r="E29" s="90" t="s">
        <v>175</v>
      </c>
      <c r="F29" s="140">
        <v>0.5</v>
      </c>
      <c r="G29" s="8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89">
        <v>204</v>
      </c>
      <c r="B30" s="138" t="s">
        <v>162</v>
      </c>
      <c r="C30" s="138" t="s">
        <v>162</v>
      </c>
      <c r="D30" s="89">
        <v>203302</v>
      </c>
      <c r="E30" s="89" t="s">
        <v>179</v>
      </c>
      <c r="F30" s="140">
        <v>4.54</v>
      </c>
      <c r="G30" s="8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89">
        <v>204</v>
      </c>
      <c r="B31" s="138" t="s">
        <v>162</v>
      </c>
      <c r="C31" s="138" t="s">
        <v>162</v>
      </c>
      <c r="D31" s="89">
        <v>203302</v>
      </c>
      <c r="E31" s="90" t="s">
        <v>188</v>
      </c>
      <c r="F31" s="140">
        <v>2</v>
      </c>
      <c r="G31" s="89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89">
        <v>204</v>
      </c>
      <c r="B32" s="138" t="s">
        <v>162</v>
      </c>
      <c r="C32" s="138" t="s">
        <v>162</v>
      </c>
      <c r="D32" s="89">
        <v>203302</v>
      </c>
      <c r="E32" s="90" t="s">
        <v>180</v>
      </c>
      <c r="F32" s="140">
        <v>20</v>
      </c>
      <c r="G32" s="7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89">
        <v>204</v>
      </c>
      <c r="B33" s="138" t="s">
        <v>162</v>
      </c>
      <c r="C33" s="138" t="s">
        <v>162</v>
      </c>
      <c r="D33" s="89">
        <v>203302</v>
      </c>
      <c r="E33" s="89" t="s">
        <v>181</v>
      </c>
      <c r="F33" s="140">
        <v>3</v>
      </c>
      <c r="G33" s="7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19.5" customHeight="1">
      <c r="A34" s="89">
        <v>204</v>
      </c>
      <c r="B34" s="138" t="s">
        <v>162</v>
      </c>
      <c r="C34" s="138" t="s">
        <v>162</v>
      </c>
      <c r="D34" s="89">
        <v>203302</v>
      </c>
      <c r="E34" s="90" t="s">
        <v>182</v>
      </c>
      <c r="F34" s="140">
        <v>17</v>
      </c>
      <c r="G34" s="7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19.5" customHeight="1">
      <c r="A35" s="89">
        <v>204</v>
      </c>
      <c r="B35" s="138" t="s">
        <v>162</v>
      </c>
      <c r="C35" s="138" t="s">
        <v>162</v>
      </c>
      <c r="D35" s="89">
        <v>203302</v>
      </c>
      <c r="E35" s="90" t="s">
        <v>189</v>
      </c>
      <c r="F35" s="140">
        <v>15</v>
      </c>
      <c r="G35" s="7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19.5" customHeight="1">
      <c r="A36" s="89">
        <v>204</v>
      </c>
      <c r="B36" s="138" t="s">
        <v>162</v>
      </c>
      <c r="C36" s="138" t="s">
        <v>162</v>
      </c>
      <c r="D36" s="89">
        <v>203302</v>
      </c>
      <c r="E36" s="89" t="s">
        <v>184</v>
      </c>
      <c r="F36" s="140">
        <v>2</v>
      </c>
      <c r="G36" s="76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1:243" ht="19.5" customHeight="1">
      <c r="A37" s="89">
        <v>204</v>
      </c>
      <c r="B37" s="138" t="s">
        <v>162</v>
      </c>
      <c r="C37" s="138" t="s">
        <v>162</v>
      </c>
      <c r="D37" s="89">
        <v>203302</v>
      </c>
      <c r="E37" s="90" t="s">
        <v>190</v>
      </c>
      <c r="F37" s="140">
        <v>113.5</v>
      </c>
      <c r="G37" s="7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19.5" customHeight="1">
      <c r="A38" s="19"/>
      <c r="B38" s="19"/>
      <c r="C38" s="19"/>
      <c r="D38" s="19"/>
      <c r="E38" s="19"/>
      <c r="F38" s="1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19.5" customHeight="1">
      <c r="A39" s="19"/>
      <c r="B39" s="19"/>
      <c r="C39" s="19"/>
      <c r="D39" s="19"/>
      <c r="E39" s="19"/>
      <c r="F39" s="1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19.5" customHeight="1">
      <c r="A40" s="19"/>
      <c r="B40" s="19"/>
      <c r="C40" s="19"/>
      <c r="D40" s="19"/>
      <c r="E40" s="19"/>
      <c r="F40" s="1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</sheetData>
  <mergeCells count="4">
    <mergeCell ref="D5:D6"/>
    <mergeCell ref="E5:E6"/>
    <mergeCell ref="F4:F6"/>
    <mergeCell ref="F3:G3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4"/>
      <c r="F1" s="25"/>
      <c r="G1" s="25"/>
      <c r="H1" s="27" t="s">
        <v>119</v>
      </c>
      <c r="I1" s="1"/>
    </row>
    <row r="2" spans="1:9" ht="25.5" customHeight="1">
      <c r="A2" s="55" t="s">
        <v>32</v>
      </c>
      <c r="B2" s="41"/>
      <c r="C2" s="41"/>
      <c r="D2" s="41"/>
      <c r="E2" s="41"/>
      <c r="F2" s="41"/>
      <c r="G2" s="41"/>
      <c r="H2" s="41"/>
      <c r="I2" s="1"/>
    </row>
    <row r="3" spans="1:9" ht="19.5" customHeight="1">
      <c r="A3" s="91" t="s">
        <v>174</v>
      </c>
      <c r="B3" s="33"/>
      <c r="C3" s="33"/>
      <c r="D3" s="33"/>
      <c r="E3" s="33"/>
      <c r="F3" s="33"/>
      <c r="G3" s="33"/>
      <c r="H3" s="26" t="s">
        <v>72</v>
      </c>
      <c r="I3" s="1"/>
    </row>
    <row r="4" spans="1:9" ht="19.5" customHeight="1">
      <c r="A4" s="195" t="s">
        <v>69</v>
      </c>
      <c r="B4" s="195" t="s">
        <v>107</v>
      </c>
      <c r="C4" s="42" t="s">
        <v>87</v>
      </c>
      <c r="D4" s="42"/>
      <c r="E4" s="42"/>
      <c r="F4" s="42"/>
      <c r="G4" s="42"/>
      <c r="H4" s="42"/>
      <c r="I4" s="1"/>
    </row>
    <row r="5" spans="1:9" ht="19.5" customHeight="1">
      <c r="A5" s="195"/>
      <c r="B5" s="195"/>
      <c r="C5" s="202" t="s">
        <v>31</v>
      </c>
      <c r="D5" s="195" t="s">
        <v>21</v>
      </c>
      <c r="E5" s="42" t="s">
        <v>36</v>
      </c>
      <c r="F5" s="42"/>
      <c r="G5" s="42"/>
      <c r="H5" s="197" t="s">
        <v>68</v>
      </c>
      <c r="I5" s="1"/>
    </row>
    <row r="6" spans="1:9" ht="33.75" customHeight="1">
      <c r="A6" s="195"/>
      <c r="B6" s="195"/>
      <c r="C6" s="202"/>
      <c r="D6" s="195"/>
      <c r="E6" s="72" t="s">
        <v>78</v>
      </c>
      <c r="F6" s="72" t="s">
        <v>29</v>
      </c>
      <c r="G6" s="72" t="s">
        <v>112</v>
      </c>
      <c r="H6" s="197"/>
      <c r="I6" s="1"/>
    </row>
    <row r="7" spans="1:9" ht="19.5" customHeight="1">
      <c r="A7" s="80">
        <v>203</v>
      </c>
      <c r="B7" s="80" t="s">
        <v>174</v>
      </c>
      <c r="C7" s="80">
        <v>60.66</v>
      </c>
      <c r="D7" s="80">
        <v>12</v>
      </c>
      <c r="E7" s="80">
        <v>38.66</v>
      </c>
      <c r="F7" s="80"/>
      <c r="G7" s="80">
        <v>38.66</v>
      </c>
      <c r="H7" s="80">
        <v>10</v>
      </c>
      <c r="I7" s="1"/>
    </row>
    <row r="8" spans="1:9" ht="19.5" customHeight="1">
      <c r="A8" s="14"/>
      <c r="B8" s="14"/>
      <c r="C8" s="14"/>
      <c r="D8" s="14"/>
      <c r="E8" s="23"/>
      <c r="F8" s="14"/>
      <c r="G8" s="14"/>
      <c r="H8" s="21"/>
      <c r="I8" s="21"/>
    </row>
    <row r="9" spans="1:9" ht="19.5" customHeight="1">
      <c r="A9" s="14"/>
      <c r="B9" s="14"/>
      <c r="C9" s="14"/>
      <c r="D9" s="14"/>
      <c r="E9" s="23"/>
      <c r="F9" s="14"/>
      <c r="G9" s="14"/>
      <c r="H9" s="21"/>
      <c r="I9" s="21"/>
    </row>
    <row r="10" spans="1:9" ht="19.5" customHeight="1">
      <c r="A10" s="14"/>
      <c r="B10" s="14"/>
      <c r="C10" s="14"/>
      <c r="D10" s="14"/>
      <c r="E10" s="43"/>
      <c r="F10" s="14"/>
      <c r="G10" s="14"/>
      <c r="H10" s="21"/>
      <c r="I10" s="21"/>
    </row>
    <row r="11" spans="1:9" ht="19.5" customHeight="1">
      <c r="A11" s="14"/>
      <c r="B11" s="14"/>
      <c r="C11" s="14"/>
      <c r="D11" s="14"/>
      <c r="E11" s="43"/>
      <c r="F11" s="14"/>
      <c r="G11" s="14"/>
      <c r="H11" s="21"/>
      <c r="I11" s="21"/>
    </row>
    <row r="12" spans="1:9" ht="19.5" customHeight="1">
      <c r="A12" s="14"/>
      <c r="B12" s="14"/>
      <c r="C12" s="14"/>
      <c r="D12" s="14"/>
      <c r="E12" s="23"/>
      <c r="F12" s="14"/>
      <c r="G12" s="14"/>
      <c r="H12" s="21"/>
      <c r="I12" s="21"/>
    </row>
    <row r="13" spans="1:9" ht="19.5" customHeight="1">
      <c r="A13" s="14"/>
      <c r="B13" s="14"/>
      <c r="C13" s="14"/>
      <c r="D13" s="14"/>
      <c r="E13" s="23"/>
      <c r="F13" s="14"/>
      <c r="G13" s="14"/>
      <c r="H13" s="21"/>
      <c r="I13" s="21"/>
    </row>
    <row r="14" spans="1:9" ht="19.5" customHeight="1">
      <c r="A14" s="14"/>
      <c r="B14" s="14"/>
      <c r="C14" s="14"/>
      <c r="D14" s="14"/>
      <c r="E14" s="43"/>
      <c r="F14" s="14"/>
      <c r="G14" s="14"/>
      <c r="H14" s="21"/>
      <c r="I14" s="21"/>
    </row>
    <row r="15" spans="1:9" ht="19.5" customHeight="1">
      <c r="A15" s="14"/>
      <c r="B15" s="14"/>
      <c r="C15" s="14"/>
      <c r="D15" s="14"/>
      <c r="E15" s="43"/>
      <c r="F15" s="14"/>
      <c r="G15" s="14"/>
      <c r="H15" s="21"/>
      <c r="I15" s="21"/>
    </row>
    <row r="16" spans="1:9" ht="19.5" customHeight="1">
      <c r="A16" s="14"/>
      <c r="B16" s="14"/>
      <c r="C16" s="14"/>
      <c r="D16" s="14"/>
      <c r="E16" s="24"/>
      <c r="F16" s="14"/>
      <c r="G16" s="14"/>
      <c r="H16" s="21"/>
      <c r="I16" s="21"/>
    </row>
    <row r="17" spans="1:9" ht="19.5" customHeight="1">
      <c r="A17" s="14"/>
      <c r="B17" s="14"/>
      <c r="C17" s="14"/>
      <c r="D17" s="14"/>
      <c r="E17" s="23"/>
      <c r="F17" s="14"/>
      <c r="G17" s="14"/>
      <c r="H17" s="21"/>
      <c r="I17" s="21"/>
    </row>
    <row r="18" spans="1:9" ht="19.5" customHeight="1">
      <c r="A18" s="23"/>
      <c r="B18" s="23"/>
      <c r="C18" s="23"/>
      <c r="D18" s="23"/>
      <c r="E18" s="23"/>
      <c r="F18" s="14"/>
      <c r="G18" s="14"/>
      <c r="H18" s="21"/>
      <c r="I18" s="21"/>
    </row>
    <row r="19" spans="1:9" ht="19.5" customHeight="1">
      <c r="A19" s="21"/>
      <c r="B19" s="21"/>
      <c r="C19" s="21"/>
      <c r="D19" s="21"/>
      <c r="E19" s="58"/>
      <c r="F19" s="21"/>
      <c r="G19" s="21"/>
      <c r="H19" s="21"/>
      <c r="I19" s="21"/>
    </row>
    <row r="20" spans="1:9" ht="19.5" customHeight="1">
      <c r="A20" s="21"/>
      <c r="B20" s="21"/>
      <c r="C20" s="21"/>
      <c r="D20" s="21"/>
      <c r="E20" s="58"/>
      <c r="F20" s="21"/>
      <c r="G20" s="21"/>
      <c r="H20" s="21"/>
      <c r="I20" s="21"/>
    </row>
    <row r="21" spans="1:9" ht="19.5" customHeight="1">
      <c r="A21" s="21"/>
      <c r="B21" s="21"/>
      <c r="C21" s="21"/>
      <c r="D21" s="21"/>
      <c r="E21" s="58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58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58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58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58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58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58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58"/>
      <c r="F28" s="21"/>
      <c r="G28" s="21"/>
      <c r="H28" s="21"/>
      <c r="I28" s="2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2016-03-06T09:05:06Z</cp:lastPrinted>
  <dcterms:created xsi:type="dcterms:W3CDTF">2016-02-17T06:58:02Z</dcterms:created>
  <dcterms:modified xsi:type="dcterms:W3CDTF">2016-12-29T04:19:18Z</dcterms:modified>
  <cp:category/>
  <cp:version/>
  <cp:contentType/>
  <cp:contentStatus/>
</cp:coreProperties>
</file>