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13065" tabRatio="763" activeTab="10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2-2" sheetId="6" r:id="rId6"/>
    <sheet name="2-3" sheetId="7" r:id="rId7"/>
    <sheet name="2-4" sheetId="8" r:id="rId8"/>
    <sheet name="3" sheetId="9" r:id="rId9"/>
    <sheet name="4" sheetId="10" r:id="rId10"/>
    <sheet name="5" sheetId="11" r:id="rId11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3">'2'!$A$1:$AL$25</definedName>
    <definedName name="_xlnm.Print_Area" localSheetId="4">#N/A</definedName>
    <definedName name="_xlnm.Print_Area" localSheetId="5">'2-2'!$A$1:$Y$10</definedName>
    <definedName name="_xlnm.Print_Area" localSheetId="6">'2-3'!$A$1:$S$19</definedName>
    <definedName name="_xlnm.Print_Area" localSheetId="7">'2-4'!$A$1:$F$44</definedName>
    <definedName name="_xlnm.Print_Area" localSheetId="8">'3'!$A$1:$H$7</definedName>
    <definedName name="_xlnm.Print_Area" localSheetId="10">'5'!$A$1:$W$25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<sst xmlns="http://schemas.openxmlformats.org/spreadsheetml/2006/main" count="767" uniqueCount="205">
  <si>
    <t>当年财政拨款收入</t>
  </si>
  <si>
    <t>04</t>
  </si>
  <si>
    <t xml:space="preserve"> </t>
  </si>
  <si>
    <t>二、日常公用支出</t>
  </si>
  <si>
    <t>生活补助</t>
  </si>
  <si>
    <t>382</t>
  </si>
  <si>
    <t>行政单位教育收费收入</t>
  </si>
  <si>
    <t>二、行政单位教育收费收入</t>
  </si>
  <si>
    <t>支             出</t>
  </si>
  <si>
    <t xml:space="preserve">  党委办公厅（室）及相关机构事务</t>
  </si>
  <si>
    <t xml:space="preserve">  四川省机构编制电子政务与研究中心</t>
  </si>
  <si>
    <t>表2-3</t>
  </si>
  <si>
    <t>从其他部门取得的收入</t>
  </si>
  <si>
    <t>离休费</t>
  </si>
  <si>
    <t>助学金</t>
  </si>
  <si>
    <t>99</t>
  </si>
  <si>
    <t>上年财政拨款资金结转</t>
  </si>
  <si>
    <t xml:space="preserve">      因公出国（境）经费</t>
  </si>
  <si>
    <t>住房公积金</t>
  </si>
  <si>
    <t xml:space="preserve">      电子政务与研究工作专项印刷经费</t>
  </si>
  <si>
    <t xml:space="preserve">  其他社会保障和就业支出</t>
  </si>
  <si>
    <t>基本支出</t>
  </si>
  <si>
    <t>382301</t>
  </si>
  <si>
    <t xml:space="preserve">    一般行政管理事务</t>
  </si>
  <si>
    <t>省级当年财政拨款安排</t>
  </si>
  <si>
    <t xml:space="preserve">    购房补贴</t>
  </si>
  <si>
    <t>上级补助收入</t>
  </si>
  <si>
    <t xml:space="preserve">      差旅费</t>
  </si>
  <si>
    <t>对个人和家庭的补助支出财政拨款预算表</t>
  </si>
  <si>
    <t>一般公共预算拨款</t>
  </si>
  <si>
    <t>收支预算总表</t>
  </si>
  <si>
    <t>取暖费</t>
  </si>
  <si>
    <t>上缴上级支出</t>
  </si>
  <si>
    <t>上年结转</t>
  </si>
  <si>
    <t xml:space="preserve">   从其他部门取得的收入</t>
  </si>
  <si>
    <t>因公出国（境）费用</t>
  </si>
  <si>
    <t>中央提前通知专项转移支付</t>
  </si>
  <si>
    <t>三、事业收入</t>
  </si>
  <si>
    <t xml:space="preserve">      信息系统运行维护费</t>
  </si>
  <si>
    <t>医疗卫生与计划生育支出</t>
  </si>
  <si>
    <t xml:space="preserve">  住房改革支出</t>
  </si>
  <si>
    <t>单位名称  （科目）</t>
  </si>
  <si>
    <t>一般公共服务支出</t>
  </si>
  <si>
    <t xml:space="preserve">    行政单位医疗</t>
  </si>
  <si>
    <t>单位名称  （科目、项目）</t>
  </si>
  <si>
    <t>表2</t>
  </si>
  <si>
    <t>救济费</t>
  </si>
  <si>
    <t>五、转移性支出</t>
  </si>
  <si>
    <t>31</t>
  </si>
  <si>
    <t>公务用车购置费</t>
  </si>
  <si>
    <t>四、事业单位经营收入</t>
  </si>
  <si>
    <t xml:space="preserve">      资料印刷专项经费</t>
  </si>
  <si>
    <t>合计</t>
  </si>
  <si>
    <t>“三公”经费财政拨款预算表</t>
  </si>
  <si>
    <t>208</t>
  </si>
  <si>
    <t>附属单位上缴收入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</si>
  <si>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</si>
  <si>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</si>
  <si>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</si>
  <si>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</si>
  <si>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</si>
  <si>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>租赁费</t>
  </si>
  <si>
    <t xml:space="preserve">    其他党委办公厅（室）及相关机构事务支出</t>
  </si>
  <si>
    <t>03</t>
  </si>
  <si>
    <t>咨询费</t>
  </si>
  <si>
    <t>津贴补贴</t>
  </si>
  <si>
    <t xml:space="preserve">  中共四川省委机构编制委员会办公室</t>
  </si>
  <si>
    <t>项              目</t>
  </si>
  <si>
    <t>科目名称</t>
  </si>
  <si>
    <t>行政单位（在蓉）</t>
  </si>
  <si>
    <t>表2-4</t>
  </si>
  <si>
    <t>项目支出财政拨款预算表</t>
  </si>
  <si>
    <t>印刷费</t>
  </si>
  <si>
    <t xml:space="preserve">  382301</t>
  </si>
  <si>
    <t>从不同级政府取得的收入</t>
  </si>
  <si>
    <t xml:space="preserve">      专项工作研究经费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</si>
  <si>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</si>
  <si>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</si>
  <si>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</si>
  <si>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</si>
  <si>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</si>
  <si>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</si>
  <si>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</si>
  <si>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</si>
  <si>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</si>
  <si>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</si>
  <si>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 xml:space="preserve">      设备购置经费</t>
  </si>
  <si>
    <t>邮电费</t>
  </si>
  <si>
    <t>单位名称（科目）</t>
  </si>
  <si>
    <t xml:space="preserve">   上级补助收入</t>
  </si>
  <si>
    <t>奖金</t>
  </si>
  <si>
    <t>七、结转下年</t>
  </si>
  <si>
    <t>类</t>
  </si>
  <si>
    <t>六、其他收入</t>
  </si>
  <si>
    <t>中共四川省委机构编制委员会办公室</t>
  </si>
  <si>
    <t>本  年  支  出  合  计</t>
  </si>
  <si>
    <t xml:space="preserve">      事业单位登记专项印刷经费</t>
  </si>
  <si>
    <t>单位代码</t>
  </si>
  <si>
    <t>210</t>
  </si>
  <si>
    <t xml:space="preserve">  医疗保障</t>
  </si>
  <si>
    <t>表1</t>
  </si>
  <si>
    <t xml:space="preserve">      专项工作劳务经费</t>
  </si>
  <si>
    <t>社会保障缴费</t>
  </si>
  <si>
    <t>三、对个人和家庭的补助支出</t>
  </si>
  <si>
    <t>绩效工资</t>
  </si>
  <si>
    <t>事业单位经营收入</t>
  </si>
  <si>
    <t>购房补贴</t>
  </si>
  <si>
    <t>公务接待费</t>
  </si>
  <si>
    <t>单位编码</t>
  </si>
  <si>
    <t>转移性收入</t>
  </si>
  <si>
    <t>支      出      总      计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</si>
  <si>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</si>
  <si>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</si>
  <si>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</si>
  <si>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</si>
  <si>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</si>
  <si>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</si>
  <si>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</si>
  <si>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</si>
  <si>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</si>
  <si>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 xml:space="preserve">  四川省事业单位登记管理局</t>
  </si>
  <si>
    <t>小计</t>
  </si>
  <si>
    <t xml:space="preserve">  382601</t>
  </si>
  <si>
    <t>其他对个人和家庭的补助</t>
  </si>
  <si>
    <t>表2-1</t>
  </si>
  <si>
    <t>表1-2</t>
  </si>
  <si>
    <t xml:space="preserve">   附属单位上缴收入</t>
  </si>
  <si>
    <t>培训费</t>
  </si>
  <si>
    <t xml:space="preserve">  行政事业单位离退休</t>
  </si>
  <si>
    <t>委托业务费</t>
  </si>
  <si>
    <t>项目支出</t>
  </si>
  <si>
    <t>全额事业单位（在蓉）</t>
  </si>
  <si>
    <t>其他收入</t>
  </si>
  <si>
    <t xml:space="preserve">   对附属单位补助支出</t>
  </si>
  <si>
    <t>当年财政拨款预算安排</t>
  </si>
  <si>
    <t>382602</t>
  </si>
  <si>
    <t xml:space="preserve">      公务用车运行维护费</t>
  </si>
  <si>
    <t>对附属单位补助支出</t>
  </si>
  <si>
    <t>抚恤金</t>
  </si>
  <si>
    <t xml:space="preserve">      单位开办业务经费</t>
  </si>
  <si>
    <t>其他交通费用</t>
  </si>
  <si>
    <t>上年应返还额度结转</t>
  </si>
  <si>
    <t>伙食费</t>
  </si>
  <si>
    <t>本  年  收  入  合  计</t>
  </si>
  <si>
    <t>2016年预算数</t>
  </si>
  <si>
    <t>奖励金</t>
  </si>
  <si>
    <t>工会经费</t>
  </si>
  <si>
    <t>项</t>
  </si>
  <si>
    <t>社会保障和就业支出</t>
  </si>
  <si>
    <t>款</t>
  </si>
  <si>
    <t>电费</t>
  </si>
  <si>
    <t xml:space="preserve">      办公用房维修</t>
  </si>
  <si>
    <t>退职（役）费</t>
  </si>
  <si>
    <t>会议费</t>
  </si>
  <si>
    <t>日常公用支出财政拨款预算表</t>
  </si>
  <si>
    <t xml:space="preserve">    行政运行</t>
  </si>
  <si>
    <t>用事业基金弥补收支差额</t>
  </si>
  <si>
    <t>五、转移性收入</t>
  </si>
  <si>
    <t xml:space="preserve">六、事业单位结余分配 </t>
  </si>
  <si>
    <t>单位名称</t>
  </si>
  <si>
    <t>05</t>
  </si>
  <si>
    <t>收      入      总      计</t>
  </si>
  <si>
    <t>其他商品和服务支出</t>
  </si>
  <si>
    <t>01</t>
  </si>
  <si>
    <t>部门支出总表</t>
  </si>
  <si>
    <t xml:space="preserve">    公务员医疗补助</t>
  </si>
  <si>
    <t>一、人员支出</t>
  </si>
  <si>
    <t xml:space="preserve">  382602</t>
  </si>
  <si>
    <t>表2-2</t>
  </si>
  <si>
    <t>总计</t>
  </si>
  <si>
    <t>公务用车运行费</t>
  </si>
  <si>
    <t>表1-1</t>
  </si>
  <si>
    <t>办公费</t>
  </si>
  <si>
    <t>住房保障支出</t>
  </si>
  <si>
    <t>国有资本经营预算安排</t>
  </si>
  <si>
    <t>金额</t>
  </si>
  <si>
    <t>382601</t>
  </si>
  <si>
    <t>四、项目支出</t>
  </si>
  <si>
    <t xml:space="preserve">      培训费</t>
  </si>
  <si>
    <t>部门收入总表</t>
  </si>
  <si>
    <t>基本工资</t>
  </si>
  <si>
    <t>医疗费</t>
  </si>
  <si>
    <t>表3</t>
  </si>
  <si>
    <t xml:space="preserve">    其他社会保障和就业支出</t>
  </si>
  <si>
    <t>事业收入</t>
  </si>
  <si>
    <t>劳务费</t>
  </si>
  <si>
    <t xml:space="preserve">      会议费</t>
  </si>
  <si>
    <t>政府性基金安排</t>
  </si>
  <si>
    <t>八、上年结转</t>
  </si>
  <si>
    <t>其他工资福利支出</t>
  </si>
  <si>
    <t xml:space="preserve">      物业管理费</t>
  </si>
  <si>
    <t>201</t>
  </si>
  <si>
    <t>水费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</si>
  <si>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</si>
  <si>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</si>
  <si>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</si>
  <si>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</si>
  <si>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</si>
  <si>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</si>
  <si>
    <t>表4</t>
  </si>
  <si>
    <t>政府性基金支出预算表</t>
  </si>
  <si>
    <t/>
  </si>
  <si>
    <t>本年政府性基金预算支出</t>
  </si>
  <si>
    <t>一般公共预算支出预算表</t>
  </si>
  <si>
    <t>表5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</si>
</sst>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4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Times New Roman"/>
      <family val="1"/>
    </font>
    <font>
      <b/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8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36" fillId="0" borderId="4" applyNumberFormat="0" applyFill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31" fillId="12" borderId="5" applyNumberFormat="0" applyAlignment="0" applyProtection="0"/>
    <xf numFmtId="0" fontId="33" fillId="13" borderId="6" applyNumberFormat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37" fillId="9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9" borderId="0" applyNumberFormat="0" applyBorder="0" applyAlignment="0" applyProtection="0"/>
    <xf numFmtId="0" fontId="37" fillId="17" borderId="0" applyNumberFormat="0" applyBorder="0" applyAlignment="0" applyProtection="0"/>
    <xf numFmtId="0" fontId="28" fillId="7" borderId="0" applyNumberFormat="0" applyBorder="0" applyAlignment="0" applyProtection="0"/>
    <xf numFmtId="0" fontId="30" fillId="12" borderId="8" applyNumberFormat="0" applyAlignment="0" applyProtection="0"/>
    <xf numFmtId="0" fontId="29" fillId="7" borderId="5" applyNumberFormat="0" applyAlignment="0" applyProtection="0"/>
    <xf numFmtId="0" fontId="0" fillId="4" borderId="9" applyNumberFormat="0" applyFont="0" applyAlignment="0" applyProtection="0"/>
  </cellStyleXfs>
  <cellXfs count="188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12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/>
    </xf>
    <xf numFmtId="0" fontId="17" fillId="12" borderId="0" xfId="0" applyNumberFormat="1" applyFont="1" applyFill="1" applyAlignment="1">
      <alignment horizontal="right" vertical="center"/>
    </xf>
    <xf numFmtId="0" fontId="17" fillId="12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17" fillId="12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12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7" fillId="0" borderId="11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12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>
      <alignment horizontal="center" vertical="center" wrapText="1"/>
    </xf>
    <xf numFmtId="0" fontId="17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 vertical="center"/>
    </xf>
    <xf numFmtId="4" fontId="17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vertical="center"/>
    </xf>
    <xf numFmtId="215" fontId="17" fillId="0" borderId="12" xfId="0" applyNumberFormat="1" applyFont="1" applyFill="1" applyBorder="1" applyAlignment="1">
      <alignment vertical="center" wrapText="1"/>
    </xf>
    <xf numFmtId="215" fontId="17" fillId="0" borderId="12" xfId="0" applyNumberFormat="1" applyFont="1" applyFill="1" applyBorder="1" applyAlignment="1">
      <alignment horizontal="right" vertical="center" wrapText="1"/>
    </xf>
    <xf numFmtId="215" fontId="17" fillId="0" borderId="10" xfId="0" applyNumberFormat="1" applyFont="1" applyFill="1" applyBorder="1" applyAlignment="1" applyProtection="1">
      <alignment vertical="center" wrapText="1"/>
      <protection/>
    </xf>
    <xf numFmtId="0" fontId="17" fillId="0" borderId="13" xfId="0" applyNumberFormat="1" applyFont="1" applyFill="1" applyBorder="1" applyAlignment="1">
      <alignment vertical="center"/>
    </xf>
    <xf numFmtId="0" fontId="17" fillId="0" borderId="16" xfId="0" applyNumberFormat="1" applyFont="1" applyFill="1" applyBorder="1" applyAlignment="1">
      <alignment vertical="center"/>
    </xf>
    <xf numFmtId="215" fontId="17" fillId="0" borderId="17" xfId="0" applyNumberFormat="1" applyFont="1" applyFill="1" applyBorder="1" applyAlignment="1">
      <alignment vertical="center" wrapText="1"/>
    </xf>
    <xf numFmtId="1" fontId="17" fillId="0" borderId="13" xfId="0" applyNumberFormat="1" applyFont="1" applyFill="1" applyBorder="1" applyAlignment="1">
      <alignment vertical="center"/>
    </xf>
    <xf numFmtId="0" fontId="17" fillId="0" borderId="14" xfId="0" applyNumberFormat="1" applyFont="1" applyFill="1" applyBorder="1" applyAlignment="1">
      <alignment vertical="center"/>
    </xf>
    <xf numFmtId="0" fontId="19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7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Border="1" applyAlignment="1">
      <alignment horizontal="right" vertical="center" wrapText="1"/>
    </xf>
    <xf numFmtId="0" fontId="0" fillId="12" borderId="0" xfId="0" applyNumberFormat="1" applyFont="1" applyFill="1" applyBorder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Continuous" vertical="center"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7" fillId="0" borderId="17" xfId="0" applyNumberFormat="1" applyFont="1" applyFill="1" applyBorder="1" applyAlignment="1">
      <alignment horizontal="centerContinuous" vertical="center"/>
    </xf>
    <xf numFmtId="0" fontId="17" fillId="0" borderId="23" xfId="0" applyNumberFormat="1" applyFont="1" applyFill="1" applyBorder="1" applyAlignment="1">
      <alignment horizontal="centerContinuous" vertical="center"/>
    </xf>
    <xf numFmtId="0" fontId="17" fillId="0" borderId="13" xfId="0" applyNumberFormat="1" applyFont="1" applyFill="1" applyBorder="1" applyAlignment="1">
      <alignment horizontal="centerContinuous"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7" fillId="0" borderId="21" xfId="0" applyNumberFormat="1" applyFont="1" applyFill="1" applyBorder="1" applyAlignment="1">
      <alignment horizontal="centerContinuous" vertical="center"/>
    </xf>
    <xf numFmtId="0" fontId="5" fillId="0" borderId="23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>
      <alignment horizontal="centerContinuous" vertical="center"/>
    </xf>
    <xf numFmtId="0" fontId="19" fillId="0" borderId="0" xfId="0" applyNumberFormat="1" applyFont="1" applyFill="1" applyAlignment="1" applyProtection="1">
      <alignment horizontal="centerContinuous"/>
      <protection/>
    </xf>
    <xf numFmtId="215" fontId="17" fillId="0" borderId="12" xfId="0" applyNumberFormat="1" applyFont="1" applyFill="1" applyBorder="1" applyAlignment="1" applyProtection="1">
      <alignment vertical="center" wrapText="1"/>
      <protection/>
    </xf>
    <xf numFmtId="1" fontId="0" fillId="0" borderId="12" xfId="0" applyNumberFormat="1" applyFill="1" applyBorder="1" applyAlignment="1">
      <alignment horizontal="centerContinuous" vertical="center"/>
    </xf>
    <xf numFmtId="1" fontId="21" fillId="0" borderId="0" xfId="0" applyNumberFormat="1" applyFont="1" applyFill="1" applyAlignment="1">
      <alignment/>
    </xf>
    <xf numFmtId="215" fontId="17" fillId="0" borderId="17" xfId="0" applyNumberFormat="1" applyFont="1" applyFill="1" applyBorder="1" applyAlignment="1" applyProtection="1">
      <alignment vertical="center" wrapText="1"/>
      <protection/>
    </xf>
    <xf numFmtId="215" fontId="17" fillId="0" borderId="23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49" fontId="5" fillId="0" borderId="22" xfId="0" applyNumberFormat="1" applyFont="1" applyFill="1" applyBorder="1" applyAlignment="1" applyProtection="1">
      <alignment vertical="center" wrapText="1"/>
      <protection/>
    </xf>
    <xf numFmtId="49" fontId="17" fillId="0" borderId="13" xfId="0" applyNumberFormat="1" applyFont="1" applyFill="1" applyBorder="1" applyAlignment="1" applyProtection="1">
      <alignment vertical="center" wrapText="1"/>
      <protection/>
    </xf>
    <xf numFmtId="49" fontId="17" fillId="0" borderId="19" xfId="0" applyNumberFormat="1" applyFont="1" applyFill="1" applyBorder="1" applyAlignment="1" applyProtection="1">
      <alignment vertical="center" wrapText="1"/>
      <protection/>
    </xf>
    <xf numFmtId="215" fontId="17" fillId="0" borderId="19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 wrapText="1"/>
    </xf>
    <xf numFmtId="1" fontId="5" fillId="0" borderId="0" xfId="0" applyNumberFormat="1" applyFont="1" applyFill="1" applyAlignment="1" applyProtection="1">
      <alignment vertical="center" wrapText="1"/>
      <protection/>
    </xf>
    <xf numFmtId="0" fontId="38" fillId="12" borderId="0" xfId="0" applyNumberFormat="1" applyFont="1" applyFill="1" applyAlignment="1" applyProtection="1">
      <alignment vertical="center" wrapText="1"/>
      <protection/>
    </xf>
    <xf numFmtId="0" fontId="39" fillId="12" borderId="0" xfId="0" applyNumberFormat="1" applyFont="1" applyFill="1" applyAlignment="1" applyProtection="1">
      <alignment vertical="center" wrapText="1"/>
      <protection/>
    </xf>
    <xf numFmtId="0" fontId="11" fillId="12" borderId="0" xfId="0" applyNumberFormat="1" applyFont="1" applyFill="1" applyAlignment="1">
      <alignment/>
    </xf>
    <xf numFmtId="0" fontId="5" fillId="12" borderId="0" xfId="0" applyNumberFormat="1" applyFont="1" applyFill="1" applyAlignment="1" applyProtection="1">
      <alignment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24" xfId="0" applyNumberFormat="1" applyFont="1" applyFill="1" applyBorder="1" applyAlignment="1" applyProtection="1">
      <alignment horizontal="center" vertical="center" wrapText="1"/>
      <protection/>
    </xf>
    <xf numFmtId="19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12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12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19" fillId="0" borderId="0" xfId="0" applyNumberFormat="1" applyFont="1" applyFill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PageLayoutView="0" workbookViewId="0" topLeftCell="A1">
      <selection activeCell="J12" sqref="J12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5" width="8.66015625" style="5" customWidth="1"/>
    <col min="6" max="6" width="2.16015625" style="5" customWidth="1"/>
    <col min="7" max="16384" width="8.66015625" style="5" customWidth="1"/>
  </cols>
  <sheetData>
    <row r="1" spans="1:4" ht="19.5" customHeight="1">
      <c r="A1" s="8"/>
      <c r="B1" s="8"/>
      <c r="C1" s="8"/>
      <c r="D1" s="34" t="s">
        <v>100</v>
      </c>
    </row>
    <row r="2" spans="1:4" ht="19.5" customHeight="1">
      <c r="A2" s="108" t="s">
        <v>30</v>
      </c>
      <c r="B2" s="108"/>
      <c r="C2" s="108"/>
      <c r="D2" s="108"/>
    </row>
    <row r="3" spans="1:4" ht="19.5" customHeight="1">
      <c r="A3" s="99" t="s">
        <v>94</v>
      </c>
      <c r="B3" s="99"/>
      <c r="C3" s="32"/>
      <c r="D3" s="33" t="s">
        <v>112</v>
      </c>
    </row>
    <row r="4" spans="1:4" ht="23.25" customHeight="1">
      <c r="A4" s="109" t="s">
        <v>193</v>
      </c>
      <c r="B4" s="109"/>
      <c r="C4" s="109" t="s">
        <v>8</v>
      </c>
      <c r="D4" s="109"/>
    </row>
    <row r="5" spans="1:4" ht="23.25" customHeight="1">
      <c r="A5" s="70" t="s">
        <v>67</v>
      </c>
      <c r="B5" s="107" t="s">
        <v>144</v>
      </c>
      <c r="C5" s="70" t="s">
        <v>67</v>
      </c>
      <c r="D5" s="75" t="s">
        <v>144</v>
      </c>
    </row>
    <row r="6" spans="1:4" ht="19.5" customHeight="1">
      <c r="A6" s="80" t="s">
        <v>58</v>
      </c>
      <c r="B6" s="132">
        <v>1476.95</v>
      </c>
      <c r="C6" s="81" t="s">
        <v>166</v>
      </c>
      <c r="D6" s="132">
        <v>562.15</v>
      </c>
    </row>
    <row r="7" spans="1:4" ht="19.5" customHeight="1">
      <c r="A7" s="76" t="s">
        <v>7</v>
      </c>
      <c r="B7" s="135">
        <v>0</v>
      </c>
      <c r="C7" s="76" t="s">
        <v>3</v>
      </c>
      <c r="D7" s="132">
        <v>212.28</v>
      </c>
    </row>
    <row r="8" spans="1:4" ht="19.5" customHeight="1">
      <c r="A8" s="76" t="s">
        <v>37</v>
      </c>
      <c r="B8" s="132">
        <v>0</v>
      </c>
      <c r="C8" s="76" t="s">
        <v>103</v>
      </c>
      <c r="D8" s="132">
        <v>103.11</v>
      </c>
    </row>
    <row r="9" spans="1:4" ht="19.5" customHeight="1">
      <c r="A9" s="76" t="s">
        <v>50</v>
      </c>
      <c r="B9" s="132">
        <v>0</v>
      </c>
      <c r="C9" s="76" t="s">
        <v>177</v>
      </c>
      <c r="D9" s="132">
        <v>658.27</v>
      </c>
    </row>
    <row r="10" spans="1:4" ht="19.5" customHeight="1">
      <c r="A10" s="76" t="s">
        <v>157</v>
      </c>
      <c r="B10" s="79">
        <f>SUM(B11:B14)</f>
        <v>0</v>
      </c>
      <c r="C10" s="76" t="s">
        <v>47</v>
      </c>
      <c r="D10" s="79">
        <f>SUM(D11:D12)</f>
        <v>0</v>
      </c>
    </row>
    <row r="11" spans="1:4" ht="19.5" customHeight="1">
      <c r="A11" s="80" t="s">
        <v>89</v>
      </c>
      <c r="B11" s="79">
        <v>0</v>
      </c>
      <c r="C11" s="84" t="s">
        <v>84</v>
      </c>
      <c r="D11" s="79">
        <v>0</v>
      </c>
    </row>
    <row r="12" spans="1:4" ht="19.5" customHeight="1">
      <c r="A12" s="80" t="s">
        <v>126</v>
      </c>
      <c r="B12" s="132">
        <v>0</v>
      </c>
      <c r="C12" s="84" t="s">
        <v>133</v>
      </c>
      <c r="D12" s="132">
        <v>0</v>
      </c>
    </row>
    <row r="13" spans="1:4" ht="19.5" customHeight="1">
      <c r="A13" s="83" t="s">
        <v>34</v>
      </c>
      <c r="B13" s="135">
        <v>0</v>
      </c>
      <c r="C13" s="81"/>
      <c r="D13" s="82"/>
    </row>
    <row r="14" spans="1:4" ht="19.5" customHeight="1">
      <c r="A14" s="80" t="s">
        <v>119</v>
      </c>
      <c r="B14" s="136">
        <v>0</v>
      </c>
      <c r="C14" s="81"/>
      <c r="D14" s="77"/>
    </row>
    <row r="15" spans="1:4" ht="19.5" customHeight="1">
      <c r="A15" s="80" t="s">
        <v>93</v>
      </c>
      <c r="B15" s="132">
        <v>29.85</v>
      </c>
      <c r="C15" s="81"/>
      <c r="D15" s="77"/>
    </row>
    <row r="16" spans="1:4" ht="19.5" customHeight="1">
      <c r="A16" s="76"/>
      <c r="B16" s="82"/>
      <c r="C16" s="76"/>
      <c r="D16" s="77"/>
    </row>
    <row r="17" spans="1:7" ht="19.5" customHeight="1">
      <c r="A17" s="70" t="s">
        <v>143</v>
      </c>
      <c r="B17" s="77">
        <f>SUM(B6:B10,B15)</f>
        <v>1506.8</v>
      </c>
      <c r="C17" s="70" t="s">
        <v>95</v>
      </c>
      <c r="D17" s="77">
        <f>SUM(D6:D10)</f>
        <v>1535.81</v>
      </c>
      <c r="G17" s="134" t="s">
        <v>2</v>
      </c>
    </row>
    <row r="18" spans="1:4" ht="19.5" customHeight="1">
      <c r="A18" s="76" t="s">
        <v>80</v>
      </c>
      <c r="B18" s="132">
        <v>0</v>
      </c>
      <c r="C18" s="76" t="s">
        <v>158</v>
      </c>
      <c r="D18" s="132">
        <v>0</v>
      </c>
    </row>
    <row r="19" spans="1:4" ht="19.5" customHeight="1">
      <c r="A19" s="76" t="s">
        <v>188</v>
      </c>
      <c r="B19" s="132">
        <v>29.01</v>
      </c>
      <c r="C19" s="76" t="s">
        <v>194</v>
      </c>
      <c r="D19" s="132">
        <v>0</v>
      </c>
    </row>
    <row r="20" spans="1:4" ht="19.5" customHeight="1">
      <c r="A20" s="76" t="s">
        <v>116</v>
      </c>
      <c r="B20" s="132">
        <v>0</v>
      </c>
      <c r="C20" s="76" t="s">
        <v>91</v>
      </c>
      <c r="D20" s="132">
        <v>0</v>
      </c>
    </row>
    <row r="21" spans="1:4" ht="19.5" customHeight="1">
      <c r="A21" s="76"/>
      <c r="B21" s="132"/>
      <c r="C21" s="76" t="s">
        <v>116</v>
      </c>
      <c r="D21" s="132">
        <v>0</v>
      </c>
    </row>
    <row r="22" spans="1:4" ht="19.5" customHeight="1">
      <c r="A22" s="76"/>
      <c r="B22" s="78"/>
      <c r="C22" s="76"/>
      <c r="D22" s="77"/>
    </row>
    <row r="23" spans="1:31" ht="19.5" customHeight="1">
      <c r="A23" s="76"/>
      <c r="B23" s="78"/>
      <c r="C23" s="76"/>
      <c r="D23" s="77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70" t="s">
        <v>161</v>
      </c>
      <c r="B24" s="78">
        <f>SUM(B17:B19)</f>
        <v>1535.81</v>
      </c>
      <c r="C24" s="70" t="s">
        <v>110</v>
      </c>
      <c r="D24" s="77">
        <f>SUM(D17,D18,D20)</f>
        <v>1535.81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sheetProtection/>
  <printOptions horizontalCentered="1" verticalCentered="1"/>
  <pageMargins left="1.2598425196850394" right="0.2362204724409449" top="0.31496062992125984" bottom="0.2362204724409449" header="0.31496062992125984" footer="0.2362204724409449"/>
  <pageSetup fitToHeight="1" fitToWidth="1" horizontalDpi="300" verticalDpi="300" orientation="landscape" paperSize="9" scale="88" r:id="rId1"/>
  <headerFooter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K48"/>
  <sheetViews>
    <sheetView workbookViewId="0" topLeftCell="A5">
      <selection activeCell="A5" sqref="A1:IV16384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5"/>
      <c r="B1" s="35"/>
      <c r="C1" s="35"/>
      <c r="D1" s="35"/>
      <c r="E1" s="35"/>
      <c r="F1" s="35"/>
      <c r="G1" s="35"/>
      <c r="H1" s="36" t="s">
        <v>199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186" t="s">
        <v>200</v>
      </c>
      <c r="B2" s="186"/>
      <c r="C2" s="186"/>
      <c r="D2" s="186"/>
      <c r="E2" s="186"/>
      <c r="F2" s="186"/>
      <c r="G2" s="186"/>
      <c r="H2" s="18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53" t="s">
        <v>201</v>
      </c>
      <c r="B3" s="87"/>
      <c r="C3" s="87"/>
      <c r="D3" s="87"/>
      <c r="E3" s="87"/>
      <c r="F3" s="90"/>
      <c r="G3" s="90"/>
      <c r="H3" s="33" t="s">
        <v>112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105" t="s">
        <v>56</v>
      </c>
      <c r="B4" s="105"/>
      <c r="C4" s="105"/>
      <c r="D4" s="124"/>
      <c r="E4" s="127"/>
      <c r="F4" s="174" t="s">
        <v>202</v>
      </c>
      <c r="G4" s="174"/>
      <c r="H4" s="17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110" t="s">
        <v>196</v>
      </c>
      <c r="B5" s="106"/>
      <c r="C5" s="125"/>
      <c r="D5" s="183" t="s">
        <v>97</v>
      </c>
      <c r="E5" s="165" t="s">
        <v>88</v>
      </c>
      <c r="F5" s="172" t="s">
        <v>52</v>
      </c>
      <c r="G5" s="172" t="s">
        <v>21</v>
      </c>
      <c r="H5" s="174" t="s">
        <v>130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48" t="s">
        <v>92</v>
      </c>
      <c r="B6" s="53" t="s">
        <v>149</v>
      </c>
      <c r="C6" s="126" t="s">
        <v>147</v>
      </c>
      <c r="D6" s="187"/>
      <c r="E6" s="171"/>
      <c r="F6" s="173"/>
      <c r="G6" s="173"/>
      <c r="H6" s="184"/>
      <c r="I6" s="7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54"/>
      <c r="B7" s="154"/>
      <c r="C7" s="154"/>
      <c r="D7" s="154"/>
      <c r="E7" s="154"/>
      <c r="F7" s="155"/>
      <c r="G7" s="156"/>
      <c r="H7" s="155"/>
      <c r="I7" s="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  <c r="IJ7" s="17"/>
      <c r="IK7" s="17"/>
    </row>
    <row r="8" spans="1:245" ht="19.5" customHeight="1">
      <c r="A8" s="157"/>
      <c r="B8" s="157"/>
      <c r="C8" s="157"/>
      <c r="D8" s="158"/>
      <c r="E8" s="159"/>
      <c r="F8" s="159"/>
      <c r="G8" s="15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56"/>
      <c r="B9" s="56"/>
      <c r="C9" s="56"/>
      <c r="D9" s="160"/>
      <c r="E9" s="160"/>
      <c r="F9" s="160"/>
      <c r="G9" s="160"/>
      <c r="H9" s="16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</row>
    <row r="10" spans="1:245" ht="19.5" customHeight="1">
      <c r="A10" s="56"/>
      <c r="B10" s="56"/>
      <c r="C10" s="56"/>
      <c r="D10" s="56"/>
      <c r="E10" s="56"/>
      <c r="F10" s="56"/>
      <c r="G10" s="56"/>
      <c r="H10" s="16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</row>
    <row r="11" spans="1:245" ht="19.5" customHeight="1">
      <c r="A11" s="56"/>
      <c r="B11" s="56"/>
      <c r="C11" s="56"/>
      <c r="D11" s="160"/>
      <c r="E11" s="160"/>
      <c r="F11" s="160"/>
      <c r="G11" s="160"/>
      <c r="H11" s="16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</row>
    <row r="12" spans="1:245" ht="19.5" customHeight="1">
      <c r="A12" s="56"/>
      <c r="B12" s="56"/>
      <c r="C12" s="56"/>
      <c r="D12" s="160"/>
      <c r="E12" s="160"/>
      <c r="F12" s="160"/>
      <c r="G12" s="160"/>
      <c r="H12" s="16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</row>
    <row r="13" spans="1:245" ht="19.5" customHeight="1">
      <c r="A13" s="56"/>
      <c r="B13" s="56"/>
      <c r="C13" s="56"/>
      <c r="D13" s="56"/>
      <c r="E13" s="56"/>
      <c r="F13" s="56"/>
      <c r="G13" s="56"/>
      <c r="H13" s="16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</row>
    <row r="14" spans="1:245" ht="19.5" customHeight="1">
      <c r="A14" s="56"/>
      <c r="B14" s="56"/>
      <c r="C14" s="56"/>
      <c r="D14" s="160"/>
      <c r="E14" s="160"/>
      <c r="F14" s="160"/>
      <c r="G14" s="160"/>
      <c r="H14" s="16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</row>
    <row r="15" spans="1:245" ht="19.5" customHeight="1">
      <c r="A15" s="50"/>
      <c r="B15" s="56"/>
      <c r="C15" s="56"/>
      <c r="D15" s="160"/>
      <c r="E15" s="160"/>
      <c r="F15" s="160"/>
      <c r="G15" s="160"/>
      <c r="H15" s="16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</row>
    <row r="16" spans="1:245" ht="19.5" customHeight="1">
      <c r="A16" s="50"/>
      <c r="B16" s="50"/>
      <c r="C16" s="56"/>
      <c r="D16" s="56"/>
      <c r="E16" s="50"/>
      <c r="F16" s="50"/>
      <c r="G16" s="50"/>
      <c r="H16" s="16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</row>
    <row r="17" spans="1:245" ht="19.5" customHeight="1">
      <c r="A17" s="50"/>
      <c r="B17" s="50"/>
      <c r="C17" s="56"/>
      <c r="D17" s="160"/>
      <c r="E17" s="160"/>
      <c r="F17" s="160"/>
      <c r="G17" s="160"/>
      <c r="H17" s="16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</row>
    <row r="18" spans="1:245" ht="19.5" customHeight="1">
      <c r="A18" s="56"/>
      <c r="B18" s="50"/>
      <c r="C18" s="56"/>
      <c r="D18" s="160"/>
      <c r="E18" s="160"/>
      <c r="F18" s="160"/>
      <c r="G18" s="160"/>
      <c r="H18" s="16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  <c r="IJ18" s="50"/>
      <c r="IK18" s="50"/>
    </row>
    <row r="19" spans="1:245" ht="19.5" customHeight="1">
      <c r="A19" s="56"/>
      <c r="B19" s="50"/>
      <c r="C19" s="50"/>
      <c r="D19" s="50"/>
      <c r="E19" s="50"/>
      <c r="F19" s="50"/>
      <c r="G19" s="50"/>
      <c r="H19" s="16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  <c r="IJ19" s="50"/>
      <c r="IK19" s="50"/>
    </row>
    <row r="20" spans="1:245" ht="19.5" customHeight="1">
      <c r="A20" s="50"/>
      <c r="B20" s="50"/>
      <c r="C20" s="50"/>
      <c r="D20" s="160"/>
      <c r="E20" s="160"/>
      <c r="F20" s="160"/>
      <c r="G20" s="160"/>
      <c r="H20" s="160"/>
      <c r="I20" s="50"/>
      <c r="J20" s="56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  <c r="IJ20" s="50"/>
      <c r="IK20" s="50"/>
    </row>
    <row r="21" spans="1:245" ht="19.5" customHeight="1">
      <c r="A21" s="50"/>
      <c r="B21" s="50"/>
      <c r="C21" s="50"/>
      <c r="D21" s="160"/>
      <c r="E21" s="160"/>
      <c r="F21" s="160"/>
      <c r="G21" s="160"/>
      <c r="H21" s="16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  <c r="IJ21" s="50"/>
      <c r="IK21" s="50"/>
    </row>
    <row r="22" spans="1:245" ht="19.5" customHeight="1">
      <c r="A22" s="50"/>
      <c r="B22" s="50"/>
      <c r="C22" s="50"/>
      <c r="D22" s="50"/>
      <c r="E22" s="50"/>
      <c r="F22" s="50"/>
      <c r="G22" s="50"/>
      <c r="H22" s="16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  <c r="IJ22" s="50"/>
      <c r="IK22" s="50"/>
    </row>
    <row r="23" spans="1:245" ht="19.5" customHeight="1">
      <c r="A23" s="50"/>
      <c r="B23" s="50"/>
      <c r="C23" s="50"/>
      <c r="D23" s="160"/>
      <c r="E23" s="160"/>
      <c r="F23" s="160"/>
      <c r="G23" s="160"/>
      <c r="H23" s="16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  <c r="IJ23" s="50"/>
      <c r="IK23" s="50"/>
    </row>
    <row r="24" spans="1:245" ht="19.5" customHeight="1">
      <c r="A24" s="50"/>
      <c r="B24" s="50"/>
      <c r="C24" s="50"/>
      <c r="D24" s="160"/>
      <c r="E24" s="160"/>
      <c r="F24" s="160"/>
      <c r="G24" s="160"/>
      <c r="H24" s="16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  <c r="IJ24" s="50"/>
      <c r="IK24" s="50"/>
    </row>
    <row r="25" spans="1:245" ht="19.5" customHeight="1">
      <c r="A25" s="50"/>
      <c r="B25" s="50"/>
      <c r="C25" s="50"/>
      <c r="D25" s="50"/>
      <c r="E25" s="50"/>
      <c r="F25" s="50"/>
      <c r="G25" s="50"/>
      <c r="H25" s="16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  <c r="IJ25" s="50"/>
      <c r="IK25" s="50"/>
    </row>
    <row r="26" spans="1:245" ht="19.5" customHeight="1">
      <c r="A26" s="50"/>
      <c r="B26" s="50"/>
      <c r="C26" s="56"/>
      <c r="D26" s="160"/>
      <c r="E26" s="160"/>
      <c r="F26" s="160"/>
      <c r="G26" s="160"/>
      <c r="H26" s="16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  <c r="IJ26" s="50"/>
      <c r="IK26" s="50"/>
    </row>
    <row r="27" spans="1:245" ht="19.5" customHeight="1">
      <c r="A27" s="50"/>
      <c r="B27" s="50"/>
      <c r="C27" s="50"/>
      <c r="D27" s="160"/>
      <c r="E27" s="160"/>
      <c r="F27" s="160"/>
      <c r="G27" s="160"/>
      <c r="H27" s="16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  <c r="IJ27" s="50"/>
      <c r="IK27" s="50"/>
    </row>
    <row r="28" spans="1:245" ht="19.5" customHeight="1">
      <c r="A28" s="50"/>
      <c r="B28" s="50"/>
      <c r="C28" s="50"/>
      <c r="D28" s="50"/>
      <c r="E28" s="50"/>
      <c r="F28" s="50"/>
      <c r="G28" s="50"/>
      <c r="H28" s="16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  <c r="IJ28" s="50"/>
      <c r="IK28" s="50"/>
    </row>
    <row r="29" spans="1:245" ht="19.5" customHeight="1">
      <c r="A29" s="50"/>
      <c r="B29" s="50"/>
      <c r="C29" s="50"/>
      <c r="D29" s="160"/>
      <c r="E29" s="160"/>
      <c r="F29" s="160"/>
      <c r="G29" s="160"/>
      <c r="H29" s="16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  <c r="IJ29" s="50"/>
      <c r="IK29" s="50"/>
    </row>
    <row r="30" spans="1:245" ht="19.5" customHeight="1">
      <c r="A30" s="50"/>
      <c r="B30" s="50"/>
      <c r="C30" s="50"/>
      <c r="D30" s="160"/>
      <c r="E30" s="160"/>
      <c r="F30" s="160"/>
      <c r="G30" s="160"/>
      <c r="H30" s="16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  <c r="IJ30" s="50"/>
      <c r="IK30" s="50"/>
    </row>
    <row r="31" spans="1:245" ht="19.5" customHeight="1">
      <c r="A31" s="50"/>
      <c r="B31" s="50"/>
      <c r="C31" s="50"/>
      <c r="D31" s="50"/>
      <c r="E31" s="50"/>
      <c r="F31" s="50"/>
      <c r="G31" s="50"/>
      <c r="H31" s="16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  <c r="IJ31" s="50"/>
      <c r="IK31" s="50"/>
    </row>
    <row r="32" spans="1:245" ht="19.5" customHeight="1">
      <c r="A32" s="50"/>
      <c r="B32" s="50"/>
      <c r="C32" s="50"/>
      <c r="D32" s="50"/>
      <c r="E32" s="161"/>
      <c r="F32" s="161"/>
      <c r="G32" s="161"/>
      <c r="H32" s="16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  <c r="IJ32" s="50"/>
      <c r="IK32" s="50"/>
    </row>
    <row r="33" spans="1:245" ht="19.5" customHeight="1">
      <c r="A33" s="50"/>
      <c r="B33" s="50"/>
      <c r="C33" s="50"/>
      <c r="D33" s="50"/>
      <c r="E33" s="161"/>
      <c r="F33" s="161"/>
      <c r="G33" s="161"/>
      <c r="H33" s="16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  <c r="IJ33" s="50"/>
      <c r="IK33" s="50"/>
    </row>
    <row r="34" spans="1:245" ht="19.5" customHeight="1">
      <c r="A34" s="50"/>
      <c r="B34" s="50"/>
      <c r="C34" s="50"/>
      <c r="D34" s="50"/>
      <c r="E34" s="50"/>
      <c r="F34" s="50"/>
      <c r="G34" s="50"/>
      <c r="H34" s="16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  <c r="IJ34" s="50"/>
      <c r="IK34" s="50"/>
    </row>
    <row r="35" spans="1:245" ht="19.5" customHeight="1">
      <c r="A35" s="50"/>
      <c r="B35" s="50"/>
      <c r="C35" s="50"/>
      <c r="D35" s="50"/>
      <c r="E35" s="162"/>
      <c r="F35" s="162"/>
      <c r="G35" s="162"/>
      <c r="H35" s="16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  <c r="IJ35" s="50"/>
      <c r="IK35" s="50"/>
    </row>
    <row r="36" spans="1:245" ht="19.5" customHeight="1">
      <c r="A36" s="3"/>
      <c r="B36" s="3"/>
      <c r="C36" s="3"/>
      <c r="D36" s="3"/>
      <c r="E36" s="163"/>
      <c r="F36" s="163"/>
      <c r="G36" s="16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164"/>
      <c r="B37" s="164"/>
      <c r="C37" s="164"/>
      <c r="D37" s="164"/>
      <c r="E37" s="164"/>
      <c r="F37" s="164"/>
      <c r="G37" s="164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</row>
    <row r="38" spans="1:245" ht="19.5" customHeight="1">
      <c r="A38" s="3"/>
      <c r="B38" s="3"/>
      <c r="C38" s="3"/>
      <c r="D38" s="3"/>
      <c r="E38" s="3"/>
      <c r="F38" s="3"/>
      <c r="G38" s="3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</row>
    <row r="39" spans="1:245" ht="19.5" customHeight="1">
      <c r="A39" s="17"/>
      <c r="B39" s="17"/>
      <c r="C39" s="17"/>
      <c r="D39" s="17"/>
      <c r="E39" s="17"/>
      <c r="F39" s="3"/>
      <c r="G39" s="3"/>
      <c r="H39" s="16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</row>
    <row r="40" spans="1:245" ht="19.5" customHeight="1">
      <c r="A40" s="17"/>
      <c r="B40" s="17"/>
      <c r="C40" s="17"/>
      <c r="D40" s="17"/>
      <c r="E40" s="17"/>
      <c r="F40" s="3"/>
      <c r="G40" s="3"/>
      <c r="H40" s="1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</row>
    <row r="41" spans="1:245" ht="19.5" customHeight="1">
      <c r="A41" s="17"/>
      <c r="B41" s="17"/>
      <c r="C41" s="17"/>
      <c r="D41" s="17"/>
      <c r="E41" s="17"/>
      <c r="F41" s="3"/>
      <c r="G41" s="3"/>
      <c r="H41" s="1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</row>
    <row r="42" spans="1:245" ht="19.5" customHeight="1">
      <c r="A42" s="17"/>
      <c r="B42" s="17"/>
      <c r="C42" s="17"/>
      <c r="D42" s="17"/>
      <c r="E42" s="17"/>
      <c r="F42" s="3"/>
      <c r="G42" s="3"/>
      <c r="H42" s="16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</row>
    <row r="43" spans="1:245" ht="19.5" customHeight="1">
      <c r="A43" s="17"/>
      <c r="B43" s="17"/>
      <c r="C43" s="17"/>
      <c r="D43" s="17"/>
      <c r="E43" s="17"/>
      <c r="F43" s="3"/>
      <c r="G43" s="3"/>
      <c r="H43" s="16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</row>
    <row r="44" spans="1:245" ht="19.5" customHeight="1">
      <c r="A44" s="17"/>
      <c r="B44" s="17"/>
      <c r="C44" s="17"/>
      <c r="D44" s="17"/>
      <c r="E44" s="17"/>
      <c r="F44" s="3"/>
      <c r="G44" s="3"/>
      <c r="H44" s="16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</row>
    <row r="45" spans="1:245" ht="19.5" customHeight="1">
      <c r="A45" s="17"/>
      <c r="B45" s="17"/>
      <c r="C45" s="17"/>
      <c r="D45" s="17"/>
      <c r="E45" s="17"/>
      <c r="F45" s="3"/>
      <c r="G45" s="3"/>
      <c r="H45" s="16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</row>
    <row r="46" spans="1:245" ht="19.5" customHeight="1">
      <c r="A46" s="17"/>
      <c r="B46" s="17"/>
      <c r="C46" s="17"/>
      <c r="D46" s="17"/>
      <c r="E46" s="17"/>
      <c r="F46" s="3"/>
      <c r="G46" s="3"/>
      <c r="H46" s="16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</row>
    <row r="47" spans="1:245" ht="19.5" customHeight="1">
      <c r="A47" s="17"/>
      <c r="B47" s="17"/>
      <c r="C47" s="17"/>
      <c r="D47" s="17"/>
      <c r="E47" s="17"/>
      <c r="F47" s="3"/>
      <c r="G47" s="3"/>
      <c r="H47" s="16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</row>
    <row r="48" spans="1:245" ht="19.5" customHeight="1">
      <c r="A48" s="17"/>
      <c r="B48" s="17"/>
      <c r="C48" s="17"/>
      <c r="D48" s="17"/>
      <c r="E48" s="17"/>
      <c r="F48" s="3"/>
      <c r="G48" s="3"/>
      <c r="H48" s="16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</row>
  </sheetData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25"/>
  <sheetViews>
    <sheetView showGridLines="0" showZeros="0" tabSelected="1" workbookViewId="0" topLeftCell="A1">
      <selection activeCell="Y23" sqref="Y23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17" width="8.33203125" style="0" customWidth="1"/>
    <col min="18" max="20" width="9.16015625" style="0" customWidth="1"/>
    <col min="21" max="23" width="8.33203125" style="0" customWidth="1"/>
    <col min="24" max="174" width="10.66015625" style="0" customWidth="1"/>
  </cols>
  <sheetData>
    <row r="1" spans="1:174" ht="19.5" customHeight="1">
      <c r="A1" s="45"/>
      <c r="B1" s="35"/>
      <c r="C1" s="35"/>
      <c r="D1" s="35"/>
      <c r="E1" s="35"/>
      <c r="F1" s="35"/>
      <c r="G1" s="35"/>
      <c r="H1" s="35"/>
      <c r="I1" s="3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W1" s="36" t="s">
        <v>204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</row>
    <row r="2" spans="1:174" ht="19.5" customHeight="1">
      <c r="A2" s="85" t="s">
        <v>203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</row>
    <row r="3" spans="1:174" ht="19.5" customHeight="1">
      <c r="A3" s="87" t="s">
        <v>94</v>
      </c>
      <c r="B3" s="87"/>
      <c r="C3" s="87"/>
      <c r="D3" s="87"/>
      <c r="E3" s="37"/>
      <c r="F3" s="37"/>
      <c r="G3" s="37"/>
      <c r="H3" s="37"/>
      <c r="I3" s="37"/>
      <c r="J3" s="100"/>
      <c r="K3" s="100"/>
      <c r="L3" s="100"/>
      <c r="M3" s="100"/>
      <c r="N3" s="100"/>
      <c r="O3" s="100"/>
      <c r="P3" s="100"/>
      <c r="Q3" s="100"/>
      <c r="R3" s="101"/>
      <c r="S3" s="101"/>
      <c r="T3" s="101"/>
      <c r="W3" s="33" t="s">
        <v>112</v>
      </c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</row>
    <row r="4" spans="1:174" ht="19.5" customHeight="1">
      <c r="A4" s="110" t="s">
        <v>56</v>
      </c>
      <c r="B4" s="110"/>
      <c r="C4" s="110"/>
      <c r="D4" s="112"/>
      <c r="E4" s="180" t="s">
        <v>169</v>
      </c>
      <c r="F4" s="122" t="s">
        <v>24</v>
      </c>
      <c r="G4" s="113"/>
      <c r="H4" s="113"/>
      <c r="I4" s="113"/>
      <c r="J4" s="116" t="s">
        <v>36</v>
      </c>
      <c r="K4" s="113"/>
      <c r="L4" s="113"/>
      <c r="M4" s="113"/>
      <c r="N4" s="116" t="s">
        <v>111</v>
      </c>
      <c r="O4" s="113"/>
      <c r="P4" s="113"/>
      <c r="Q4" s="113"/>
      <c r="R4" s="113"/>
      <c r="S4" s="113"/>
      <c r="T4" s="113"/>
      <c r="U4" s="113"/>
      <c r="V4" s="113"/>
      <c r="W4" s="113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</row>
    <row r="5" spans="1:174" ht="19.5" customHeight="1">
      <c r="A5" s="62" t="s">
        <v>196</v>
      </c>
      <c r="B5" s="62"/>
      <c r="C5" s="63"/>
      <c r="D5" s="165" t="s">
        <v>68</v>
      </c>
      <c r="E5" s="180"/>
      <c r="F5" s="179" t="s">
        <v>52</v>
      </c>
      <c r="G5" s="115" t="s">
        <v>29</v>
      </c>
      <c r="H5" s="89"/>
      <c r="I5" s="89"/>
      <c r="J5" s="179" t="s">
        <v>52</v>
      </c>
      <c r="K5" s="115" t="s">
        <v>29</v>
      </c>
      <c r="L5" s="89"/>
      <c r="M5" s="89"/>
      <c r="N5" s="179" t="s">
        <v>52</v>
      </c>
      <c r="O5" s="115" t="s">
        <v>29</v>
      </c>
      <c r="P5" s="89"/>
      <c r="Q5" s="89"/>
      <c r="R5" s="115" t="s">
        <v>141</v>
      </c>
      <c r="S5" s="89"/>
      <c r="T5" s="89"/>
      <c r="U5" s="115" t="s">
        <v>16</v>
      </c>
      <c r="V5" s="89"/>
      <c r="W5" s="89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</row>
    <row r="6" spans="1:174" ht="29.25" customHeight="1">
      <c r="A6" s="57" t="s">
        <v>92</v>
      </c>
      <c r="B6" s="57" t="s">
        <v>149</v>
      </c>
      <c r="C6" s="96" t="s">
        <v>147</v>
      </c>
      <c r="D6" s="165"/>
      <c r="E6" s="180"/>
      <c r="F6" s="179"/>
      <c r="G6" s="97" t="s">
        <v>121</v>
      </c>
      <c r="H6" s="95" t="s">
        <v>21</v>
      </c>
      <c r="I6" s="95" t="s">
        <v>130</v>
      </c>
      <c r="J6" s="179"/>
      <c r="K6" s="97" t="s">
        <v>121</v>
      </c>
      <c r="L6" s="57" t="s">
        <v>21</v>
      </c>
      <c r="M6" s="57" t="s">
        <v>130</v>
      </c>
      <c r="N6" s="179"/>
      <c r="O6" s="97" t="s">
        <v>121</v>
      </c>
      <c r="P6" s="57" t="s">
        <v>21</v>
      </c>
      <c r="Q6" s="95" t="s">
        <v>130</v>
      </c>
      <c r="R6" s="97" t="s">
        <v>121</v>
      </c>
      <c r="S6" s="57" t="s">
        <v>21</v>
      </c>
      <c r="T6" s="95" t="s">
        <v>130</v>
      </c>
      <c r="U6" s="97" t="s">
        <v>121</v>
      </c>
      <c r="V6" s="95" t="s">
        <v>21</v>
      </c>
      <c r="W6" s="95" t="s">
        <v>130</v>
      </c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</row>
    <row r="7" spans="1:174" ht="19.5" customHeight="1">
      <c r="A7" s="98"/>
      <c r="B7" s="98"/>
      <c r="C7" s="98"/>
      <c r="D7" s="151" t="s">
        <v>52</v>
      </c>
      <c r="E7" s="138">
        <v>1481.73</v>
      </c>
      <c r="F7" s="144">
        <v>1476.95</v>
      </c>
      <c r="G7" s="149">
        <v>1476.95</v>
      </c>
      <c r="H7" s="150">
        <v>877.54</v>
      </c>
      <c r="I7" s="142">
        <v>599.41</v>
      </c>
      <c r="J7" s="144">
        <v>0</v>
      </c>
      <c r="K7" s="149">
        <v>0</v>
      </c>
      <c r="L7" s="150">
        <v>0</v>
      </c>
      <c r="M7" s="142">
        <v>0</v>
      </c>
      <c r="N7" s="144">
        <v>4.78</v>
      </c>
      <c r="O7" s="149">
        <v>4.78</v>
      </c>
      <c r="P7" s="150">
        <v>0</v>
      </c>
      <c r="Q7" s="142">
        <v>4.78</v>
      </c>
      <c r="R7" s="142">
        <v>0</v>
      </c>
      <c r="S7" s="142">
        <v>0</v>
      </c>
      <c r="T7" s="139">
        <v>0</v>
      </c>
      <c r="U7" s="149">
        <v>0</v>
      </c>
      <c r="V7" s="150">
        <v>0</v>
      </c>
      <c r="W7" s="139">
        <v>0</v>
      </c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</row>
    <row r="8" spans="1:174" ht="19.5" customHeight="1">
      <c r="A8" s="98"/>
      <c r="B8" s="98"/>
      <c r="C8" s="98"/>
      <c r="D8" s="151" t="s">
        <v>42</v>
      </c>
      <c r="E8" s="138">
        <v>1319.36</v>
      </c>
      <c r="F8" s="144">
        <v>1314.58</v>
      </c>
      <c r="G8" s="149">
        <v>1314.58</v>
      </c>
      <c r="H8" s="150">
        <v>715.17</v>
      </c>
      <c r="I8" s="142">
        <v>599.41</v>
      </c>
      <c r="J8" s="144">
        <v>0</v>
      </c>
      <c r="K8" s="149">
        <v>0</v>
      </c>
      <c r="L8" s="150">
        <v>0</v>
      </c>
      <c r="M8" s="142">
        <v>0</v>
      </c>
      <c r="N8" s="144">
        <v>4.78</v>
      </c>
      <c r="O8" s="149">
        <v>4.78</v>
      </c>
      <c r="P8" s="150">
        <v>0</v>
      </c>
      <c r="Q8" s="142">
        <v>4.78</v>
      </c>
      <c r="R8" s="142">
        <v>0</v>
      </c>
      <c r="S8" s="142">
        <v>0</v>
      </c>
      <c r="T8" s="139">
        <v>0</v>
      </c>
      <c r="U8" s="149">
        <v>0</v>
      </c>
      <c r="V8" s="150">
        <v>0</v>
      </c>
      <c r="W8" s="139">
        <v>0</v>
      </c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</row>
    <row r="9" spans="1:174" ht="19.5" customHeight="1">
      <c r="A9" s="98"/>
      <c r="B9" s="98"/>
      <c r="C9" s="98"/>
      <c r="D9" s="151" t="s">
        <v>9</v>
      </c>
      <c r="E9" s="138">
        <v>1319.36</v>
      </c>
      <c r="F9" s="144">
        <v>1314.58</v>
      </c>
      <c r="G9" s="149">
        <v>1314.58</v>
      </c>
      <c r="H9" s="150">
        <v>715.17</v>
      </c>
      <c r="I9" s="142">
        <v>599.41</v>
      </c>
      <c r="J9" s="144">
        <v>0</v>
      </c>
      <c r="K9" s="149">
        <v>0</v>
      </c>
      <c r="L9" s="150">
        <v>0</v>
      </c>
      <c r="M9" s="142">
        <v>0</v>
      </c>
      <c r="N9" s="144">
        <v>4.78</v>
      </c>
      <c r="O9" s="149">
        <v>4.78</v>
      </c>
      <c r="P9" s="150">
        <v>0</v>
      </c>
      <c r="Q9" s="142">
        <v>4.78</v>
      </c>
      <c r="R9" s="142">
        <v>0</v>
      </c>
      <c r="S9" s="142">
        <v>0</v>
      </c>
      <c r="T9" s="139">
        <v>0</v>
      </c>
      <c r="U9" s="149">
        <v>0</v>
      </c>
      <c r="V9" s="150">
        <v>0</v>
      </c>
      <c r="W9" s="139">
        <v>0</v>
      </c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</row>
    <row r="10" spans="1:174" ht="19.5" customHeight="1">
      <c r="A10" s="98" t="s">
        <v>191</v>
      </c>
      <c r="B10" s="98" t="s">
        <v>48</v>
      </c>
      <c r="C10" s="98" t="s">
        <v>163</v>
      </c>
      <c r="D10" s="151" t="s">
        <v>155</v>
      </c>
      <c r="E10" s="138">
        <v>715.17</v>
      </c>
      <c r="F10" s="144">
        <v>715.17</v>
      </c>
      <c r="G10" s="149">
        <v>715.17</v>
      </c>
      <c r="H10" s="150">
        <v>715.17</v>
      </c>
      <c r="I10" s="142">
        <v>0</v>
      </c>
      <c r="J10" s="144">
        <v>0</v>
      </c>
      <c r="K10" s="149">
        <v>0</v>
      </c>
      <c r="L10" s="150">
        <v>0</v>
      </c>
      <c r="M10" s="142">
        <v>0</v>
      </c>
      <c r="N10" s="144">
        <v>0</v>
      </c>
      <c r="O10" s="149">
        <v>0</v>
      </c>
      <c r="P10" s="150">
        <v>0</v>
      </c>
      <c r="Q10" s="142">
        <v>0</v>
      </c>
      <c r="R10" s="142">
        <v>0</v>
      </c>
      <c r="S10" s="142">
        <v>0</v>
      </c>
      <c r="T10" s="139">
        <v>0</v>
      </c>
      <c r="U10" s="149">
        <v>0</v>
      </c>
      <c r="V10" s="150">
        <v>0</v>
      </c>
      <c r="W10" s="139">
        <v>0</v>
      </c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</row>
    <row r="11" spans="1:174" ht="19.5" customHeight="1">
      <c r="A11" s="98" t="s">
        <v>191</v>
      </c>
      <c r="B11" s="98" t="s">
        <v>48</v>
      </c>
      <c r="C11" s="98" t="s">
        <v>115</v>
      </c>
      <c r="D11" s="151" t="s">
        <v>23</v>
      </c>
      <c r="E11" s="138">
        <v>519.19</v>
      </c>
      <c r="F11" s="144">
        <v>514.41</v>
      </c>
      <c r="G11" s="149">
        <v>514.41</v>
      </c>
      <c r="H11" s="150">
        <v>0</v>
      </c>
      <c r="I11" s="142">
        <v>514.41</v>
      </c>
      <c r="J11" s="144">
        <v>0</v>
      </c>
      <c r="K11" s="149">
        <v>0</v>
      </c>
      <c r="L11" s="150">
        <v>0</v>
      </c>
      <c r="M11" s="142">
        <v>0</v>
      </c>
      <c r="N11" s="144">
        <v>4.78</v>
      </c>
      <c r="O11" s="149">
        <v>4.78</v>
      </c>
      <c r="P11" s="150">
        <v>0</v>
      </c>
      <c r="Q11" s="142">
        <v>4.78</v>
      </c>
      <c r="R11" s="142">
        <v>0</v>
      </c>
      <c r="S11" s="142">
        <v>0</v>
      </c>
      <c r="T11" s="139">
        <v>0</v>
      </c>
      <c r="U11" s="149">
        <v>0</v>
      </c>
      <c r="V11" s="150">
        <v>0</v>
      </c>
      <c r="W11" s="139">
        <v>0</v>
      </c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</row>
    <row r="12" spans="1:174" ht="19.5" customHeight="1">
      <c r="A12" s="98" t="s">
        <v>191</v>
      </c>
      <c r="B12" s="98" t="s">
        <v>48</v>
      </c>
      <c r="C12" s="98" t="s">
        <v>15</v>
      </c>
      <c r="D12" s="151" t="s">
        <v>62</v>
      </c>
      <c r="E12" s="138">
        <v>85</v>
      </c>
      <c r="F12" s="144">
        <v>85</v>
      </c>
      <c r="G12" s="149">
        <v>85</v>
      </c>
      <c r="H12" s="150">
        <v>0</v>
      </c>
      <c r="I12" s="142">
        <v>85</v>
      </c>
      <c r="J12" s="144">
        <v>0</v>
      </c>
      <c r="K12" s="149">
        <v>0</v>
      </c>
      <c r="L12" s="150">
        <v>0</v>
      </c>
      <c r="M12" s="142">
        <v>0</v>
      </c>
      <c r="N12" s="144">
        <v>0</v>
      </c>
      <c r="O12" s="149">
        <v>0</v>
      </c>
      <c r="P12" s="150">
        <v>0</v>
      </c>
      <c r="Q12" s="142">
        <v>0</v>
      </c>
      <c r="R12" s="142">
        <v>0</v>
      </c>
      <c r="S12" s="142">
        <v>0</v>
      </c>
      <c r="T12" s="139">
        <v>0</v>
      </c>
      <c r="U12" s="149">
        <v>0</v>
      </c>
      <c r="V12" s="150">
        <v>0</v>
      </c>
      <c r="W12" s="139">
        <v>0</v>
      </c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</row>
    <row r="13" spans="1:174" ht="19.5" customHeight="1">
      <c r="A13" s="98"/>
      <c r="B13" s="98"/>
      <c r="C13" s="98"/>
      <c r="D13" s="151" t="s">
        <v>148</v>
      </c>
      <c r="E13" s="138">
        <v>22.38</v>
      </c>
      <c r="F13" s="144">
        <v>22.38</v>
      </c>
      <c r="G13" s="149">
        <v>22.38</v>
      </c>
      <c r="H13" s="150">
        <v>22.38</v>
      </c>
      <c r="I13" s="142">
        <v>0</v>
      </c>
      <c r="J13" s="144">
        <v>0</v>
      </c>
      <c r="K13" s="149">
        <v>0</v>
      </c>
      <c r="L13" s="150">
        <v>0</v>
      </c>
      <c r="M13" s="142">
        <v>0</v>
      </c>
      <c r="N13" s="144">
        <v>0</v>
      </c>
      <c r="O13" s="149">
        <v>0</v>
      </c>
      <c r="P13" s="150">
        <v>0</v>
      </c>
      <c r="Q13" s="142">
        <v>0</v>
      </c>
      <c r="R13" s="142">
        <v>0</v>
      </c>
      <c r="S13" s="142">
        <v>0</v>
      </c>
      <c r="T13" s="139">
        <v>0</v>
      </c>
      <c r="U13" s="149">
        <v>0</v>
      </c>
      <c r="V13" s="150">
        <v>0</v>
      </c>
      <c r="W13" s="139">
        <v>0</v>
      </c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</row>
    <row r="14" spans="1:174" ht="19.5" customHeight="1">
      <c r="A14" s="98"/>
      <c r="B14" s="98"/>
      <c r="C14" s="98"/>
      <c r="D14" s="151" t="s">
        <v>128</v>
      </c>
      <c r="E14" s="138">
        <v>19.95</v>
      </c>
      <c r="F14" s="144">
        <v>19.95</v>
      </c>
      <c r="G14" s="149">
        <v>19.95</v>
      </c>
      <c r="H14" s="150">
        <v>19.95</v>
      </c>
      <c r="I14" s="142">
        <v>0</v>
      </c>
      <c r="J14" s="144">
        <v>0</v>
      </c>
      <c r="K14" s="149">
        <v>0</v>
      </c>
      <c r="L14" s="150">
        <v>0</v>
      </c>
      <c r="M14" s="142">
        <v>0</v>
      </c>
      <c r="N14" s="144">
        <v>0</v>
      </c>
      <c r="O14" s="149">
        <v>0</v>
      </c>
      <c r="P14" s="150">
        <v>0</v>
      </c>
      <c r="Q14" s="142">
        <v>0</v>
      </c>
      <c r="R14" s="142">
        <v>0</v>
      </c>
      <c r="S14" s="142">
        <v>0</v>
      </c>
      <c r="T14" s="139">
        <v>0</v>
      </c>
      <c r="U14" s="149">
        <v>0</v>
      </c>
      <c r="V14" s="150">
        <v>0</v>
      </c>
      <c r="W14" s="139">
        <v>0</v>
      </c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</row>
    <row r="15" spans="1:174" ht="19.5" customHeight="1">
      <c r="A15" s="98" t="s">
        <v>54</v>
      </c>
      <c r="B15" s="98" t="s">
        <v>160</v>
      </c>
      <c r="C15" s="98" t="s">
        <v>1</v>
      </c>
      <c r="D15" s="151" t="s">
        <v>82</v>
      </c>
      <c r="E15" s="138">
        <v>19.95</v>
      </c>
      <c r="F15" s="144">
        <v>19.95</v>
      </c>
      <c r="G15" s="149">
        <v>19.95</v>
      </c>
      <c r="H15" s="150">
        <v>19.95</v>
      </c>
      <c r="I15" s="142">
        <v>0</v>
      </c>
      <c r="J15" s="144">
        <v>0</v>
      </c>
      <c r="K15" s="149">
        <v>0</v>
      </c>
      <c r="L15" s="150">
        <v>0</v>
      </c>
      <c r="M15" s="142">
        <v>0</v>
      </c>
      <c r="N15" s="144">
        <v>0</v>
      </c>
      <c r="O15" s="149">
        <v>0</v>
      </c>
      <c r="P15" s="150">
        <v>0</v>
      </c>
      <c r="Q15" s="142">
        <v>0</v>
      </c>
      <c r="R15" s="142">
        <v>0</v>
      </c>
      <c r="S15" s="142">
        <v>0</v>
      </c>
      <c r="T15" s="139">
        <v>0</v>
      </c>
      <c r="U15" s="149">
        <v>0</v>
      </c>
      <c r="V15" s="150">
        <v>0</v>
      </c>
      <c r="W15" s="139">
        <v>0</v>
      </c>
      <c r="X15" s="103"/>
      <c r="Y15" s="103"/>
      <c r="Z15" s="103"/>
      <c r="AA15" s="103"/>
      <c r="AB15" s="103"/>
      <c r="AC15" s="103"/>
      <c r="AD15" s="103"/>
      <c r="AE15" s="103"/>
      <c r="AF15" s="103"/>
      <c r="AG15" s="103"/>
      <c r="AH15" s="103"/>
      <c r="AI15" s="103"/>
      <c r="AJ15" s="103"/>
      <c r="AK15" s="103"/>
      <c r="AL15" s="103"/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</row>
    <row r="16" spans="1:174" ht="19.5" customHeight="1">
      <c r="A16" s="98"/>
      <c r="B16" s="98"/>
      <c r="C16" s="98"/>
      <c r="D16" s="151" t="s">
        <v>20</v>
      </c>
      <c r="E16" s="138">
        <v>2.43</v>
      </c>
      <c r="F16" s="144">
        <v>2.43</v>
      </c>
      <c r="G16" s="149">
        <v>2.43</v>
      </c>
      <c r="H16" s="150">
        <v>2.43</v>
      </c>
      <c r="I16" s="142">
        <v>0</v>
      </c>
      <c r="J16" s="144">
        <v>0</v>
      </c>
      <c r="K16" s="149">
        <v>0</v>
      </c>
      <c r="L16" s="150">
        <v>0</v>
      </c>
      <c r="M16" s="142">
        <v>0</v>
      </c>
      <c r="N16" s="144">
        <v>0</v>
      </c>
      <c r="O16" s="149">
        <v>0</v>
      </c>
      <c r="P16" s="150">
        <v>0</v>
      </c>
      <c r="Q16" s="142">
        <v>0</v>
      </c>
      <c r="R16" s="142">
        <v>0</v>
      </c>
      <c r="S16" s="142">
        <v>0</v>
      </c>
      <c r="T16" s="139">
        <v>0</v>
      </c>
      <c r="U16" s="149">
        <v>0</v>
      </c>
      <c r="V16" s="150">
        <v>0</v>
      </c>
      <c r="W16" s="139">
        <v>0</v>
      </c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</row>
    <row r="17" spans="1:174" ht="19.5" customHeight="1">
      <c r="A17" s="98" t="s">
        <v>54</v>
      </c>
      <c r="B17" s="98" t="s">
        <v>15</v>
      </c>
      <c r="C17" s="98" t="s">
        <v>163</v>
      </c>
      <c r="D17" s="151" t="s">
        <v>183</v>
      </c>
      <c r="E17" s="138">
        <v>2.43</v>
      </c>
      <c r="F17" s="144">
        <v>2.43</v>
      </c>
      <c r="G17" s="149">
        <v>2.43</v>
      </c>
      <c r="H17" s="150">
        <v>2.43</v>
      </c>
      <c r="I17" s="142">
        <v>0</v>
      </c>
      <c r="J17" s="144">
        <v>0</v>
      </c>
      <c r="K17" s="149">
        <v>0</v>
      </c>
      <c r="L17" s="150">
        <v>0</v>
      </c>
      <c r="M17" s="142">
        <v>0</v>
      </c>
      <c r="N17" s="144">
        <v>0</v>
      </c>
      <c r="O17" s="149">
        <v>0</v>
      </c>
      <c r="P17" s="150">
        <v>0</v>
      </c>
      <c r="Q17" s="142">
        <v>0</v>
      </c>
      <c r="R17" s="142">
        <v>0</v>
      </c>
      <c r="S17" s="142">
        <v>0</v>
      </c>
      <c r="T17" s="139">
        <v>0</v>
      </c>
      <c r="U17" s="149">
        <v>0</v>
      </c>
      <c r="V17" s="150">
        <v>0</v>
      </c>
      <c r="W17" s="139">
        <v>0</v>
      </c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</row>
    <row r="18" spans="1:174" ht="19.5" customHeight="1">
      <c r="A18" s="98"/>
      <c r="B18" s="98"/>
      <c r="C18" s="98"/>
      <c r="D18" s="151" t="s">
        <v>39</v>
      </c>
      <c r="E18" s="138">
        <v>60.48</v>
      </c>
      <c r="F18" s="144">
        <v>60.48</v>
      </c>
      <c r="G18" s="149">
        <v>60.48</v>
      </c>
      <c r="H18" s="150">
        <v>60.48</v>
      </c>
      <c r="I18" s="142">
        <v>0</v>
      </c>
      <c r="J18" s="144">
        <v>0</v>
      </c>
      <c r="K18" s="149">
        <v>0</v>
      </c>
      <c r="L18" s="150">
        <v>0</v>
      </c>
      <c r="M18" s="142">
        <v>0</v>
      </c>
      <c r="N18" s="144">
        <v>0</v>
      </c>
      <c r="O18" s="149">
        <v>0</v>
      </c>
      <c r="P18" s="150">
        <v>0</v>
      </c>
      <c r="Q18" s="142">
        <v>0</v>
      </c>
      <c r="R18" s="142">
        <v>0</v>
      </c>
      <c r="S18" s="142">
        <v>0</v>
      </c>
      <c r="T18" s="139">
        <v>0</v>
      </c>
      <c r="U18" s="149">
        <v>0</v>
      </c>
      <c r="V18" s="150">
        <v>0</v>
      </c>
      <c r="W18" s="139">
        <v>0</v>
      </c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</row>
    <row r="19" spans="1:174" ht="19.5" customHeight="1">
      <c r="A19" s="98"/>
      <c r="B19" s="98"/>
      <c r="C19" s="98"/>
      <c r="D19" s="151" t="s">
        <v>99</v>
      </c>
      <c r="E19" s="138">
        <v>60.48</v>
      </c>
      <c r="F19" s="144">
        <v>60.48</v>
      </c>
      <c r="G19" s="149">
        <v>60.48</v>
      </c>
      <c r="H19" s="150">
        <v>60.48</v>
      </c>
      <c r="I19" s="142">
        <v>0</v>
      </c>
      <c r="J19" s="144">
        <v>0</v>
      </c>
      <c r="K19" s="149">
        <v>0</v>
      </c>
      <c r="L19" s="150">
        <v>0</v>
      </c>
      <c r="M19" s="142">
        <v>0</v>
      </c>
      <c r="N19" s="144">
        <v>0</v>
      </c>
      <c r="O19" s="149">
        <v>0</v>
      </c>
      <c r="P19" s="150">
        <v>0</v>
      </c>
      <c r="Q19" s="142">
        <v>0</v>
      </c>
      <c r="R19" s="142">
        <v>0</v>
      </c>
      <c r="S19" s="142">
        <v>0</v>
      </c>
      <c r="T19" s="139">
        <v>0</v>
      </c>
      <c r="U19" s="149">
        <v>0</v>
      </c>
      <c r="V19" s="150">
        <v>0</v>
      </c>
      <c r="W19" s="139">
        <v>0</v>
      </c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</row>
    <row r="20" spans="1:174" ht="19.5" customHeight="1">
      <c r="A20" s="98" t="s">
        <v>98</v>
      </c>
      <c r="B20" s="98" t="s">
        <v>160</v>
      </c>
      <c r="C20" s="98" t="s">
        <v>163</v>
      </c>
      <c r="D20" s="151" t="s">
        <v>43</v>
      </c>
      <c r="E20" s="138">
        <v>49.06</v>
      </c>
      <c r="F20" s="144">
        <v>49.06</v>
      </c>
      <c r="G20" s="149">
        <v>49.06</v>
      </c>
      <c r="H20" s="150">
        <v>49.06</v>
      </c>
      <c r="I20" s="142">
        <v>0</v>
      </c>
      <c r="J20" s="144">
        <v>0</v>
      </c>
      <c r="K20" s="149">
        <v>0</v>
      </c>
      <c r="L20" s="150">
        <v>0</v>
      </c>
      <c r="M20" s="142">
        <v>0</v>
      </c>
      <c r="N20" s="144">
        <v>0</v>
      </c>
      <c r="O20" s="149">
        <v>0</v>
      </c>
      <c r="P20" s="150">
        <v>0</v>
      </c>
      <c r="Q20" s="142">
        <v>0</v>
      </c>
      <c r="R20" s="142">
        <v>0</v>
      </c>
      <c r="S20" s="142">
        <v>0</v>
      </c>
      <c r="T20" s="139">
        <v>0</v>
      </c>
      <c r="U20" s="149">
        <v>0</v>
      </c>
      <c r="V20" s="150">
        <v>0</v>
      </c>
      <c r="W20" s="139">
        <v>0</v>
      </c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</row>
    <row r="21" spans="1:174" ht="19.5" customHeight="1">
      <c r="A21" s="98" t="s">
        <v>98</v>
      </c>
      <c r="B21" s="98" t="s">
        <v>160</v>
      </c>
      <c r="C21" s="98" t="s">
        <v>63</v>
      </c>
      <c r="D21" s="151" t="s">
        <v>165</v>
      </c>
      <c r="E21" s="138">
        <v>11.42</v>
      </c>
      <c r="F21" s="144">
        <v>11.42</v>
      </c>
      <c r="G21" s="149">
        <v>11.42</v>
      </c>
      <c r="H21" s="150">
        <v>11.42</v>
      </c>
      <c r="I21" s="142">
        <v>0</v>
      </c>
      <c r="J21" s="144">
        <v>0</v>
      </c>
      <c r="K21" s="149">
        <v>0</v>
      </c>
      <c r="L21" s="150">
        <v>0</v>
      </c>
      <c r="M21" s="142">
        <v>0</v>
      </c>
      <c r="N21" s="144">
        <v>0</v>
      </c>
      <c r="O21" s="149">
        <v>0</v>
      </c>
      <c r="P21" s="150">
        <v>0</v>
      </c>
      <c r="Q21" s="142">
        <v>0</v>
      </c>
      <c r="R21" s="142">
        <v>0</v>
      </c>
      <c r="S21" s="142">
        <v>0</v>
      </c>
      <c r="T21" s="139">
        <v>0</v>
      </c>
      <c r="U21" s="149">
        <v>0</v>
      </c>
      <c r="V21" s="150">
        <v>0</v>
      </c>
      <c r="W21" s="139">
        <v>0</v>
      </c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</row>
    <row r="22" spans="1:174" ht="19.5" customHeight="1">
      <c r="A22" s="98"/>
      <c r="B22" s="98"/>
      <c r="C22" s="98"/>
      <c r="D22" s="151" t="s">
        <v>173</v>
      </c>
      <c r="E22" s="138">
        <v>79.51</v>
      </c>
      <c r="F22" s="144">
        <v>79.51</v>
      </c>
      <c r="G22" s="149">
        <v>79.51</v>
      </c>
      <c r="H22" s="150">
        <v>79.51</v>
      </c>
      <c r="I22" s="142">
        <v>0</v>
      </c>
      <c r="J22" s="144">
        <v>0</v>
      </c>
      <c r="K22" s="149">
        <v>0</v>
      </c>
      <c r="L22" s="150">
        <v>0</v>
      </c>
      <c r="M22" s="142">
        <v>0</v>
      </c>
      <c r="N22" s="144">
        <v>0</v>
      </c>
      <c r="O22" s="149">
        <v>0</v>
      </c>
      <c r="P22" s="150">
        <v>0</v>
      </c>
      <c r="Q22" s="142">
        <v>0</v>
      </c>
      <c r="R22" s="142">
        <v>0</v>
      </c>
      <c r="S22" s="142">
        <v>0</v>
      </c>
      <c r="T22" s="139">
        <v>0</v>
      </c>
      <c r="U22" s="149">
        <v>0</v>
      </c>
      <c r="V22" s="150">
        <v>0</v>
      </c>
      <c r="W22" s="139">
        <v>0</v>
      </c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</row>
    <row r="23" spans="1:174" ht="19.5" customHeight="1">
      <c r="A23" s="98"/>
      <c r="B23" s="98"/>
      <c r="C23" s="98"/>
      <c r="D23" s="151" t="s">
        <v>40</v>
      </c>
      <c r="E23" s="138">
        <v>79.51</v>
      </c>
      <c r="F23" s="144">
        <v>79.51</v>
      </c>
      <c r="G23" s="149">
        <v>79.51</v>
      </c>
      <c r="H23" s="150">
        <v>79.51</v>
      </c>
      <c r="I23" s="142">
        <v>0</v>
      </c>
      <c r="J23" s="144">
        <v>0</v>
      </c>
      <c r="K23" s="149">
        <v>0</v>
      </c>
      <c r="L23" s="150">
        <v>0</v>
      </c>
      <c r="M23" s="142">
        <v>0</v>
      </c>
      <c r="N23" s="144">
        <v>0</v>
      </c>
      <c r="O23" s="149">
        <v>0</v>
      </c>
      <c r="P23" s="150">
        <v>0</v>
      </c>
      <c r="Q23" s="142">
        <v>0</v>
      </c>
      <c r="R23" s="142">
        <v>0</v>
      </c>
      <c r="S23" s="142">
        <v>0</v>
      </c>
      <c r="T23" s="139">
        <v>0</v>
      </c>
      <c r="U23" s="149">
        <v>0</v>
      </c>
      <c r="V23" s="150">
        <v>0</v>
      </c>
      <c r="W23" s="139">
        <v>0</v>
      </c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</row>
    <row r="24" spans="1:174" ht="19.5" customHeight="1">
      <c r="A24" s="98" t="s">
        <v>83</v>
      </c>
      <c r="B24" s="98" t="s">
        <v>115</v>
      </c>
      <c r="C24" s="98" t="s">
        <v>163</v>
      </c>
      <c r="D24" s="151" t="s">
        <v>198</v>
      </c>
      <c r="E24" s="138">
        <v>64.51</v>
      </c>
      <c r="F24" s="144">
        <v>64.51</v>
      </c>
      <c r="G24" s="149">
        <v>64.51</v>
      </c>
      <c r="H24" s="150">
        <v>64.51</v>
      </c>
      <c r="I24" s="142">
        <v>0</v>
      </c>
      <c r="J24" s="144">
        <v>0</v>
      </c>
      <c r="K24" s="149">
        <v>0</v>
      </c>
      <c r="L24" s="150">
        <v>0</v>
      </c>
      <c r="M24" s="142">
        <v>0</v>
      </c>
      <c r="N24" s="144">
        <v>0</v>
      </c>
      <c r="O24" s="149">
        <v>0</v>
      </c>
      <c r="P24" s="150">
        <v>0</v>
      </c>
      <c r="Q24" s="142">
        <v>0</v>
      </c>
      <c r="R24" s="142">
        <v>0</v>
      </c>
      <c r="S24" s="142">
        <v>0</v>
      </c>
      <c r="T24" s="139">
        <v>0</v>
      </c>
      <c r="U24" s="149">
        <v>0</v>
      </c>
      <c r="V24" s="150">
        <v>0</v>
      </c>
      <c r="W24" s="139">
        <v>0</v>
      </c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</row>
    <row r="25" spans="1:174" ht="19.5" customHeight="1">
      <c r="A25" s="98" t="s">
        <v>83</v>
      </c>
      <c r="B25" s="98" t="s">
        <v>115</v>
      </c>
      <c r="C25" s="98" t="s">
        <v>63</v>
      </c>
      <c r="D25" s="151" t="s">
        <v>25</v>
      </c>
      <c r="E25" s="138">
        <v>15</v>
      </c>
      <c r="F25" s="144">
        <v>15</v>
      </c>
      <c r="G25" s="149">
        <v>15</v>
      </c>
      <c r="H25" s="150">
        <v>15</v>
      </c>
      <c r="I25" s="142">
        <v>0</v>
      </c>
      <c r="J25" s="144">
        <v>0</v>
      </c>
      <c r="K25" s="149">
        <v>0</v>
      </c>
      <c r="L25" s="150">
        <v>0</v>
      </c>
      <c r="M25" s="142">
        <v>0</v>
      </c>
      <c r="N25" s="144">
        <v>0</v>
      </c>
      <c r="O25" s="149">
        <v>0</v>
      </c>
      <c r="P25" s="150">
        <v>0</v>
      </c>
      <c r="Q25" s="142">
        <v>0</v>
      </c>
      <c r="R25" s="142">
        <v>0</v>
      </c>
      <c r="S25" s="142">
        <v>0</v>
      </c>
      <c r="T25" s="139">
        <v>0</v>
      </c>
      <c r="U25" s="149">
        <v>0</v>
      </c>
      <c r="V25" s="150">
        <v>0</v>
      </c>
      <c r="W25" s="139">
        <v>0</v>
      </c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</row>
  </sheetData>
  <sheetProtection/>
  <mergeCells count="5">
    <mergeCell ref="J5:J6"/>
    <mergeCell ref="N5:N6"/>
    <mergeCell ref="D5:D6"/>
    <mergeCell ref="E4:E6"/>
    <mergeCell ref="F5:F6"/>
  </mergeCells>
  <printOptions horizontalCentered="1"/>
  <pageMargins left="0.5905511811023623" right="0.3937007874015748" top="0.5905511811023623" bottom="0.4330708661417323" header="0.5905511811023623" footer="0.3937007874015748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9"/>
  <sheetViews>
    <sheetView showGridLines="0" showZeros="0" zoomScalePageLayoutView="0" workbookViewId="0" topLeftCell="A1">
      <selection activeCell="H37" sqref="H3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2.16015625" style="0" customWidth="1"/>
    <col min="7" max="7" width="10.16015625" style="0" customWidth="1"/>
    <col min="8" max="8" width="12.16015625" style="0" customWidth="1"/>
    <col min="9" max="9" width="12.66015625" style="0" customWidth="1"/>
    <col min="10" max="11" width="9.5" style="0" customWidth="1"/>
    <col min="12" max="12" width="12.16015625" style="0" customWidth="1"/>
    <col min="13" max="16" width="10" style="0" customWidth="1"/>
    <col min="17" max="17" width="9.83203125" style="0" customWidth="1"/>
    <col min="18" max="18" width="10.66015625" style="0" customWidth="1"/>
  </cols>
  <sheetData>
    <row r="1" spans="1:18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1"/>
      <c r="R1" s="68" t="s">
        <v>171</v>
      </c>
    </row>
    <row r="2" spans="1:18" ht="19.5" customHeight="1">
      <c r="A2" s="85" t="s">
        <v>179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ht="19.5" customHeight="1">
      <c r="A3" s="87" t="s">
        <v>94</v>
      </c>
      <c r="B3" s="87"/>
      <c r="C3" s="87"/>
      <c r="D3" s="87"/>
      <c r="E3" s="8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"/>
      <c r="R3" s="33" t="s">
        <v>112</v>
      </c>
    </row>
    <row r="4" spans="1:18" ht="19.5" customHeight="1">
      <c r="A4" s="105" t="s">
        <v>56</v>
      </c>
      <c r="B4" s="105"/>
      <c r="C4" s="105"/>
      <c r="D4" s="124"/>
      <c r="E4" s="127"/>
      <c r="F4" s="165" t="s">
        <v>52</v>
      </c>
      <c r="G4" s="152" t="s">
        <v>33</v>
      </c>
      <c r="H4" s="172" t="s">
        <v>0</v>
      </c>
      <c r="I4" s="168" t="s">
        <v>6</v>
      </c>
      <c r="J4" s="174" t="s">
        <v>184</v>
      </c>
      <c r="K4" s="170" t="s">
        <v>105</v>
      </c>
      <c r="L4" s="133" t="s">
        <v>109</v>
      </c>
      <c r="M4" s="133"/>
      <c r="N4" s="133"/>
      <c r="O4" s="133"/>
      <c r="P4" s="133"/>
      <c r="Q4" s="166" t="s">
        <v>132</v>
      </c>
      <c r="R4" s="172" t="s">
        <v>156</v>
      </c>
    </row>
    <row r="5" spans="1:18" ht="19.5" customHeight="1">
      <c r="A5" s="110" t="s">
        <v>196</v>
      </c>
      <c r="B5" s="110"/>
      <c r="C5" s="130"/>
      <c r="D5" s="165" t="s">
        <v>97</v>
      </c>
      <c r="E5" s="165" t="s">
        <v>41</v>
      </c>
      <c r="F5" s="165"/>
      <c r="G5" s="152"/>
      <c r="H5" s="172"/>
      <c r="I5" s="168"/>
      <c r="J5" s="174"/>
      <c r="K5" s="170"/>
      <c r="L5" s="165" t="s">
        <v>121</v>
      </c>
      <c r="M5" s="165" t="s">
        <v>26</v>
      </c>
      <c r="N5" s="169" t="s">
        <v>55</v>
      </c>
      <c r="O5" s="169" t="s">
        <v>12</v>
      </c>
      <c r="P5" s="170" t="s">
        <v>74</v>
      </c>
      <c r="Q5" s="166"/>
      <c r="R5" s="172"/>
    </row>
    <row r="6" spans="1:18" ht="30.75" customHeight="1">
      <c r="A6" s="53" t="s">
        <v>92</v>
      </c>
      <c r="B6" s="48" t="s">
        <v>149</v>
      </c>
      <c r="C6" s="126" t="s">
        <v>147</v>
      </c>
      <c r="D6" s="165"/>
      <c r="E6" s="165"/>
      <c r="F6" s="165"/>
      <c r="G6" s="152"/>
      <c r="H6" s="173"/>
      <c r="I6" s="168"/>
      <c r="J6" s="174"/>
      <c r="K6" s="170"/>
      <c r="L6" s="165"/>
      <c r="M6" s="171"/>
      <c r="N6" s="169"/>
      <c r="O6" s="169"/>
      <c r="P6" s="170"/>
      <c r="Q6" s="167"/>
      <c r="R6" s="172"/>
    </row>
    <row r="7" spans="1:18" ht="19.5" customHeight="1">
      <c r="A7" s="141"/>
      <c r="B7" s="141"/>
      <c r="C7" s="98"/>
      <c r="D7" s="143"/>
      <c r="E7" s="145" t="s">
        <v>52</v>
      </c>
      <c r="F7" s="137">
        <f aca="true" t="shared" si="0" ref="F7:F28">SUM(G7:L7,Q7:R7)</f>
        <v>1535.81</v>
      </c>
      <c r="G7" s="142">
        <v>29.01</v>
      </c>
      <c r="H7" s="139">
        <v>1476.95</v>
      </c>
      <c r="I7" s="137">
        <v>0</v>
      </c>
      <c r="J7" s="144">
        <v>0</v>
      </c>
      <c r="K7" s="138">
        <v>0</v>
      </c>
      <c r="L7" s="138">
        <f aca="true" t="shared" si="1" ref="L7:L28">SUM(M7:P7)</f>
        <v>0</v>
      </c>
      <c r="M7" s="139">
        <v>0</v>
      </c>
      <c r="N7" s="140">
        <v>0</v>
      </c>
      <c r="O7" s="138">
        <v>0</v>
      </c>
      <c r="P7" s="138">
        <v>0</v>
      </c>
      <c r="Q7" s="139">
        <v>29.85</v>
      </c>
      <c r="R7" s="137">
        <v>0</v>
      </c>
    </row>
    <row r="8" spans="1:18" ht="19.5" customHeight="1">
      <c r="A8" s="141"/>
      <c r="B8" s="141"/>
      <c r="C8" s="98"/>
      <c r="D8" s="143"/>
      <c r="E8" s="145" t="s">
        <v>69</v>
      </c>
      <c r="F8" s="137">
        <f t="shared" si="0"/>
        <v>1446.03</v>
      </c>
      <c r="G8" s="142">
        <v>24.23</v>
      </c>
      <c r="H8" s="139">
        <v>1391.95</v>
      </c>
      <c r="I8" s="137">
        <v>0</v>
      </c>
      <c r="J8" s="144">
        <v>0</v>
      </c>
      <c r="K8" s="138">
        <v>0</v>
      </c>
      <c r="L8" s="138">
        <f t="shared" si="1"/>
        <v>0</v>
      </c>
      <c r="M8" s="139">
        <v>0</v>
      </c>
      <c r="N8" s="140">
        <v>0</v>
      </c>
      <c r="O8" s="138">
        <v>0</v>
      </c>
      <c r="P8" s="138">
        <v>0</v>
      </c>
      <c r="Q8" s="139">
        <v>29.85</v>
      </c>
      <c r="R8" s="137">
        <v>0</v>
      </c>
    </row>
    <row r="9" spans="1:18" ht="19.5" customHeight="1">
      <c r="A9" s="141"/>
      <c r="B9" s="141"/>
      <c r="C9" s="98"/>
      <c r="D9" s="143" t="s">
        <v>22</v>
      </c>
      <c r="E9" s="145" t="s">
        <v>66</v>
      </c>
      <c r="F9" s="137">
        <f t="shared" si="0"/>
        <v>1312.77</v>
      </c>
      <c r="G9" s="142">
        <v>23.74</v>
      </c>
      <c r="H9" s="139">
        <v>1289.03</v>
      </c>
      <c r="I9" s="137">
        <v>0</v>
      </c>
      <c r="J9" s="144">
        <v>0</v>
      </c>
      <c r="K9" s="138">
        <v>0</v>
      </c>
      <c r="L9" s="138">
        <f t="shared" si="1"/>
        <v>0</v>
      </c>
      <c r="M9" s="139">
        <v>0</v>
      </c>
      <c r="N9" s="140">
        <v>0</v>
      </c>
      <c r="O9" s="138">
        <v>0</v>
      </c>
      <c r="P9" s="138">
        <v>0</v>
      </c>
      <c r="Q9" s="139">
        <v>0</v>
      </c>
      <c r="R9" s="137">
        <v>0</v>
      </c>
    </row>
    <row r="10" spans="1:18" ht="19.5" customHeight="1">
      <c r="A10" s="141" t="s">
        <v>191</v>
      </c>
      <c r="B10" s="141" t="s">
        <v>48</v>
      </c>
      <c r="C10" s="98" t="s">
        <v>163</v>
      </c>
      <c r="D10" s="143" t="s">
        <v>73</v>
      </c>
      <c r="E10" s="145" t="s">
        <v>155</v>
      </c>
      <c r="F10" s="137">
        <f t="shared" si="0"/>
        <v>641.91</v>
      </c>
      <c r="G10" s="142">
        <v>0</v>
      </c>
      <c r="H10" s="139">
        <v>641.91</v>
      </c>
      <c r="I10" s="137">
        <v>0</v>
      </c>
      <c r="J10" s="144">
        <v>0</v>
      </c>
      <c r="K10" s="138">
        <v>0</v>
      </c>
      <c r="L10" s="138">
        <f t="shared" si="1"/>
        <v>0</v>
      </c>
      <c r="M10" s="139">
        <v>0</v>
      </c>
      <c r="N10" s="140">
        <v>0</v>
      </c>
      <c r="O10" s="138">
        <v>0</v>
      </c>
      <c r="P10" s="138">
        <v>0</v>
      </c>
      <c r="Q10" s="139">
        <v>0</v>
      </c>
      <c r="R10" s="137">
        <v>0</v>
      </c>
    </row>
    <row r="11" spans="1:18" ht="19.5" customHeight="1">
      <c r="A11" s="141" t="s">
        <v>191</v>
      </c>
      <c r="B11" s="141" t="s">
        <v>48</v>
      </c>
      <c r="C11" s="98" t="s">
        <v>115</v>
      </c>
      <c r="D11" s="143" t="s">
        <v>73</v>
      </c>
      <c r="E11" s="145" t="s">
        <v>23</v>
      </c>
      <c r="F11" s="137">
        <f t="shared" si="0"/>
        <v>523.15</v>
      </c>
      <c r="G11" s="142">
        <v>23.74</v>
      </c>
      <c r="H11" s="139">
        <v>499.41</v>
      </c>
      <c r="I11" s="137">
        <v>0</v>
      </c>
      <c r="J11" s="144">
        <v>0</v>
      </c>
      <c r="K11" s="138">
        <v>0</v>
      </c>
      <c r="L11" s="138">
        <f t="shared" si="1"/>
        <v>0</v>
      </c>
      <c r="M11" s="139">
        <v>0</v>
      </c>
      <c r="N11" s="140">
        <v>0</v>
      </c>
      <c r="O11" s="138">
        <v>0</v>
      </c>
      <c r="P11" s="138">
        <v>0</v>
      </c>
      <c r="Q11" s="139">
        <v>0</v>
      </c>
      <c r="R11" s="137">
        <v>0</v>
      </c>
    </row>
    <row r="12" spans="1:18" ht="19.5" customHeight="1">
      <c r="A12" s="141" t="s">
        <v>54</v>
      </c>
      <c r="B12" s="141" t="s">
        <v>160</v>
      </c>
      <c r="C12" s="98" t="s">
        <v>1</v>
      </c>
      <c r="D12" s="143" t="s">
        <v>73</v>
      </c>
      <c r="E12" s="145" t="s">
        <v>82</v>
      </c>
      <c r="F12" s="137">
        <f t="shared" si="0"/>
        <v>19.95</v>
      </c>
      <c r="G12" s="142">
        <v>0</v>
      </c>
      <c r="H12" s="139">
        <v>19.95</v>
      </c>
      <c r="I12" s="137">
        <v>0</v>
      </c>
      <c r="J12" s="144">
        <v>0</v>
      </c>
      <c r="K12" s="138">
        <v>0</v>
      </c>
      <c r="L12" s="138">
        <f t="shared" si="1"/>
        <v>0</v>
      </c>
      <c r="M12" s="139">
        <v>0</v>
      </c>
      <c r="N12" s="140">
        <v>0</v>
      </c>
      <c r="O12" s="138">
        <v>0</v>
      </c>
      <c r="P12" s="138">
        <v>0</v>
      </c>
      <c r="Q12" s="139">
        <v>0</v>
      </c>
      <c r="R12" s="137">
        <v>0</v>
      </c>
    </row>
    <row r="13" spans="1:18" ht="19.5" customHeight="1">
      <c r="A13" s="141" t="s">
        <v>54</v>
      </c>
      <c r="B13" s="141" t="s">
        <v>15</v>
      </c>
      <c r="C13" s="98" t="s">
        <v>163</v>
      </c>
      <c r="D13" s="143" t="s">
        <v>73</v>
      </c>
      <c r="E13" s="145" t="s">
        <v>183</v>
      </c>
      <c r="F13" s="137">
        <f t="shared" si="0"/>
        <v>2.43</v>
      </c>
      <c r="G13" s="142">
        <v>0</v>
      </c>
      <c r="H13" s="139">
        <v>2.43</v>
      </c>
      <c r="I13" s="137">
        <v>0</v>
      </c>
      <c r="J13" s="144">
        <v>0</v>
      </c>
      <c r="K13" s="138">
        <v>0</v>
      </c>
      <c r="L13" s="138">
        <f t="shared" si="1"/>
        <v>0</v>
      </c>
      <c r="M13" s="139">
        <v>0</v>
      </c>
      <c r="N13" s="140">
        <v>0</v>
      </c>
      <c r="O13" s="138">
        <v>0</v>
      </c>
      <c r="P13" s="138">
        <v>0</v>
      </c>
      <c r="Q13" s="139">
        <v>0</v>
      </c>
      <c r="R13" s="137">
        <v>0</v>
      </c>
    </row>
    <row r="14" spans="1:18" ht="19.5" customHeight="1">
      <c r="A14" s="141" t="s">
        <v>98</v>
      </c>
      <c r="B14" s="141" t="s">
        <v>160</v>
      </c>
      <c r="C14" s="98" t="s">
        <v>163</v>
      </c>
      <c r="D14" s="143" t="s">
        <v>73</v>
      </c>
      <c r="E14" s="145" t="s">
        <v>43</v>
      </c>
      <c r="F14" s="137">
        <f t="shared" si="0"/>
        <v>43.47</v>
      </c>
      <c r="G14" s="142">
        <v>0</v>
      </c>
      <c r="H14" s="139">
        <v>43.47</v>
      </c>
      <c r="I14" s="137">
        <v>0</v>
      </c>
      <c r="J14" s="144">
        <v>0</v>
      </c>
      <c r="K14" s="138">
        <v>0</v>
      </c>
      <c r="L14" s="138">
        <f t="shared" si="1"/>
        <v>0</v>
      </c>
      <c r="M14" s="139">
        <v>0</v>
      </c>
      <c r="N14" s="140">
        <v>0</v>
      </c>
      <c r="O14" s="138">
        <v>0</v>
      </c>
      <c r="P14" s="138">
        <v>0</v>
      </c>
      <c r="Q14" s="139">
        <v>0</v>
      </c>
      <c r="R14" s="137">
        <v>0</v>
      </c>
    </row>
    <row r="15" spans="1:18" ht="19.5" customHeight="1">
      <c r="A15" s="141" t="s">
        <v>98</v>
      </c>
      <c r="B15" s="141" t="s">
        <v>160</v>
      </c>
      <c r="C15" s="98" t="s">
        <v>63</v>
      </c>
      <c r="D15" s="143" t="s">
        <v>73</v>
      </c>
      <c r="E15" s="145" t="s">
        <v>165</v>
      </c>
      <c r="F15" s="137">
        <f t="shared" si="0"/>
        <v>10.58</v>
      </c>
      <c r="G15" s="142">
        <v>0</v>
      </c>
      <c r="H15" s="139">
        <v>10.58</v>
      </c>
      <c r="I15" s="137">
        <v>0</v>
      </c>
      <c r="J15" s="144">
        <v>0</v>
      </c>
      <c r="K15" s="138">
        <v>0</v>
      </c>
      <c r="L15" s="138">
        <f t="shared" si="1"/>
        <v>0</v>
      </c>
      <c r="M15" s="139">
        <v>0</v>
      </c>
      <c r="N15" s="140">
        <v>0</v>
      </c>
      <c r="O15" s="138">
        <v>0</v>
      </c>
      <c r="P15" s="138">
        <v>0</v>
      </c>
      <c r="Q15" s="139">
        <v>0</v>
      </c>
      <c r="R15" s="137">
        <v>0</v>
      </c>
    </row>
    <row r="16" spans="1:18" ht="19.5" customHeight="1">
      <c r="A16" s="141" t="s">
        <v>83</v>
      </c>
      <c r="B16" s="141" t="s">
        <v>115</v>
      </c>
      <c r="C16" s="98" t="s">
        <v>163</v>
      </c>
      <c r="D16" s="143" t="s">
        <v>73</v>
      </c>
      <c r="E16" s="145" t="s">
        <v>198</v>
      </c>
      <c r="F16" s="137">
        <f t="shared" si="0"/>
        <v>57.28</v>
      </c>
      <c r="G16" s="142">
        <v>0</v>
      </c>
      <c r="H16" s="139">
        <v>57.28</v>
      </c>
      <c r="I16" s="137">
        <v>0</v>
      </c>
      <c r="J16" s="144">
        <v>0</v>
      </c>
      <c r="K16" s="138">
        <v>0</v>
      </c>
      <c r="L16" s="138">
        <f t="shared" si="1"/>
        <v>0</v>
      </c>
      <c r="M16" s="139">
        <v>0</v>
      </c>
      <c r="N16" s="140">
        <v>0</v>
      </c>
      <c r="O16" s="138">
        <v>0</v>
      </c>
      <c r="P16" s="138">
        <v>0</v>
      </c>
      <c r="Q16" s="139">
        <v>0</v>
      </c>
      <c r="R16" s="137">
        <v>0</v>
      </c>
    </row>
    <row r="17" spans="1:18" ht="19.5" customHeight="1">
      <c r="A17" s="141" t="s">
        <v>83</v>
      </c>
      <c r="B17" s="141" t="s">
        <v>115</v>
      </c>
      <c r="C17" s="98" t="s">
        <v>63</v>
      </c>
      <c r="D17" s="143" t="s">
        <v>73</v>
      </c>
      <c r="E17" s="145" t="s">
        <v>25</v>
      </c>
      <c r="F17" s="137">
        <f t="shared" si="0"/>
        <v>14</v>
      </c>
      <c r="G17" s="142">
        <v>0</v>
      </c>
      <c r="H17" s="139">
        <v>14</v>
      </c>
      <c r="I17" s="137">
        <v>0</v>
      </c>
      <c r="J17" s="144">
        <v>0</v>
      </c>
      <c r="K17" s="138">
        <v>0</v>
      </c>
      <c r="L17" s="138">
        <f t="shared" si="1"/>
        <v>0</v>
      </c>
      <c r="M17" s="139">
        <v>0</v>
      </c>
      <c r="N17" s="140">
        <v>0</v>
      </c>
      <c r="O17" s="138">
        <v>0</v>
      </c>
      <c r="P17" s="138">
        <v>0</v>
      </c>
      <c r="Q17" s="139">
        <v>0</v>
      </c>
      <c r="R17" s="137">
        <v>0</v>
      </c>
    </row>
    <row r="18" spans="1:18" ht="19.5" customHeight="1">
      <c r="A18" s="141"/>
      <c r="B18" s="141"/>
      <c r="C18" s="98"/>
      <c r="D18" s="143" t="s">
        <v>176</v>
      </c>
      <c r="E18" s="145" t="s">
        <v>120</v>
      </c>
      <c r="F18" s="137">
        <f t="shared" si="0"/>
        <v>133.26</v>
      </c>
      <c r="G18" s="142">
        <v>0.49</v>
      </c>
      <c r="H18" s="139">
        <v>102.92</v>
      </c>
      <c r="I18" s="137">
        <v>0</v>
      </c>
      <c r="J18" s="144">
        <v>0</v>
      </c>
      <c r="K18" s="138">
        <v>0</v>
      </c>
      <c r="L18" s="138">
        <f t="shared" si="1"/>
        <v>0</v>
      </c>
      <c r="M18" s="139">
        <v>0</v>
      </c>
      <c r="N18" s="140">
        <v>0</v>
      </c>
      <c r="O18" s="138">
        <v>0</v>
      </c>
      <c r="P18" s="138">
        <v>0</v>
      </c>
      <c r="Q18" s="139">
        <v>29.85</v>
      </c>
      <c r="R18" s="137">
        <v>0</v>
      </c>
    </row>
    <row r="19" spans="1:18" ht="19.5" customHeight="1">
      <c r="A19" s="141" t="s">
        <v>191</v>
      </c>
      <c r="B19" s="141" t="s">
        <v>48</v>
      </c>
      <c r="C19" s="98" t="s">
        <v>163</v>
      </c>
      <c r="D19" s="143" t="s">
        <v>122</v>
      </c>
      <c r="E19" s="145" t="s">
        <v>155</v>
      </c>
      <c r="F19" s="137">
        <f t="shared" si="0"/>
        <v>73.26</v>
      </c>
      <c r="G19" s="142">
        <v>0</v>
      </c>
      <c r="H19" s="139">
        <v>73.26</v>
      </c>
      <c r="I19" s="137">
        <v>0</v>
      </c>
      <c r="J19" s="144">
        <v>0</v>
      </c>
      <c r="K19" s="138">
        <v>0</v>
      </c>
      <c r="L19" s="138">
        <f t="shared" si="1"/>
        <v>0</v>
      </c>
      <c r="M19" s="139">
        <v>0</v>
      </c>
      <c r="N19" s="140">
        <v>0</v>
      </c>
      <c r="O19" s="138">
        <v>0</v>
      </c>
      <c r="P19" s="138">
        <v>0</v>
      </c>
      <c r="Q19" s="139">
        <v>0</v>
      </c>
      <c r="R19" s="137">
        <v>0</v>
      </c>
    </row>
    <row r="20" spans="1:18" ht="19.5" customHeight="1">
      <c r="A20" s="141" t="s">
        <v>191</v>
      </c>
      <c r="B20" s="141" t="s">
        <v>48</v>
      </c>
      <c r="C20" s="98" t="s">
        <v>115</v>
      </c>
      <c r="D20" s="143" t="s">
        <v>122</v>
      </c>
      <c r="E20" s="145" t="s">
        <v>23</v>
      </c>
      <c r="F20" s="137">
        <f t="shared" si="0"/>
        <v>45.34</v>
      </c>
      <c r="G20" s="142">
        <v>0.49</v>
      </c>
      <c r="H20" s="139">
        <v>15</v>
      </c>
      <c r="I20" s="137">
        <v>0</v>
      </c>
      <c r="J20" s="144">
        <v>0</v>
      </c>
      <c r="K20" s="138">
        <v>0</v>
      </c>
      <c r="L20" s="138">
        <f t="shared" si="1"/>
        <v>0</v>
      </c>
      <c r="M20" s="139">
        <v>0</v>
      </c>
      <c r="N20" s="140">
        <v>0</v>
      </c>
      <c r="O20" s="138">
        <v>0</v>
      </c>
      <c r="P20" s="138">
        <v>0</v>
      </c>
      <c r="Q20" s="139">
        <v>29.85</v>
      </c>
      <c r="R20" s="137">
        <v>0</v>
      </c>
    </row>
    <row r="21" spans="1:18" ht="19.5" customHeight="1">
      <c r="A21" s="141" t="s">
        <v>98</v>
      </c>
      <c r="B21" s="141" t="s">
        <v>160</v>
      </c>
      <c r="C21" s="98" t="s">
        <v>163</v>
      </c>
      <c r="D21" s="143" t="s">
        <v>122</v>
      </c>
      <c r="E21" s="145" t="s">
        <v>43</v>
      </c>
      <c r="F21" s="137">
        <f t="shared" si="0"/>
        <v>5.59</v>
      </c>
      <c r="G21" s="142">
        <v>0</v>
      </c>
      <c r="H21" s="139">
        <v>5.59</v>
      </c>
      <c r="I21" s="137">
        <v>0</v>
      </c>
      <c r="J21" s="144">
        <v>0</v>
      </c>
      <c r="K21" s="138">
        <v>0</v>
      </c>
      <c r="L21" s="138">
        <f t="shared" si="1"/>
        <v>0</v>
      </c>
      <c r="M21" s="139">
        <v>0</v>
      </c>
      <c r="N21" s="140">
        <v>0</v>
      </c>
      <c r="O21" s="138">
        <v>0</v>
      </c>
      <c r="P21" s="138">
        <v>0</v>
      </c>
      <c r="Q21" s="139">
        <v>0</v>
      </c>
      <c r="R21" s="137">
        <v>0</v>
      </c>
    </row>
    <row r="22" spans="1:18" ht="19.5" customHeight="1">
      <c r="A22" s="141" t="s">
        <v>98</v>
      </c>
      <c r="B22" s="141" t="s">
        <v>160</v>
      </c>
      <c r="C22" s="98" t="s">
        <v>63</v>
      </c>
      <c r="D22" s="143" t="s">
        <v>122</v>
      </c>
      <c r="E22" s="145" t="s">
        <v>165</v>
      </c>
      <c r="F22" s="137">
        <f t="shared" si="0"/>
        <v>0.84</v>
      </c>
      <c r="G22" s="142">
        <v>0</v>
      </c>
      <c r="H22" s="139">
        <v>0.84</v>
      </c>
      <c r="I22" s="137">
        <v>0</v>
      </c>
      <c r="J22" s="144">
        <v>0</v>
      </c>
      <c r="K22" s="138">
        <v>0</v>
      </c>
      <c r="L22" s="138">
        <f t="shared" si="1"/>
        <v>0</v>
      </c>
      <c r="M22" s="139">
        <v>0</v>
      </c>
      <c r="N22" s="140">
        <v>0</v>
      </c>
      <c r="O22" s="138">
        <v>0</v>
      </c>
      <c r="P22" s="138">
        <v>0</v>
      </c>
      <c r="Q22" s="139">
        <v>0</v>
      </c>
      <c r="R22" s="137">
        <v>0</v>
      </c>
    </row>
    <row r="23" spans="1:18" ht="19.5" customHeight="1">
      <c r="A23" s="141" t="s">
        <v>83</v>
      </c>
      <c r="B23" s="141" t="s">
        <v>115</v>
      </c>
      <c r="C23" s="98" t="s">
        <v>163</v>
      </c>
      <c r="D23" s="143" t="s">
        <v>122</v>
      </c>
      <c r="E23" s="145" t="s">
        <v>198</v>
      </c>
      <c r="F23" s="137">
        <f t="shared" si="0"/>
        <v>7.23</v>
      </c>
      <c r="G23" s="142">
        <v>0</v>
      </c>
      <c r="H23" s="139">
        <v>7.23</v>
      </c>
      <c r="I23" s="137">
        <v>0</v>
      </c>
      <c r="J23" s="144">
        <v>0</v>
      </c>
      <c r="K23" s="138">
        <v>0</v>
      </c>
      <c r="L23" s="138">
        <f t="shared" si="1"/>
        <v>0</v>
      </c>
      <c r="M23" s="139">
        <v>0</v>
      </c>
      <c r="N23" s="140">
        <v>0</v>
      </c>
      <c r="O23" s="138">
        <v>0</v>
      </c>
      <c r="P23" s="138">
        <v>0</v>
      </c>
      <c r="Q23" s="139">
        <v>0</v>
      </c>
      <c r="R23" s="137">
        <v>0</v>
      </c>
    </row>
    <row r="24" spans="1:18" ht="19.5" customHeight="1">
      <c r="A24" s="141" t="s">
        <v>83</v>
      </c>
      <c r="B24" s="141" t="s">
        <v>115</v>
      </c>
      <c r="C24" s="98" t="s">
        <v>63</v>
      </c>
      <c r="D24" s="143" t="s">
        <v>122</v>
      </c>
      <c r="E24" s="145" t="s">
        <v>25</v>
      </c>
      <c r="F24" s="137">
        <f t="shared" si="0"/>
        <v>1</v>
      </c>
      <c r="G24" s="142">
        <v>0</v>
      </c>
      <c r="H24" s="139">
        <v>1</v>
      </c>
      <c r="I24" s="137">
        <v>0</v>
      </c>
      <c r="J24" s="144">
        <v>0</v>
      </c>
      <c r="K24" s="138">
        <v>0</v>
      </c>
      <c r="L24" s="138">
        <f t="shared" si="1"/>
        <v>0</v>
      </c>
      <c r="M24" s="139">
        <v>0</v>
      </c>
      <c r="N24" s="140">
        <v>0</v>
      </c>
      <c r="O24" s="138">
        <v>0</v>
      </c>
      <c r="P24" s="138">
        <v>0</v>
      </c>
      <c r="Q24" s="139">
        <v>0</v>
      </c>
      <c r="R24" s="137">
        <v>0</v>
      </c>
    </row>
    <row r="25" spans="1:18" ht="19.5" customHeight="1">
      <c r="A25" s="141"/>
      <c r="B25" s="141"/>
      <c r="C25" s="98"/>
      <c r="D25" s="143"/>
      <c r="E25" s="145" t="s">
        <v>131</v>
      </c>
      <c r="F25" s="137">
        <f t="shared" si="0"/>
        <v>89.78</v>
      </c>
      <c r="G25" s="142">
        <v>4.78</v>
      </c>
      <c r="H25" s="139">
        <v>85</v>
      </c>
      <c r="I25" s="137">
        <v>0</v>
      </c>
      <c r="J25" s="144">
        <v>0</v>
      </c>
      <c r="K25" s="138">
        <v>0</v>
      </c>
      <c r="L25" s="138">
        <f t="shared" si="1"/>
        <v>0</v>
      </c>
      <c r="M25" s="139">
        <v>0</v>
      </c>
      <c r="N25" s="140">
        <v>0</v>
      </c>
      <c r="O25" s="138">
        <v>0</v>
      </c>
      <c r="P25" s="138">
        <v>0</v>
      </c>
      <c r="Q25" s="139">
        <v>0</v>
      </c>
      <c r="R25" s="137">
        <v>0</v>
      </c>
    </row>
    <row r="26" spans="1:18" ht="19.5" customHeight="1">
      <c r="A26" s="141"/>
      <c r="B26" s="141"/>
      <c r="C26" s="98"/>
      <c r="D26" s="143" t="s">
        <v>135</v>
      </c>
      <c r="E26" s="145" t="s">
        <v>10</v>
      </c>
      <c r="F26" s="137">
        <f t="shared" si="0"/>
        <v>89.78</v>
      </c>
      <c r="G26" s="142">
        <v>4.78</v>
      </c>
      <c r="H26" s="139">
        <v>85</v>
      </c>
      <c r="I26" s="137">
        <v>0</v>
      </c>
      <c r="J26" s="144">
        <v>0</v>
      </c>
      <c r="K26" s="138">
        <v>0</v>
      </c>
      <c r="L26" s="138">
        <f t="shared" si="1"/>
        <v>0</v>
      </c>
      <c r="M26" s="139">
        <v>0</v>
      </c>
      <c r="N26" s="140">
        <v>0</v>
      </c>
      <c r="O26" s="138">
        <v>0</v>
      </c>
      <c r="P26" s="138">
        <v>0</v>
      </c>
      <c r="Q26" s="139">
        <v>0</v>
      </c>
      <c r="R26" s="137">
        <v>0</v>
      </c>
    </row>
    <row r="27" spans="1:18" ht="19.5" customHeight="1">
      <c r="A27" s="141" t="s">
        <v>191</v>
      </c>
      <c r="B27" s="141" t="s">
        <v>48</v>
      </c>
      <c r="C27" s="98" t="s">
        <v>115</v>
      </c>
      <c r="D27" s="143" t="s">
        <v>167</v>
      </c>
      <c r="E27" s="145" t="s">
        <v>23</v>
      </c>
      <c r="F27" s="137">
        <f t="shared" si="0"/>
        <v>4.78</v>
      </c>
      <c r="G27" s="142">
        <v>4.78</v>
      </c>
      <c r="H27" s="139">
        <v>0</v>
      </c>
      <c r="I27" s="137">
        <v>0</v>
      </c>
      <c r="J27" s="144">
        <v>0</v>
      </c>
      <c r="K27" s="138">
        <v>0</v>
      </c>
      <c r="L27" s="138">
        <f t="shared" si="1"/>
        <v>0</v>
      </c>
      <c r="M27" s="139">
        <v>0</v>
      </c>
      <c r="N27" s="140">
        <v>0</v>
      </c>
      <c r="O27" s="138">
        <v>0</v>
      </c>
      <c r="P27" s="138">
        <v>0</v>
      </c>
      <c r="Q27" s="139">
        <v>0</v>
      </c>
      <c r="R27" s="137">
        <v>0</v>
      </c>
    </row>
    <row r="28" spans="1:18" ht="25.5" customHeight="1">
      <c r="A28" s="141" t="s">
        <v>191</v>
      </c>
      <c r="B28" s="141" t="s">
        <v>48</v>
      </c>
      <c r="C28" s="98" t="s">
        <v>15</v>
      </c>
      <c r="D28" s="143" t="s">
        <v>167</v>
      </c>
      <c r="E28" s="145" t="s">
        <v>62</v>
      </c>
      <c r="F28" s="137">
        <f t="shared" si="0"/>
        <v>85</v>
      </c>
      <c r="G28" s="142">
        <v>0</v>
      </c>
      <c r="H28" s="139">
        <v>85</v>
      </c>
      <c r="I28" s="137">
        <v>0</v>
      </c>
      <c r="J28" s="144">
        <v>0</v>
      </c>
      <c r="K28" s="138">
        <v>0</v>
      </c>
      <c r="L28" s="138">
        <f t="shared" si="1"/>
        <v>0</v>
      </c>
      <c r="M28" s="139">
        <v>0</v>
      </c>
      <c r="N28" s="140">
        <v>0</v>
      </c>
      <c r="O28" s="138">
        <v>0</v>
      </c>
      <c r="P28" s="138">
        <v>0</v>
      </c>
      <c r="Q28" s="139">
        <v>0</v>
      </c>
      <c r="R28" s="137">
        <v>0</v>
      </c>
    </row>
    <row r="29" spans="1:18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"/>
      <c r="N29" s="1"/>
      <c r="O29" s="1"/>
      <c r="P29" s="15"/>
      <c r="Q29" s="15"/>
      <c r="R29" s="15"/>
    </row>
  </sheetData>
  <sheetProtection/>
  <mergeCells count="15">
    <mergeCell ref="R4:R6"/>
    <mergeCell ref="K4:K6"/>
    <mergeCell ref="G4:G6"/>
    <mergeCell ref="H4:H6"/>
    <mergeCell ref="J4:J6"/>
    <mergeCell ref="D5:D6"/>
    <mergeCell ref="E5:E6"/>
    <mergeCell ref="F4:F6"/>
    <mergeCell ref="Q4:Q6"/>
    <mergeCell ref="I4:I6"/>
    <mergeCell ref="L5:L6"/>
    <mergeCell ref="N5:N6"/>
    <mergeCell ref="O5:O6"/>
    <mergeCell ref="P5:P6"/>
    <mergeCell ref="M5:M6"/>
  </mergeCells>
  <printOptions horizontalCentered="1"/>
  <pageMargins left="0.5905511811023623" right="0.35" top="0.6" bottom="0.16" header="0.41" footer="0.22"/>
  <pageSetup fitToHeight="100" fitToWidth="1" horizontalDpi="600" verticalDpi="600" orientation="landscape" paperSize="9" scale="85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showGridLines="0" showZeros="0" zoomScalePageLayoutView="0" workbookViewId="0" topLeftCell="A1">
      <selection activeCell="M24" sqref="M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</cols>
  <sheetData>
    <row r="1" spans="1:10" ht="19.5" customHeight="1">
      <c r="A1" s="32"/>
      <c r="B1" s="38"/>
      <c r="C1" s="38"/>
      <c r="D1" s="38"/>
      <c r="E1" s="38"/>
      <c r="F1" s="38"/>
      <c r="G1" s="38"/>
      <c r="H1" s="38"/>
      <c r="I1" s="38"/>
      <c r="J1" s="39" t="s">
        <v>125</v>
      </c>
    </row>
    <row r="2" spans="1:10" ht="19.5" customHeight="1">
      <c r="A2" s="85" t="s">
        <v>164</v>
      </c>
      <c r="B2" s="61"/>
      <c r="C2" s="61"/>
      <c r="D2" s="61"/>
      <c r="E2" s="61"/>
      <c r="F2" s="61"/>
      <c r="G2" s="61"/>
      <c r="H2" s="61"/>
      <c r="I2" s="61"/>
      <c r="J2" s="61"/>
    </row>
    <row r="3" spans="1:12" ht="19.5" customHeight="1">
      <c r="A3" s="99" t="s">
        <v>94</v>
      </c>
      <c r="B3" s="99"/>
      <c r="C3" s="99"/>
      <c r="D3" s="99"/>
      <c r="E3" s="99"/>
      <c r="F3" s="40"/>
      <c r="G3" s="40"/>
      <c r="H3" s="40"/>
      <c r="I3" s="40"/>
      <c r="J3" s="33" t="s">
        <v>112</v>
      </c>
      <c r="K3" s="3"/>
      <c r="L3" s="3"/>
    </row>
    <row r="4" spans="1:12" ht="19.5" customHeight="1">
      <c r="A4" s="117" t="s">
        <v>56</v>
      </c>
      <c r="B4" s="117"/>
      <c r="C4" s="117"/>
      <c r="D4" s="118"/>
      <c r="E4" s="123"/>
      <c r="F4" s="177" t="s">
        <v>52</v>
      </c>
      <c r="G4" s="177" t="s">
        <v>21</v>
      </c>
      <c r="H4" s="178" t="s">
        <v>130</v>
      </c>
      <c r="I4" s="178" t="s">
        <v>32</v>
      </c>
      <c r="J4" s="175" t="s">
        <v>137</v>
      </c>
      <c r="K4" s="3"/>
      <c r="L4" s="3"/>
    </row>
    <row r="5" spans="1:12" ht="19.5" customHeight="1">
      <c r="A5" s="109" t="s">
        <v>196</v>
      </c>
      <c r="B5" s="109"/>
      <c r="C5" s="119"/>
      <c r="D5" s="175" t="s">
        <v>97</v>
      </c>
      <c r="E5" s="176" t="s">
        <v>88</v>
      </c>
      <c r="F5" s="177"/>
      <c r="G5" s="177"/>
      <c r="H5" s="178"/>
      <c r="I5" s="178"/>
      <c r="J5" s="175"/>
      <c r="K5" s="3"/>
      <c r="L5" s="3"/>
    </row>
    <row r="6" spans="1:12" ht="15" customHeight="1">
      <c r="A6" s="44" t="s">
        <v>92</v>
      </c>
      <c r="B6" s="44" t="s">
        <v>149</v>
      </c>
      <c r="C6" s="54" t="s">
        <v>147</v>
      </c>
      <c r="D6" s="175"/>
      <c r="E6" s="176"/>
      <c r="F6" s="177"/>
      <c r="G6" s="177"/>
      <c r="H6" s="178"/>
      <c r="I6" s="178"/>
      <c r="J6" s="175"/>
      <c r="K6" s="3"/>
      <c r="L6" s="3"/>
    </row>
    <row r="7" spans="1:12" ht="19.5" customHeight="1">
      <c r="A7" s="146"/>
      <c r="B7" s="146"/>
      <c r="C7" s="146"/>
      <c r="D7" s="147"/>
      <c r="E7" s="147" t="s">
        <v>52</v>
      </c>
      <c r="F7" s="148">
        <v>1535.81</v>
      </c>
      <c r="G7" s="148">
        <v>877.54</v>
      </c>
      <c r="H7" s="148">
        <v>658.27</v>
      </c>
      <c r="I7" s="148">
        <v>0</v>
      </c>
      <c r="J7" s="135">
        <v>0</v>
      </c>
      <c r="K7" s="74"/>
      <c r="L7" s="74"/>
    </row>
    <row r="8" spans="1:12" ht="19.5" customHeight="1">
      <c r="A8" s="146"/>
      <c r="B8" s="146"/>
      <c r="C8" s="146"/>
      <c r="D8" s="147"/>
      <c r="E8" s="147" t="s">
        <v>69</v>
      </c>
      <c r="F8" s="148">
        <v>1446.03</v>
      </c>
      <c r="G8" s="148">
        <v>877.54</v>
      </c>
      <c r="H8" s="148">
        <v>568.49</v>
      </c>
      <c r="I8" s="148">
        <v>0</v>
      </c>
      <c r="J8" s="135">
        <v>0</v>
      </c>
      <c r="K8" s="7"/>
      <c r="L8" s="17"/>
    </row>
    <row r="9" spans="1:12" ht="19.5" customHeight="1">
      <c r="A9" s="146"/>
      <c r="B9" s="146"/>
      <c r="C9" s="146"/>
      <c r="D9" s="147" t="s">
        <v>22</v>
      </c>
      <c r="E9" s="147" t="s">
        <v>66</v>
      </c>
      <c r="F9" s="148">
        <v>1312.77</v>
      </c>
      <c r="G9" s="148">
        <v>789.62</v>
      </c>
      <c r="H9" s="148">
        <v>523.15</v>
      </c>
      <c r="I9" s="148">
        <v>0</v>
      </c>
      <c r="J9" s="135">
        <v>0</v>
      </c>
      <c r="K9" s="17"/>
      <c r="L9" s="17"/>
    </row>
    <row r="10" spans="1:12" ht="19.5" customHeight="1">
      <c r="A10" s="146" t="s">
        <v>191</v>
      </c>
      <c r="B10" s="146" t="s">
        <v>48</v>
      </c>
      <c r="C10" s="146" t="s">
        <v>163</v>
      </c>
      <c r="D10" s="147" t="s">
        <v>73</v>
      </c>
      <c r="E10" s="147" t="s">
        <v>155</v>
      </c>
      <c r="F10" s="148">
        <v>641.91</v>
      </c>
      <c r="G10" s="148">
        <v>641.91</v>
      </c>
      <c r="H10" s="148">
        <v>0</v>
      </c>
      <c r="I10" s="148">
        <v>0</v>
      </c>
      <c r="J10" s="135">
        <v>0</v>
      </c>
      <c r="K10" s="17"/>
      <c r="L10" s="17"/>
    </row>
    <row r="11" spans="1:12" ht="19.5" customHeight="1">
      <c r="A11" s="146" t="s">
        <v>191</v>
      </c>
      <c r="B11" s="146" t="s">
        <v>48</v>
      </c>
      <c r="C11" s="146" t="s">
        <v>115</v>
      </c>
      <c r="D11" s="147" t="s">
        <v>73</v>
      </c>
      <c r="E11" s="147" t="s">
        <v>23</v>
      </c>
      <c r="F11" s="148">
        <v>523.15</v>
      </c>
      <c r="G11" s="148">
        <v>0</v>
      </c>
      <c r="H11" s="148">
        <v>523.15</v>
      </c>
      <c r="I11" s="148">
        <v>0</v>
      </c>
      <c r="J11" s="135">
        <v>0</v>
      </c>
      <c r="K11" s="17"/>
      <c r="L11" s="17"/>
    </row>
    <row r="12" spans="1:12" ht="19.5" customHeight="1">
      <c r="A12" s="146" t="s">
        <v>54</v>
      </c>
      <c r="B12" s="146" t="s">
        <v>160</v>
      </c>
      <c r="C12" s="146" t="s">
        <v>1</v>
      </c>
      <c r="D12" s="147" t="s">
        <v>73</v>
      </c>
      <c r="E12" s="147" t="s">
        <v>82</v>
      </c>
      <c r="F12" s="148">
        <v>19.95</v>
      </c>
      <c r="G12" s="148">
        <v>19.95</v>
      </c>
      <c r="H12" s="148">
        <v>0</v>
      </c>
      <c r="I12" s="148">
        <v>0</v>
      </c>
      <c r="J12" s="135">
        <v>0</v>
      </c>
      <c r="K12" s="17"/>
      <c r="L12" s="17"/>
    </row>
    <row r="13" spans="1:12" ht="19.5" customHeight="1">
      <c r="A13" s="146" t="s">
        <v>54</v>
      </c>
      <c r="B13" s="146" t="s">
        <v>15</v>
      </c>
      <c r="C13" s="146" t="s">
        <v>163</v>
      </c>
      <c r="D13" s="147" t="s">
        <v>73</v>
      </c>
      <c r="E13" s="147" t="s">
        <v>183</v>
      </c>
      <c r="F13" s="148">
        <v>2.43</v>
      </c>
      <c r="G13" s="148">
        <v>2.43</v>
      </c>
      <c r="H13" s="148">
        <v>0</v>
      </c>
      <c r="I13" s="148">
        <v>0</v>
      </c>
      <c r="J13" s="135">
        <v>0</v>
      </c>
      <c r="K13" s="17"/>
      <c r="L13" s="25"/>
    </row>
    <row r="14" spans="1:12" ht="19.5" customHeight="1">
      <c r="A14" s="146" t="s">
        <v>98</v>
      </c>
      <c r="B14" s="146" t="s">
        <v>160</v>
      </c>
      <c r="C14" s="146" t="s">
        <v>163</v>
      </c>
      <c r="D14" s="147" t="s">
        <v>73</v>
      </c>
      <c r="E14" s="147" t="s">
        <v>43</v>
      </c>
      <c r="F14" s="148">
        <v>43.47</v>
      </c>
      <c r="G14" s="148">
        <v>43.47</v>
      </c>
      <c r="H14" s="148">
        <v>0</v>
      </c>
      <c r="I14" s="148">
        <v>0</v>
      </c>
      <c r="J14" s="135">
        <v>0</v>
      </c>
      <c r="K14" s="17"/>
      <c r="L14" s="17"/>
    </row>
    <row r="15" spans="1:12" ht="19.5" customHeight="1">
      <c r="A15" s="146" t="s">
        <v>98</v>
      </c>
      <c r="B15" s="146" t="s">
        <v>160</v>
      </c>
      <c r="C15" s="146" t="s">
        <v>63</v>
      </c>
      <c r="D15" s="147" t="s">
        <v>73</v>
      </c>
      <c r="E15" s="147" t="s">
        <v>165</v>
      </c>
      <c r="F15" s="148">
        <v>10.58</v>
      </c>
      <c r="G15" s="148">
        <v>10.58</v>
      </c>
      <c r="H15" s="148">
        <v>0</v>
      </c>
      <c r="I15" s="148">
        <v>0</v>
      </c>
      <c r="J15" s="135">
        <v>0</v>
      </c>
      <c r="K15" s="17"/>
      <c r="L15" s="17"/>
    </row>
    <row r="16" spans="1:12" ht="19.5" customHeight="1">
      <c r="A16" s="146" t="s">
        <v>83</v>
      </c>
      <c r="B16" s="146" t="s">
        <v>115</v>
      </c>
      <c r="C16" s="146" t="s">
        <v>163</v>
      </c>
      <c r="D16" s="147" t="s">
        <v>73</v>
      </c>
      <c r="E16" s="147" t="s">
        <v>198</v>
      </c>
      <c r="F16" s="148">
        <v>57.28</v>
      </c>
      <c r="G16" s="148">
        <v>57.28</v>
      </c>
      <c r="H16" s="148">
        <v>0</v>
      </c>
      <c r="I16" s="148">
        <v>0</v>
      </c>
      <c r="J16" s="135">
        <v>0</v>
      </c>
      <c r="K16" s="17"/>
      <c r="L16" s="17"/>
    </row>
    <row r="17" spans="1:12" ht="19.5" customHeight="1">
      <c r="A17" s="146" t="s">
        <v>83</v>
      </c>
      <c r="B17" s="146" t="s">
        <v>115</v>
      </c>
      <c r="C17" s="146" t="s">
        <v>63</v>
      </c>
      <c r="D17" s="147" t="s">
        <v>73</v>
      </c>
      <c r="E17" s="147" t="s">
        <v>25</v>
      </c>
      <c r="F17" s="148">
        <v>14</v>
      </c>
      <c r="G17" s="148">
        <v>14</v>
      </c>
      <c r="H17" s="148">
        <v>0</v>
      </c>
      <c r="I17" s="148">
        <v>0</v>
      </c>
      <c r="J17" s="135">
        <v>0</v>
      </c>
      <c r="K17" s="17"/>
      <c r="L17" s="17"/>
    </row>
    <row r="18" spans="1:12" ht="19.5" customHeight="1">
      <c r="A18" s="146"/>
      <c r="B18" s="146"/>
      <c r="C18" s="146"/>
      <c r="D18" s="147" t="s">
        <v>176</v>
      </c>
      <c r="E18" s="147" t="s">
        <v>120</v>
      </c>
      <c r="F18" s="148">
        <v>133.26</v>
      </c>
      <c r="G18" s="148">
        <v>87.92</v>
      </c>
      <c r="H18" s="148">
        <v>45.34</v>
      </c>
      <c r="I18" s="148">
        <v>0</v>
      </c>
      <c r="J18" s="135">
        <v>0</v>
      </c>
      <c r="K18" s="17"/>
      <c r="L18" s="17"/>
    </row>
    <row r="19" spans="1:12" ht="19.5" customHeight="1">
      <c r="A19" s="146" t="s">
        <v>191</v>
      </c>
      <c r="B19" s="146" t="s">
        <v>48</v>
      </c>
      <c r="C19" s="146" t="s">
        <v>163</v>
      </c>
      <c r="D19" s="147" t="s">
        <v>122</v>
      </c>
      <c r="E19" s="147" t="s">
        <v>155</v>
      </c>
      <c r="F19" s="148">
        <v>73.26</v>
      </c>
      <c r="G19" s="148">
        <v>73.26</v>
      </c>
      <c r="H19" s="148">
        <v>0</v>
      </c>
      <c r="I19" s="148">
        <v>0</v>
      </c>
      <c r="J19" s="135">
        <v>0</v>
      </c>
      <c r="K19" s="17"/>
      <c r="L19" s="17"/>
    </row>
    <row r="20" spans="1:12" ht="19.5" customHeight="1">
      <c r="A20" s="146" t="s">
        <v>191</v>
      </c>
      <c r="B20" s="146" t="s">
        <v>48</v>
      </c>
      <c r="C20" s="146" t="s">
        <v>115</v>
      </c>
      <c r="D20" s="147" t="s">
        <v>122</v>
      </c>
      <c r="E20" s="147" t="s">
        <v>23</v>
      </c>
      <c r="F20" s="148">
        <v>45.34</v>
      </c>
      <c r="G20" s="148">
        <v>0</v>
      </c>
      <c r="H20" s="148">
        <v>45.34</v>
      </c>
      <c r="I20" s="148">
        <v>0</v>
      </c>
      <c r="J20" s="135">
        <v>0</v>
      </c>
      <c r="K20" s="17"/>
      <c r="L20" s="17"/>
    </row>
    <row r="21" spans="1:12" ht="19.5" customHeight="1">
      <c r="A21" s="146" t="s">
        <v>98</v>
      </c>
      <c r="B21" s="146" t="s">
        <v>160</v>
      </c>
      <c r="C21" s="146" t="s">
        <v>163</v>
      </c>
      <c r="D21" s="147" t="s">
        <v>122</v>
      </c>
      <c r="E21" s="147" t="s">
        <v>43</v>
      </c>
      <c r="F21" s="148">
        <v>5.59</v>
      </c>
      <c r="G21" s="148">
        <v>5.59</v>
      </c>
      <c r="H21" s="148">
        <v>0</v>
      </c>
      <c r="I21" s="148">
        <v>0</v>
      </c>
      <c r="J21" s="135">
        <v>0</v>
      </c>
      <c r="K21" s="17"/>
      <c r="L21" s="17"/>
    </row>
    <row r="22" spans="1:12" ht="19.5" customHeight="1">
      <c r="A22" s="146" t="s">
        <v>98</v>
      </c>
      <c r="B22" s="146" t="s">
        <v>160</v>
      </c>
      <c r="C22" s="146" t="s">
        <v>63</v>
      </c>
      <c r="D22" s="147" t="s">
        <v>122</v>
      </c>
      <c r="E22" s="147" t="s">
        <v>165</v>
      </c>
      <c r="F22" s="148">
        <v>0.84</v>
      </c>
      <c r="G22" s="148">
        <v>0.84</v>
      </c>
      <c r="H22" s="148">
        <v>0</v>
      </c>
      <c r="I22" s="148">
        <v>0</v>
      </c>
      <c r="J22" s="135">
        <v>0</v>
      </c>
      <c r="K22" s="17"/>
      <c r="L22" s="17"/>
    </row>
    <row r="23" spans="1:12" ht="19.5" customHeight="1">
      <c r="A23" s="146" t="s">
        <v>83</v>
      </c>
      <c r="B23" s="146" t="s">
        <v>115</v>
      </c>
      <c r="C23" s="146" t="s">
        <v>163</v>
      </c>
      <c r="D23" s="147" t="s">
        <v>122</v>
      </c>
      <c r="E23" s="147" t="s">
        <v>198</v>
      </c>
      <c r="F23" s="148">
        <v>7.23</v>
      </c>
      <c r="G23" s="148">
        <v>7.23</v>
      </c>
      <c r="H23" s="148">
        <v>0</v>
      </c>
      <c r="I23" s="148">
        <v>0</v>
      </c>
      <c r="J23" s="135">
        <v>0</v>
      </c>
      <c r="K23" s="16"/>
      <c r="L23" s="16"/>
    </row>
    <row r="24" spans="1:12" ht="19.5" customHeight="1">
      <c r="A24" s="146" t="s">
        <v>83</v>
      </c>
      <c r="B24" s="146" t="s">
        <v>115</v>
      </c>
      <c r="C24" s="146" t="s">
        <v>63</v>
      </c>
      <c r="D24" s="147" t="s">
        <v>122</v>
      </c>
      <c r="E24" s="147" t="s">
        <v>25</v>
      </c>
      <c r="F24" s="148">
        <v>1</v>
      </c>
      <c r="G24" s="148">
        <v>1</v>
      </c>
      <c r="H24" s="148">
        <v>0</v>
      </c>
      <c r="I24" s="148">
        <v>0</v>
      </c>
      <c r="J24" s="135">
        <v>0</v>
      </c>
      <c r="K24" s="16"/>
      <c r="L24" s="16"/>
    </row>
    <row r="25" spans="1:12" ht="19.5" customHeight="1">
      <c r="A25" s="146"/>
      <c r="B25" s="146"/>
      <c r="C25" s="146"/>
      <c r="D25" s="147"/>
      <c r="E25" s="147" t="s">
        <v>131</v>
      </c>
      <c r="F25" s="148">
        <v>89.78</v>
      </c>
      <c r="G25" s="148">
        <v>0</v>
      </c>
      <c r="H25" s="148">
        <v>89.78</v>
      </c>
      <c r="I25" s="148">
        <v>0</v>
      </c>
      <c r="J25" s="135">
        <v>0</v>
      </c>
      <c r="K25" s="16"/>
      <c r="L25" s="16"/>
    </row>
    <row r="26" spans="1:12" ht="19.5" customHeight="1">
      <c r="A26" s="146"/>
      <c r="B26" s="146"/>
      <c r="C26" s="146"/>
      <c r="D26" s="147" t="s">
        <v>135</v>
      </c>
      <c r="E26" s="147" t="s">
        <v>10</v>
      </c>
      <c r="F26" s="148">
        <v>89.78</v>
      </c>
      <c r="G26" s="148">
        <v>0</v>
      </c>
      <c r="H26" s="148">
        <v>89.78</v>
      </c>
      <c r="I26" s="148">
        <v>0</v>
      </c>
      <c r="J26" s="135">
        <v>0</v>
      </c>
      <c r="K26" s="16"/>
      <c r="L26" s="16"/>
    </row>
    <row r="27" spans="1:12" ht="19.5" customHeight="1">
      <c r="A27" s="146" t="s">
        <v>191</v>
      </c>
      <c r="B27" s="146" t="s">
        <v>48</v>
      </c>
      <c r="C27" s="146" t="s">
        <v>115</v>
      </c>
      <c r="D27" s="147" t="s">
        <v>167</v>
      </c>
      <c r="E27" s="147" t="s">
        <v>23</v>
      </c>
      <c r="F27" s="148">
        <v>4.78</v>
      </c>
      <c r="G27" s="148">
        <v>0</v>
      </c>
      <c r="H27" s="148">
        <v>4.78</v>
      </c>
      <c r="I27" s="148">
        <v>0</v>
      </c>
      <c r="J27" s="135">
        <v>0</v>
      </c>
      <c r="K27" s="16"/>
      <c r="L27" s="16"/>
    </row>
    <row r="28" spans="1:12" ht="19.5" customHeight="1">
      <c r="A28" s="146" t="s">
        <v>191</v>
      </c>
      <c r="B28" s="146" t="s">
        <v>48</v>
      </c>
      <c r="C28" s="146" t="s">
        <v>15</v>
      </c>
      <c r="D28" s="147" t="s">
        <v>167</v>
      </c>
      <c r="E28" s="147" t="s">
        <v>62</v>
      </c>
      <c r="F28" s="148">
        <v>85</v>
      </c>
      <c r="G28" s="148">
        <v>0</v>
      </c>
      <c r="H28" s="148">
        <v>85</v>
      </c>
      <c r="I28" s="148">
        <v>0</v>
      </c>
      <c r="J28" s="135">
        <v>0</v>
      </c>
      <c r="K28" s="16"/>
      <c r="L28" s="16"/>
    </row>
    <row r="29" spans="1:12" ht="19.5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6"/>
      <c r="L29" s="16"/>
    </row>
    <row r="30" spans="1:12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6"/>
      <c r="L30" s="16"/>
    </row>
    <row r="31" spans="1:12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6"/>
      <c r="L31" s="16"/>
    </row>
  </sheetData>
  <sheetProtection/>
  <mergeCells count="7"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99" right="0.5905511811023623" top="0.5118110236220472" bottom="0.3937007874015748" header="0.8661417322834646" footer="0.3937007874015748"/>
  <pageSetup fitToWidth="2" fitToHeight="1" horizontalDpi="600" verticalDpi="600" orientation="landscape" paperSize="9" scale="8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25"/>
  <sheetViews>
    <sheetView showGridLines="0" showZeros="0" zoomScalePageLayoutView="0" workbookViewId="0" topLeftCell="A1">
      <selection activeCell="H2" sqref="H2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32" width="8.33203125" style="0" customWidth="1"/>
    <col min="33" max="35" width="9.16015625" style="0" customWidth="1"/>
    <col min="36" max="38" width="8.33203125" style="0" customWidth="1"/>
    <col min="39" max="189" width="10.66015625" style="0" customWidth="1"/>
  </cols>
  <sheetData>
    <row r="1" spans="1:189" ht="19.5" customHeight="1">
      <c r="A1" s="4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6" t="s">
        <v>45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</row>
    <row r="2" spans="1:189" ht="19.5" customHeight="1">
      <c r="A2" s="85" t="s">
        <v>77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</row>
    <row r="3" spans="1:189" ht="19.5" customHeight="1">
      <c r="A3" s="87" t="s">
        <v>94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1"/>
      <c r="AG3" s="101"/>
      <c r="AH3" s="101"/>
      <c r="AI3" s="101"/>
      <c r="AL3" s="33" t="s">
        <v>112</v>
      </c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</row>
    <row r="4" spans="1:189" ht="19.5" customHeight="1">
      <c r="A4" s="110" t="s">
        <v>56</v>
      </c>
      <c r="B4" s="110"/>
      <c r="C4" s="110"/>
      <c r="D4" s="112"/>
      <c r="E4" s="180" t="s">
        <v>169</v>
      </c>
      <c r="F4" s="122" t="s">
        <v>24</v>
      </c>
      <c r="G4" s="113"/>
      <c r="H4" s="113"/>
      <c r="I4" s="113"/>
      <c r="J4" s="113"/>
      <c r="K4" s="113"/>
      <c r="L4" s="113"/>
      <c r="M4" s="113"/>
      <c r="N4" s="113"/>
      <c r="O4" s="114"/>
      <c r="P4" s="116" t="s">
        <v>36</v>
      </c>
      <c r="Q4" s="113"/>
      <c r="R4" s="113"/>
      <c r="S4" s="113"/>
      <c r="T4" s="113"/>
      <c r="U4" s="113"/>
      <c r="V4" s="114"/>
      <c r="W4" s="116" t="s">
        <v>111</v>
      </c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  <c r="FE4" s="101"/>
      <c r="FF4" s="101"/>
      <c r="FG4" s="101"/>
      <c r="FH4" s="101"/>
      <c r="FI4" s="101"/>
      <c r="FJ4" s="101"/>
      <c r="FK4" s="101"/>
      <c r="FL4" s="101"/>
      <c r="FM4" s="101"/>
      <c r="FN4" s="101"/>
      <c r="FO4" s="101"/>
      <c r="FP4" s="101"/>
      <c r="FQ4" s="101"/>
      <c r="FR4" s="101"/>
      <c r="FS4" s="101"/>
      <c r="FT4" s="101"/>
      <c r="FU4" s="101"/>
      <c r="FV4" s="101"/>
      <c r="FW4" s="101"/>
      <c r="FX4" s="101"/>
      <c r="FY4" s="101"/>
      <c r="FZ4" s="101"/>
      <c r="GA4" s="101"/>
      <c r="GB4" s="101"/>
      <c r="GC4" s="101"/>
      <c r="GD4" s="101"/>
      <c r="GE4" s="101"/>
      <c r="GF4" s="101"/>
      <c r="GG4" s="101"/>
    </row>
    <row r="5" spans="1:189" ht="19.5" customHeight="1">
      <c r="A5" s="62" t="s">
        <v>196</v>
      </c>
      <c r="B5" s="62"/>
      <c r="C5" s="63"/>
      <c r="D5" s="165" t="s">
        <v>68</v>
      </c>
      <c r="E5" s="180"/>
      <c r="F5" s="179" t="s">
        <v>52</v>
      </c>
      <c r="G5" s="115" t="s">
        <v>29</v>
      </c>
      <c r="H5" s="89"/>
      <c r="I5" s="89"/>
      <c r="J5" s="115" t="s">
        <v>187</v>
      </c>
      <c r="K5" s="89"/>
      <c r="L5" s="89"/>
      <c r="M5" s="115" t="s">
        <v>174</v>
      </c>
      <c r="N5" s="89"/>
      <c r="O5" s="88"/>
      <c r="P5" s="179" t="s">
        <v>52</v>
      </c>
      <c r="Q5" s="115" t="s">
        <v>29</v>
      </c>
      <c r="R5" s="89"/>
      <c r="S5" s="89"/>
      <c r="T5" s="115" t="s">
        <v>187</v>
      </c>
      <c r="U5" s="89"/>
      <c r="V5" s="88"/>
      <c r="W5" s="179" t="s">
        <v>52</v>
      </c>
      <c r="X5" s="115" t="s">
        <v>29</v>
      </c>
      <c r="Y5" s="89"/>
      <c r="Z5" s="89"/>
      <c r="AA5" s="115" t="s">
        <v>187</v>
      </c>
      <c r="AB5" s="89"/>
      <c r="AC5" s="89"/>
      <c r="AD5" s="115" t="s">
        <v>174</v>
      </c>
      <c r="AE5" s="89"/>
      <c r="AF5" s="89"/>
      <c r="AG5" s="115" t="s">
        <v>141</v>
      </c>
      <c r="AH5" s="89"/>
      <c r="AI5" s="89"/>
      <c r="AJ5" s="115" t="s">
        <v>16</v>
      </c>
      <c r="AK5" s="89"/>
      <c r="AL5" s="89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</row>
    <row r="6" spans="1:189" ht="29.25" customHeight="1">
      <c r="A6" s="57" t="s">
        <v>92</v>
      </c>
      <c r="B6" s="57" t="s">
        <v>149</v>
      </c>
      <c r="C6" s="96" t="s">
        <v>147</v>
      </c>
      <c r="D6" s="165"/>
      <c r="E6" s="180"/>
      <c r="F6" s="179"/>
      <c r="G6" s="97" t="s">
        <v>121</v>
      </c>
      <c r="H6" s="95" t="s">
        <v>21</v>
      </c>
      <c r="I6" s="95" t="s">
        <v>130</v>
      </c>
      <c r="J6" s="97" t="s">
        <v>121</v>
      </c>
      <c r="K6" s="95" t="s">
        <v>21</v>
      </c>
      <c r="L6" s="95" t="s">
        <v>130</v>
      </c>
      <c r="M6" s="97" t="s">
        <v>121</v>
      </c>
      <c r="N6" s="95" t="s">
        <v>21</v>
      </c>
      <c r="O6" s="96" t="s">
        <v>130</v>
      </c>
      <c r="P6" s="179"/>
      <c r="Q6" s="97" t="s">
        <v>121</v>
      </c>
      <c r="R6" s="57" t="s">
        <v>21</v>
      </c>
      <c r="S6" s="57" t="s">
        <v>130</v>
      </c>
      <c r="T6" s="97" t="s">
        <v>121</v>
      </c>
      <c r="U6" s="57" t="s">
        <v>21</v>
      </c>
      <c r="V6" s="96" t="s">
        <v>130</v>
      </c>
      <c r="W6" s="179"/>
      <c r="X6" s="97" t="s">
        <v>121</v>
      </c>
      <c r="Y6" s="57" t="s">
        <v>21</v>
      </c>
      <c r="Z6" s="95" t="s">
        <v>130</v>
      </c>
      <c r="AA6" s="97" t="s">
        <v>121</v>
      </c>
      <c r="AB6" s="95" t="s">
        <v>21</v>
      </c>
      <c r="AC6" s="95" t="s">
        <v>130</v>
      </c>
      <c r="AD6" s="97" t="s">
        <v>121</v>
      </c>
      <c r="AE6" s="95" t="s">
        <v>21</v>
      </c>
      <c r="AF6" s="95" t="s">
        <v>130</v>
      </c>
      <c r="AG6" s="97" t="s">
        <v>121</v>
      </c>
      <c r="AH6" s="57" t="s">
        <v>21</v>
      </c>
      <c r="AI6" s="95" t="s">
        <v>130</v>
      </c>
      <c r="AJ6" s="97" t="s">
        <v>121</v>
      </c>
      <c r="AK6" s="95" t="s">
        <v>21</v>
      </c>
      <c r="AL6" s="95" t="s">
        <v>130</v>
      </c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K6" s="101"/>
      <c r="CL6" s="101"/>
      <c r="CM6" s="101"/>
      <c r="CN6" s="101"/>
      <c r="CO6" s="101"/>
      <c r="CP6" s="101"/>
      <c r="CQ6" s="101"/>
      <c r="CR6" s="101"/>
      <c r="CS6" s="101"/>
      <c r="CT6" s="101"/>
      <c r="CU6" s="101"/>
      <c r="CV6" s="101"/>
      <c r="CW6" s="101"/>
      <c r="CX6" s="101"/>
      <c r="CY6" s="101"/>
      <c r="CZ6" s="101"/>
      <c r="DA6" s="101"/>
      <c r="DB6" s="101"/>
      <c r="DC6" s="101"/>
      <c r="DD6" s="101"/>
      <c r="DE6" s="101"/>
      <c r="DF6" s="101"/>
      <c r="DG6" s="101"/>
      <c r="DH6" s="101"/>
      <c r="DI6" s="101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</row>
    <row r="7" spans="1:189" ht="19.5" customHeight="1">
      <c r="A7" s="98"/>
      <c r="B7" s="98"/>
      <c r="C7" s="98"/>
      <c r="D7" s="151" t="s">
        <v>52</v>
      </c>
      <c r="E7" s="138">
        <v>1481.73</v>
      </c>
      <c r="F7" s="144">
        <v>1476.95</v>
      </c>
      <c r="G7" s="149">
        <v>1476.95</v>
      </c>
      <c r="H7" s="150">
        <v>877.54</v>
      </c>
      <c r="I7" s="142">
        <v>599.41</v>
      </c>
      <c r="J7" s="139">
        <v>0</v>
      </c>
      <c r="K7" s="150">
        <v>0</v>
      </c>
      <c r="L7" s="142">
        <v>0</v>
      </c>
      <c r="M7" s="139">
        <v>0</v>
      </c>
      <c r="N7" s="150">
        <v>0</v>
      </c>
      <c r="O7" s="142">
        <v>0</v>
      </c>
      <c r="P7" s="144">
        <v>0</v>
      </c>
      <c r="Q7" s="149">
        <v>0</v>
      </c>
      <c r="R7" s="150">
        <v>0</v>
      </c>
      <c r="S7" s="142">
        <v>0</v>
      </c>
      <c r="T7" s="139">
        <v>0</v>
      </c>
      <c r="U7" s="150">
        <v>0</v>
      </c>
      <c r="V7" s="142">
        <v>0</v>
      </c>
      <c r="W7" s="144">
        <v>4.78</v>
      </c>
      <c r="X7" s="149">
        <v>4.78</v>
      </c>
      <c r="Y7" s="150">
        <v>0</v>
      </c>
      <c r="Z7" s="142">
        <v>4.78</v>
      </c>
      <c r="AA7" s="139">
        <v>0</v>
      </c>
      <c r="AB7" s="150">
        <v>0</v>
      </c>
      <c r="AC7" s="142">
        <v>0</v>
      </c>
      <c r="AD7" s="139">
        <v>0</v>
      </c>
      <c r="AE7" s="150">
        <v>0</v>
      </c>
      <c r="AF7" s="142">
        <v>0</v>
      </c>
      <c r="AG7" s="142">
        <v>0</v>
      </c>
      <c r="AH7" s="142">
        <v>0</v>
      </c>
      <c r="AI7" s="139">
        <v>0</v>
      </c>
      <c r="AJ7" s="149">
        <v>0</v>
      </c>
      <c r="AK7" s="150">
        <v>0</v>
      </c>
      <c r="AL7" s="139">
        <v>0</v>
      </c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2"/>
      <c r="BX7" s="102"/>
      <c r="BY7" s="102"/>
      <c r="BZ7" s="102"/>
      <c r="CA7" s="102"/>
      <c r="CB7" s="102"/>
      <c r="CC7" s="102"/>
      <c r="CD7" s="10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02"/>
      <c r="DL7" s="10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02"/>
      <c r="ET7" s="102"/>
      <c r="EU7" s="102"/>
      <c r="EV7" s="102"/>
      <c r="EW7" s="102"/>
      <c r="EX7" s="102"/>
      <c r="EY7" s="102"/>
      <c r="EZ7" s="102"/>
      <c r="FA7" s="102"/>
      <c r="FB7" s="102"/>
      <c r="FC7" s="102"/>
      <c r="FD7" s="102"/>
      <c r="FE7" s="102"/>
      <c r="FF7" s="102"/>
      <c r="FG7" s="102"/>
      <c r="FH7" s="102"/>
      <c r="FI7" s="102"/>
      <c r="FJ7" s="102"/>
      <c r="FK7" s="102"/>
      <c r="FL7" s="102"/>
      <c r="FM7" s="102"/>
      <c r="FN7" s="102"/>
      <c r="FO7" s="102"/>
      <c r="FP7" s="102"/>
      <c r="FQ7" s="102"/>
      <c r="FR7" s="102"/>
      <c r="FS7" s="102"/>
      <c r="FT7" s="102"/>
      <c r="FU7" s="102"/>
      <c r="FV7" s="102"/>
      <c r="FW7" s="102"/>
      <c r="FX7" s="102"/>
      <c r="FY7" s="102"/>
      <c r="FZ7" s="102"/>
      <c r="GA7" s="102"/>
      <c r="GB7" s="102"/>
      <c r="GC7" s="102"/>
      <c r="GD7" s="102"/>
      <c r="GE7" s="102"/>
      <c r="GF7" s="102"/>
      <c r="GG7" s="102"/>
    </row>
    <row r="8" spans="1:189" ht="19.5" customHeight="1">
      <c r="A8" s="98"/>
      <c r="B8" s="98"/>
      <c r="C8" s="98"/>
      <c r="D8" s="151" t="s">
        <v>42</v>
      </c>
      <c r="E8" s="138">
        <v>1319.36</v>
      </c>
      <c r="F8" s="144">
        <v>1314.58</v>
      </c>
      <c r="G8" s="149">
        <v>1314.58</v>
      </c>
      <c r="H8" s="150">
        <v>715.17</v>
      </c>
      <c r="I8" s="142">
        <v>599.41</v>
      </c>
      <c r="J8" s="139">
        <v>0</v>
      </c>
      <c r="K8" s="150">
        <v>0</v>
      </c>
      <c r="L8" s="142">
        <v>0</v>
      </c>
      <c r="M8" s="139">
        <v>0</v>
      </c>
      <c r="N8" s="150">
        <v>0</v>
      </c>
      <c r="O8" s="142">
        <v>0</v>
      </c>
      <c r="P8" s="144">
        <v>0</v>
      </c>
      <c r="Q8" s="149">
        <v>0</v>
      </c>
      <c r="R8" s="150">
        <v>0</v>
      </c>
      <c r="S8" s="142">
        <v>0</v>
      </c>
      <c r="T8" s="139">
        <v>0</v>
      </c>
      <c r="U8" s="150">
        <v>0</v>
      </c>
      <c r="V8" s="142">
        <v>0</v>
      </c>
      <c r="W8" s="144">
        <v>4.78</v>
      </c>
      <c r="X8" s="149">
        <v>4.78</v>
      </c>
      <c r="Y8" s="150">
        <v>0</v>
      </c>
      <c r="Z8" s="142">
        <v>4.78</v>
      </c>
      <c r="AA8" s="139">
        <v>0</v>
      </c>
      <c r="AB8" s="150">
        <v>0</v>
      </c>
      <c r="AC8" s="142">
        <v>0</v>
      </c>
      <c r="AD8" s="139">
        <v>0</v>
      </c>
      <c r="AE8" s="150">
        <v>0</v>
      </c>
      <c r="AF8" s="142">
        <v>0</v>
      </c>
      <c r="AG8" s="142">
        <v>0</v>
      </c>
      <c r="AH8" s="142">
        <v>0</v>
      </c>
      <c r="AI8" s="139">
        <v>0</v>
      </c>
      <c r="AJ8" s="149">
        <v>0</v>
      </c>
      <c r="AK8" s="150">
        <v>0</v>
      </c>
      <c r="AL8" s="139">
        <v>0</v>
      </c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</row>
    <row r="9" spans="1:189" ht="19.5" customHeight="1">
      <c r="A9" s="98"/>
      <c r="B9" s="98"/>
      <c r="C9" s="98"/>
      <c r="D9" s="151" t="s">
        <v>9</v>
      </c>
      <c r="E9" s="138">
        <v>1319.36</v>
      </c>
      <c r="F9" s="144">
        <v>1314.58</v>
      </c>
      <c r="G9" s="149">
        <v>1314.58</v>
      </c>
      <c r="H9" s="150">
        <v>715.17</v>
      </c>
      <c r="I9" s="142">
        <v>599.41</v>
      </c>
      <c r="J9" s="139">
        <v>0</v>
      </c>
      <c r="K9" s="150">
        <v>0</v>
      </c>
      <c r="L9" s="142">
        <v>0</v>
      </c>
      <c r="M9" s="139">
        <v>0</v>
      </c>
      <c r="N9" s="150">
        <v>0</v>
      </c>
      <c r="O9" s="142">
        <v>0</v>
      </c>
      <c r="P9" s="144">
        <v>0</v>
      </c>
      <c r="Q9" s="149">
        <v>0</v>
      </c>
      <c r="R9" s="150">
        <v>0</v>
      </c>
      <c r="S9" s="142">
        <v>0</v>
      </c>
      <c r="T9" s="139">
        <v>0</v>
      </c>
      <c r="U9" s="150">
        <v>0</v>
      </c>
      <c r="V9" s="142">
        <v>0</v>
      </c>
      <c r="W9" s="144">
        <v>4.78</v>
      </c>
      <c r="X9" s="149">
        <v>4.78</v>
      </c>
      <c r="Y9" s="150">
        <v>0</v>
      </c>
      <c r="Z9" s="142">
        <v>4.78</v>
      </c>
      <c r="AA9" s="139">
        <v>0</v>
      </c>
      <c r="AB9" s="150">
        <v>0</v>
      </c>
      <c r="AC9" s="142">
        <v>0</v>
      </c>
      <c r="AD9" s="139">
        <v>0</v>
      </c>
      <c r="AE9" s="150">
        <v>0</v>
      </c>
      <c r="AF9" s="142">
        <v>0</v>
      </c>
      <c r="AG9" s="142">
        <v>0</v>
      </c>
      <c r="AH9" s="142">
        <v>0</v>
      </c>
      <c r="AI9" s="139">
        <v>0</v>
      </c>
      <c r="AJ9" s="149">
        <v>0</v>
      </c>
      <c r="AK9" s="150">
        <v>0</v>
      </c>
      <c r="AL9" s="139">
        <v>0</v>
      </c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</row>
    <row r="10" spans="1:189" ht="19.5" customHeight="1">
      <c r="A10" s="98" t="s">
        <v>191</v>
      </c>
      <c r="B10" s="98" t="s">
        <v>48</v>
      </c>
      <c r="C10" s="98" t="s">
        <v>163</v>
      </c>
      <c r="D10" s="151" t="s">
        <v>155</v>
      </c>
      <c r="E10" s="138">
        <v>715.17</v>
      </c>
      <c r="F10" s="144">
        <v>715.17</v>
      </c>
      <c r="G10" s="149">
        <v>715.17</v>
      </c>
      <c r="H10" s="150">
        <v>715.17</v>
      </c>
      <c r="I10" s="142">
        <v>0</v>
      </c>
      <c r="J10" s="139">
        <v>0</v>
      </c>
      <c r="K10" s="150">
        <v>0</v>
      </c>
      <c r="L10" s="142">
        <v>0</v>
      </c>
      <c r="M10" s="139">
        <v>0</v>
      </c>
      <c r="N10" s="150">
        <v>0</v>
      </c>
      <c r="O10" s="142">
        <v>0</v>
      </c>
      <c r="P10" s="144">
        <v>0</v>
      </c>
      <c r="Q10" s="149">
        <v>0</v>
      </c>
      <c r="R10" s="150">
        <v>0</v>
      </c>
      <c r="S10" s="142">
        <v>0</v>
      </c>
      <c r="T10" s="139">
        <v>0</v>
      </c>
      <c r="U10" s="150">
        <v>0</v>
      </c>
      <c r="V10" s="142">
        <v>0</v>
      </c>
      <c r="W10" s="144">
        <v>0</v>
      </c>
      <c r="X10" s="149">
        <v>0</v>
      </c>
      <c r="Y10" s="150">
        <v>0</v>
      </c>
      <c r="Z10" s="142">
        <v>0</v>
      </c>
      <c r="AA10" s="139">
        <v>0</v>
      </c>
      <c r="AB10" s="150">
        <v>0</v>
      </c>
      <c r="AC10" s="142">
        <v>0</v>
      </c>
      <c r="AD10" s="139">
        <v>0</v>
      </c>
      <c r="AE10" s="150">
        <v>0</v>
      </c>
      <c r="AF10" s="142">
        <v>0</v>
      </c>
      <c r="AG10" s="142">
        <v>0</v>
      </c>
      <c r="AH10" s="142">
        <v>0</v>
      </c>
      <c r="AI10" s="139">
        <v>0</v>
      </c>
      <c r="AJ10" s="149">
        <v>0</v>
      </c>
      <c r="AK10" s="150">
        <v>0</v>
      </c>
      <c r="AL10" s="139">
        <v>0</v>
      </c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103"/>
      <c r="BT10" s="103"/>
      <c r="BU10" s="103"/>
      <c r="BV10" s="103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A10" s="103"/>
      <c r="DB10" s="103"/>
      <c r="DC10" s="103"/>
      <c r="DD10" s="103"/>
      <c r="DE10" s="103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J10" s="103"/>
      <c r="EK10" s="103"/>
      <c r="EL10" s="103"/>
      <c r="EM10" s="103"/>
      <c r="EN10" s="103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S10" s="103"/>
      <c r="FT10" s="103"/>
      <c r="FU10" s="103"/>
      <c r="FV10" s="103"/>
      <c r="FW10" s="103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</row>
    <row r="11" spans="1:189" ht="19.5" customHeight="1">
      <c r="A11" s="98" t="s">
        <v>191</v>
      </c>
      <c r="B11" s="98" t="s">
        <v>48</v>
      </c>
      <c r="C11" s="98" t="s">
        <v>115</v>
      </c>
      <c r="D11" s="151" t="s">
        <v>23</v>
      </c>
      <c r="E11" s="138">
        <v>519.19</v>
      </c>
      <c r="F11" s="144">
        <v>514.41</v>
      </c>
      <c r="G11" s="149">
        <v>514.41</v>
      </c>
      <c r="H11" s="150">
        <v>0</v>
      </c>
      <c r="I11" s="142">
        <v>514.41</v>
      </c>
      <c r="J11" s="139">
        <v>0</v>
      </c>
      <c r="K11" s="150">
        <v>0</v>
      </c>
      <c r="L11" s="142">
        <v>0</v>
      </c>
      <c r="M11" s="139">
        <v>0</v>
      </c>
      <c r="N11" s="150">
        <v>0</v>
      </c>
      <c r="O11" s="142">
        <v>0</v>
      </c>
      <c r="P11" s="144">
        <v>0</v>
      </c>
      <c r="Q11" s="149">
        <v>0</v>
      </c>
      <c r="R11" s="150">
        <v>0</v>
      </c>
      <c r="S11" s="142">
        <v>0</v>
      </c>
      <c r="T11" s="139">
        <v>0</v>
      </c>
      <c r="U11" s="150">
        <v>0</v>
      </c>
      <c r="V11" s="142">
        <v>0</v>
      </c>
      <c r="W11" s="144">
        <v>4.78</v>
      </c>
      <c r="X11" s="149">
        <v>4.78</v>
      </c>
      <c r="Y11" s="150">
        <v>0</v>
      </c>
      <c r="Z11" s="142">
        <v>4.78</v>
      </c>
      <c r="AA11" s="139">
        <v>0</v>
      </c>
      <c r="AB11" s="150">
        <v>0</v>
      </c>
      <c r="AC11" s="142">
        <v>0</v>
      </c>
      <c r="AD11" s="139">
        <v>0</v>
      </c>
      <c r="AE11" s="150">
        <v>0</v>
      </c>
      <c r="AF11" s="142">
        <v>0</v>
      </c>
      <c r="AG11" s="142">
        <v>0</v>
      </c>
      <c r="AH11" s="142">
        <v>0</v>
      </c>
      <c r="AI11" s="139">
        <v>0</v>
      </c>
      <c r="AJ11" s="149">
        <v>0</v>
      </c>
      <c r="AK11" s="150">
        <v>0</v>
      </c>
      <c r="AL11" s="139">
        <v>0</v>
      </c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</row>
    <row r="12" spans="1:189" ht="19.5" customHeight="1">
      <c r="A12" s="98" t="s">
        <v>191</v>
      </c>
      <c r="B12" s="98" t="s">
        <v>48</v>
      </c>
      <c r="C12" s="98" t="s">
        <v>15</v>
      </c>
      <c r="D12" s="151" t="s">
        <v>62</v>
      </c>
      <c r="E12" s="138">
        <v>85</v>
      </c>
      <c r="F12" s="144">
        <v>85</v>
      </c>
      <c r="G12" s="149">
        <v>85</v>
      </c>
      <c r="H12" s="150">
        <v>0</v>
      </c>
      <c r="I12" s="142">
        <v>85</v>
      </c>
      <c r="J12" s="139">
        <v>0</v>
      </c>
      <c r="K12" s="150">
        <v>0</v>
      </c>
      <c r="L12" s="142">
        <v>0</v>
      </c>
      <c r="M12" s="139">
        <v>0</v>
      </c>
      <c r="N12" s="150">
        <v>0</v>
      </c>
      <c r="O12" s="142">
        <v>0</v>
      </c>
      <c r="P12" s="144">
        <v>0</v>
      </c>
      <c r="Q12" s="149">
        <v>0</v>
      </c>
      <c r="R12" s="150">
        <v>0</v>
      </c>
      <c r="S12" s="142">
        <v>0</v>
      </c>
      <c r="T12" s="139">
        <v>0</v>
      </c>
      <c r="U12" s="150">
        <v>0</v>
      </c>
      <c r="V12" s="142">
        <v>0</v>
      </c>
      <c r="W12" s="144">
        <v>0</v>
      </c>
      <c r="X12" s="149">
        <v>0</v>
      </c>
      <c r="Y12" s="150">
        <v>0</v>
      </c>
      <c r="Z12" s="142">
        <v>0</v>
      </c>
      <c r="AA12" s="139">
        <v>0</v>
      </c>
      <c r="AB12" s="150">
        <v>0</v>
      </c>
      <c r="AC12" s="142">
        <v>0</v>
      </c>
      <c r="AD12" s="139">
        <v>0</v>
      </c>
      <c r="AE12" s="150">
        <v>0</v>
      </c>
      <c r="AF12" s="142">
        <v>0</v>
      </c>
      <c r="AG12" s="142">
        <v>0</v>
      </c>
      <c r="AH12" s="142">
        <v>0</v>
      </c>
      <c r="AI12" s="139">
        <v>0</v>
      </c>
      <c r="AJ12" s="149">
        <v>0</v>
      </c>
      <c r="AK12" s="150">
        <v>0</v>
      </c>
      <c r="AL12" s="139">
        <v>0</v>
      </c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</row>
    <row r="13" spans="1:189" ht="19.5" customHeight="1">
      <c r="A13" s="98"/>
      <c r="B13" s="98"/>
      <c r="C13" s="98"/>
      <c r="D13" s="151" t="s">
        <v>148</v>
      </c>
      <c r="E13" s="138">
        <v>22.38</v>
      </c>
      <c r="F13" s="144">
        <v>22.38</v>
      </c>
      <c r="G13" s="149">
        <v>22.38</v>
      </c>
      <c r="H13" s="150">
        <v>22.38</v>
      </c>
      <c r="I13" s="142">
        <v>0</v>
      </c>
      <c r="J13" s="139">
        <v>0</v>
      </c>
      <c r="K13" s="150">
        <v>0</v>
      </c>
      <c r="L13" s="142">
        <v>0</v>
      </c>
      <c r="M13" s="139">
        <v>0</v>
      </c>
      <c r="N13" s="150">
        <v>0</v>
      </c>
      <c r="O13" s="142">
        <v>0</v>
      </c>
      <c r="P13" s="144">
        <v>0</v>
      </c>
      <c r="Q13" s="149">
        <v>0</v>
      </c>
      <c r="R13" s="150">
        <v>0</v>
      </c>
      <c r="S13" s="142">
        <v>0</v>
      </c>
      <c r="T13" s="139">
        <v>0</v>
      </c>
      <c r="U13" s="150">
        <v>0</v>
      </c>
      <c r="V13" s="142">
        <v>0</v>
      </c>
      <c r="W13" s="144">
        <v>0</v>
      </c>
      <c r="X13" s="149">
        <v>0</v>
      </c>
      <c r="Y13" s="150">
        <v>0</v>
      </c>
      <c r="Z13" s="142">
        <v>0</v>
      </c>
      <c r="AA13" s="139">
        <v>0</v>
      </c>
      <c r="AB13" s="150">
        <v>0</v>
      </c>
      <c r="AC13" s="142">
        <v>0</v>
      </c>
      <c r="AD13" s="139">
        <v>0</v>
      </c>
      <c r="AE13" s="150">
        <v>0</v>
      </c>
      <c r="AF13" s="142">
        <v>0</v>
      </c>
      <c r="AG13" s="142">
        <v>0</v>
      </c>
      <c r="AH13" s="142">
        <v>0</v>
      </c>
      <c r="AI13" s="139">
        <v>0</v>
      </c>
      <c r="AJ13" s="149">
        <v>0</v>
      </c>
      <c r="AK13" s="150">
        <v>0</v>
      </c>
      <c r="AL13" s="139">
        <v>0</v>
      </c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</row>
    <row r="14" spans="1:189" ht="19.5" customHeight="1">
      <c r="A14" s="98"/>
      <c r="B14" s="98"/>
      <c r="C14" s="98"/>
      <c r="D14" s="151" t="s">
        <v>128</v>
      </c>
      <c r="E14" s="138">
        <v>19.95</v>
      </c>
      <c r="F14" s="144">
        <v>19.95</v>
      </c>
      <c r="G14" s="149">
        <v>19.95</v>
      </c>
      <c r="H14" s="150">
        <v>19.95</v>
      </c>
      <c r="I14" s="142">
        <v>0</v>
      </c>
      <c r="J14" s="139">
        <v>0</v>
      </c>
      <c r="K14" s="150">
        <v>0</v>
      </c>
      <c r="L14" s="142">
        <v>0</v>
      </c>
      <c r="M14" s="139">
        <v>0</v>
      </c>
      <c r="N14" s="150">
        <v>0</v>
      </c>
      <c r="O14" s="142">
        <v>0</v>
      </c>
      <c r="P14" s="144">
        <v>0</v>
      </c>
      <c r="Q14" s="149">
        <v>0</v>
      </c>
      <c r="R14" s="150">
        <v>0</v>
      </c>
      <c r="S14" s="142">
        <v>0</v>
      </c>
      <c r="T14" s="139">
        <v>0</v>
      </c>
      <c r="U14" s="150">
        <v>0</v>
      </c>
      <c r="V14" s="142">
        <v>0</v>
      </c>
      <c r="W14" s="144">
        <v>0</v>
      </c>
      <c r="X14" s="149">
        <v>0</v>
      </c>
      <c r="Y14" s="150">
        <v>0</v>
      </c>
      <c r="Z14" s="142">
        <v>0</v>
      </c>
      <c r="AA14" s="139">
        <v>0</v>
      </c>
      <c r="AB14" s="150">
        <v>0</v>
      </c>
      <c r="AC14" s="142">
        <v>0</v>
      </c>
      <c r="AD14" s="139">
        <v>0</v>
      </c>
      <c r="AE14" s="150">
        <v>0</v>
      </c>
      <c r="AF14" s="142">
        <v>0</v>
      </c>
      <c r="AG14" s="142">
        <v>0</v>
      </c>
      <c r="AH14" s="142">
        <v>0</v>
      </c>
      <c r="AI14" s="139">
        <v>0</v>
      </c>
      <c r="AJ14" s="149">
        <v>0</v>
      </c>
      <c r="AK14" s="150">
        <v>0</v>
      </c>
      <c r="AL14" s="139">
        <v>0</v>
      </c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3"/>
      <c r="CZ14" s="103"/>
      <c r="DA14" s="103"/>
      <c r="DB14" s="103"/>
      <c r="DC14" s="103"/>
      <c r="DD14" s="103"/>
      <c r="DE14" s="103"/>
      <c r="DF14" s="103"/>
      <c r="DG14" s="103"/>
      <c r="DH14" s="103"/>
      <c r="DI14" s="103"/>
      <c r="DJ14" s="103"/>
      <c r="DK14" s="103"/>
      <c r="DL14" s="103"/>
      <c r="DM14" s="103"/>
      <c r="DN14" s="103"/>
      <c r="DO14" s="103"/>
      <c r="DP14" s="103"/>
      <c r="DQ14" s="103"/>
      <c r="DR14" s="103"/>
      <c r="DS14" s="103"/>
      <c r="DT14" s="103"/>
      <c r="DU14" s="103"/>
      <c r="DV14" s="103"/>
      <c r="DW14" s="103"/>
      <c r="DX14" s="103"/>
      <c r="DY14" s="103"/>
      <c r="DZ14" s="103"/>
      <c r="EA14" s="103"/>
      <c r="EB14" s="103"/>
      <c r="EC14" s="103"/>
      <c r="ED14" s="103"/>
      <c r="EE14" s="103"/>
      <c r="EF14" s="103"/>
      <c r="EG14" s="103"/>
      <c r="EH14" s="103"/>
      <c r="EI14" s="103"/>
      <c r="EJ14" s="103"/>
      <c r="EK14" s="103"/>
      <c r="EL14" s="103"/>
      <c r="EM14" s="103"/>
      <c r="EN14" s="103"/>
      <c r="EO14" s="103"/>
      <c r="EP14" s="103"/>
      <c r="EQ14" s="103"/>
      <c r="ER14" s="103"/>
      <c r="ES14" s="103"/>
      <c r="ET14" s="103"/>
      <c r="EU14" s="103"/>
      <c r="EV14" s="103"/>
      <c r="EW14" s="103"/>
      <c r="EX14" s="103"/>
      <c r="EY14" s="103"/>
      <c r="EZ14" s="103"/>
      <c r="FA14" s="103"/>
      <c r="FB14" s="103"/>
      <c r="FC14" s="103"/>
      <c r="FD14" s="103"/>
      <c r="FE14" s="103"/>
      <c r="FF14" s="103"/>
      <c r="FG14" s="103"/>
      <c r="FH14" s="103"/>
      <c r="FI14" s="103"/>
      <c r="FJ14" s="103"/>
      <c r="FK14" s="103"/>
      <c r="FL14" s="103"/>
      <c r="FM14" s="103"/>
      <c r="FN14" s="103"/>
      <c r="FO14" s="103"/>
      <c r="FP14" s="103"/>
      <c r="FQ14" s="103"/>
      <c r="FR14" s="103"/>
      <c r="FS14" s="103"/>
      <c r="FT14" s="103"/>
      <c r="FU14" s="103"/>
      <c r="FV14" s="103"/>
      <c r="FW14" s="103"/>
      <c r="FX14" s="103"/>
      <c r="FY14" s="103"/>
      <c r="FZ14" s="103"/>
      <c r="GA14" s="103"/>
      <c r="GB14" s="103"/>
      <c r="GC14" s="103"/>
      <c r="GD14" s="103"/>
      <c r="GE14" s="103"/>
      <c r="GF14" s="103"/>
      <c r="GG14" s="103"/>
    </row>
    <row r="15" spans="1:189" ht="19.5" customHeight="1">
      <c r="A15" s="98" t="s">
        <v>54</v>
      </c>
      <c r="B15" s="98" t="s">
        <v>160</v>
      </c>
      <c r="C15" s="98" t="s">
        <v>1</v>
      </c>
      <c r="D15" s="151" t="s">
        <v>82</v>
      </c>
      <c r="E15" s="138">
        <v>19.95</v>
      </c>
      <c r="F15" s="144">
        <v>19.95</v>
      </c>
      <c r="G15" s="149">
        <v>19.95</v>
      </c>
      <c r="H15" s="150">
        <v>19.95</v>
      </c>
      <c r="I15" s="142">
        <v>0</v>
      </c>
      <c r="J15" s="139">
        <v>0</v>
      </c>
      <c r="K15" s="150">
        <v>0</v>
      </c>
      <c r="L15" s="142">
        <v>0</v>
      </c>
      <c r="M15" s="139">
        <v>0</v>
      </c>
      <c r="N15" s="150">
        <v>0</v>
      </c>
      <c r="O15" s="142">
        <v>0</v>
      </c>
      <c r="P15" s="144">
        <v>0</v>
      </c>
      <c r="Q15" s="149">
        <v>0</v>
      </c>
      <c r="R15" s="150">
        <v>0</v>
      </c>
      <c r="S15" s="142">
        <v>0</v>
      </c>
      <c r="T15" s="139">
        <v>0</v>
      </c>
      <c r="U15" s="150">
        <v>0</v>
      </c>
      <c r="V15" s="142">
        <v>0</v>
      </c>
      <c r="W15" s="144">
        <v>0</v>
      </c>
      <c r="X15" s="149">
        <v>0</v>
      </c>
      <c r="Y15" s="150">
        <v>0</v>
      </c>
      <c r="Z15" s="142">
        <v>0</v>
      </c>
      <c r="AA15" s="139">
        <v>0</v>
      </c>
      <c r="AB15" s="150">
        <v>0</v>
      </c>
      <c r="AC15" s="142">
        <v>0</v>
      </c>
      <c r="AD15" s="139">
        <v>0</v>
      </c>
      <c r="AE15" s="150">
        <v>0</v>
      </c>
      <c r="AF15" s="142">
        <v>0</v>
      </c>
      <c r="AG15" s="142">
        <v>0</v>
      </c>
      <c r="AH15" s="142">
        <v>0</v>
      </c>
      <c r="AI15" s="139">
        <v>0</v>
      </c>
      <c r="AJ15" s="149">
        <v>0</v>
      </c>
      <c r="AK15" s="150">
        <v>0</v>
      </c>
      <c r="AL15" s="139">
        <v>0</v>
      </c>
      <c r="AM15" s="103"/>
      <c r="AN15" s="103"/>
      <c r="AO15" s="103"/>
      <c r="AP15" s="103"/>
      <c r="AQ15" s="103"/>
      <c r="AR15" s="103"/>
      <c r="AS15" s="103"/>
      <c r="AT15" s="103"/>
      <c r="AU15" s="103"/>
      <c r="AV15" s="103"/>
      <c r="AW15" s="103"/>
      <c r="AX15" s="103"/>
      <c r="AY15" s="103"/>
      <c r="AZ15" s="103"/>
      <c r="BA15" s="103"/>
      <c r="BB15" s="103"/>
      <c r="BC15" s="103"/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3"/>
      <c r="EH15" s="103"/>
      <c r="EI15" s="103"/>
      <c r="EJ15" s="103"/>
      <c r="EK15" s="103"/>
      <c r="EL15" s="103"/>
      <c r="EM15" s="103"/>
      <c r="EN15" s="103"/>
      <c r="EO15" s="103"/>
      <c r="EP15" s="103"/>
      <c r="EQ15" s="103"/>
      <c r="ER15" s="103"/>
      <c r="ES15" s="103"/>
      <c r="ET15" s="103"/>
      <c r="EU15" s="103"/>
      <c r="EV15" s="103"/>
      <c r="EW15" s="103"/>
      <c r="EX15" s="103"/>
      <c r="EY15" s="103"/>
      <c r="EZ15" s="103"/>
      <c r="FA15" s="103"/>
      <c r="FB15" s="103"/>
      <c r="FC15" s="103"/>
      <c r="FD15" s="103"/>
      <c r="FE15" s="103"/>
      <c r="FF15" s="103"/>
      <c r="FG15" s="103"/>
      <c r="FH15" s="103"/>
      <c r="FI15" s="103"/>
      <c r="FJ15" s="103"/>
      <c r="FK15" s="103"/>
      <c r="FL15" s="103"/>
      <c r="FM15" s="103"/>
      <c r="FN15" s="103"/>
      <c r="FO15" s="103"/>
      <c r="FP15" s="103"/>
      <c r="FQ15" s="103"/>
      <c r="FR15" s="103"/>
      <c r="FS15" s="103"/>
      <c r="FT15" s="103"/>
      <c r="FU15" s="103"/>
      <c r="FV15" s="103"/>
      <c r="FW15" s="103"/>
      <c r="FX15" s="103"/>
      <c r="FY15" s="103"/>
      <c r="FZ15" s="103"/>
      <c r="GA15" s="103"/>
      <c r="GB15" s="103"/>
      <c r="GC15" s="103"/>
      <c r="GD15" s="103"/>
      <c r="GE15" s="103"/>
      <c r="GF15" s="103"/>
      <c r="GG15" s="103"/>
    </row>
    <row r="16" spans="1:189" ht="19.5" customHeight="1">
      <c r="A16" s="98"/>
      <c r="B16" s="98"/>
      <c r="C16" s="98"/>
      <c r="D16" s="151" t="s">
        <v>20</v>
      </c>
      <c r="E16" s="138">
        <v>2.43</v>
      </c>
      <c r="F16" s="144">
        <v>2.43</v>
      </c>
      <c r="G16" s="149">
        <v>2.43</v>
      </c>
      <c r="H16" s="150">
        <v>2.43</v>
      </c>
      <c r="I16" s="142">
        <v>0</v>
      </c>
      <c r="J16" s="139">
        <v>0</v>
      </c>
      <c r="K16" s="150">
        <v>0</v>
      </c>
      <c r="L16" s="142">
        <v>0</v>
      </c>
      <c r="M16" s="139">
        <v>0</v>
      </c>
      <c r="N16" s="150">
        <v>0</v>
      </c>
      <c r="O16" s="142">
        <v>0</v>
      </c>
      <c r="P16" s="144">
        <v>0</v>
      </c>
      <c r="Q16" s="149">
        <v>0</v>
      </c>
      <c r="R16" s="150">
        <v>0</v>
      </c>
      <c r="S16" s="142">
        <v>0</v>
      </c>
      <c r="T16" s="139">
        <v>0</v>
      </c>
      <c r="U16" s="150">
        <v>0</v>
      </c>
      <c r="V16" s="142">
        <v>0</v>
      </c>
      <c r="W16" s="144">
        <v>0</v>
      </c>
      <c r="X16" s="149">
        <v>0</v>
      </c>
      <c r="Y16" s="150">
        <v>0</v>
      </c>
      <c r="Z16" s="142">
        <v>0</v>
      </c>
      <c r="AA16" s="139">
        <v>0</v>
      </c>
      <c r="AB16" s="150">
        <v>0</v>
      </c>
      <c r="AC16" s="142">
        <v>0</v>
      </c>
      <c r="AD16" s="139">
        <v>0</v>
      </c>
      <c r="AE16" s="150">
        <v>0</v>
      </c>
      <c r="AF16" s="142">
        <v>0</v>
      </c>
      <c r="AG16" s="142">
        <v>0</v>
      </c>
      <c r="AH16" s="142">
        <v>0</v>
      </c>
      <c r="AI16" s="139">
        <v>0</v>
      </c>
      <c r="AJ16" s="149">
        <v>0</v>
      </c>
      <c r="AK16" s="150">
        <v>0</v>
      </c>
      <c r="AL16" s="139">
        <v>0</v>
      </c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03"/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3"/>
      <c r="FH16" s="103"/>
      <c r="FI16" s="103"/>
      <c r="FJ16" s="103"/>
      <c r="FK16" s="103"/>
      <c r="FL16" s="103"/>
      <c r="FM16" s="103"/>
      <c r="FN16" s="103"/>
      <c r="FO16" s="103"/>
      <c r="FP16" s="103"/>
      <c r="FQ16" s="103"/>
      <c r="FR16" s="103"/>
      <c r="FS16" s="103"/>
      <c r="FT16" s="103"/>
      <c r="FU16" s="103"/>
      <c r="FV16" s="103"/>
      <c r="FW16" s="103"/>
      <c r="FX16" s="103"/>
      <c r="FY16" s="103"/>
      <c r="FZ16" s="103"/>
      <c r="GA16" s="103"/>
      <c r="GB16" s="103"/>
      <c r="GC16" s="103"/>
      <c r="GD16" s="103"/>
      <c r="GE16" s="103"/>
      <c r="GF16" s="103"/>
      <c r="GG16" s="103"/>
    </row>
    <row r="17" spans="1:189" ht="19.5" customHeight="1">
      <c r="A17" s="98" t="s">
        <v>54</v>
      </c>
      <c r="B17" s="98" t="s">
        <v>15</v>
      </c>
      <c r="C17" s="98" t="s">
        <v>163</v>
      </c>
      <c r="D17" s="151" t="s">
        <v>183</v>
      </c>
      <c r="E17" s="138">
        <v>2.43</v>
      </c>
      <c r="F17" s="144">
        <v>2.43</v>
      </c>
      <c r="G17" s="149">
        <v>2.43</v>
      </c>
      <c r="H17" s="150">
        <v>2.43</v>
      </c>
      <c r="I17" s="142">
        <v>0</v>
      </c>
      <c r="J17" s="139">
        <v>0</v>
      </c>
      <c r="K17" s="150">
        <v>0</v>
      </c>
      <c r="L17" s="142">
        <v>0</v>
      </c>
      <c r="M17" s="139">
        <v>0</v>
      </c>
      <c r="N17" s="150">
        <v>0</v>
      </c>
      <c r="O17" s="142">
        <v>0</v>
      </c>
      <c r="P17" s="144">
        <v>0</v>
      </c>
      <c r="Q17" s="149">
        <v>0</v>
      </c>
      <c r="R17" s="150">
        <v>0</v>
      </c>
      <c r="S17" s="142">
        <v>0</v>
      </c>
      <c r="T17" s="139">
        <v>0</v>
      </c>
      <c r="U17" s="150">
        <v>0</v>
      </c>
      <c r="V17" s="142">
        <v>0</v>
      </c>
      <c r="W17" s="144">
        <v>0</v>
      </c>
      <c r="X17" s="149">
        <v>0</v>
      </c>
      <c r="Y17" s="150">
        <v>0</v>
      </c>
      <c r="Z17" s="142">
        <v>0</v>
      </c>
      <c r="AA17" s="139">
        <v>0</v>
      </c>
      <c r="AB17" s="150">
        <v>0</v>
      </c>
      <c r="AC17" s="142">
        <v>0</v>
      </c>
      <c r="AD17" s="139">
        <v>0</v>
      </c>
      <c r="AE17" s="150">
        <v>0</v>
      </c>
      <c r="AF17" s="142">
        <v>0</v>
      </c>
      <c r="AG17" s="142">
        <v>0</v>
      </c>
      <c r="AH17" s="142">
        <v>0</v>
      </c>
      <c r="AI17" s="139">
        <v>0</v>
      </c>
      <c r="AJ17" s="149">
        <v>0</v>
      </c>
      <c r="AK17" s="150">
        <v>0</v>
      </c>
      <c r="AL17" s="139">
        <v>0</v>
      </c>
      <c r="AM17" s="103"/>
      <c r="AN17" s="103"/>
      <c r="AO17" s="103"/>
      <c r="AP17" s="103"/>
      <c r="AQ17" s="103"/>
      <c r="AR17" s="103"/>
      <c r="AS17" s="103"/>
      <c r="AT17" s="103"/>
      <c r="AU17" s="103"/>
      <c r="AV17" s="103"/>
      <c r="AW17" s="103"/>
      <c r="AX17" s="103"/>
      <c r="AY17" s="103"/>
      <c r="AZ17" s="103"/>
      <c r="BA17" s="103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3"/>
      <c r="BO17" s="103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3"/>
      <c r="CC17" s="103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3"/>
      <c r="EO17" s="103"/>
      <c r="EP17" s="103"/>
      <c r="EQ17" s="103"/>
      <c r="ER17" s="103"/>
      <c r="ES17" s="103"/>
      <c r="ET17" s="103"/>
      <c r="EU17" s="103"/>
      <c r="EV17" s="103"/>
      <c r="EW17" s="103"/>
      <c r="EX17" s="103"/>
      <c r="EY17" s="103"/>
      <c r="EZ17" s="103"/>
      <c r="FA17" s="103"/>
      <c r="FB17" s="103"/>
      <c r="FC17" s="103"/>
      <c r="FD17" s="103"/>
      <c r="FE17" s="103"/>
      <c r="FF17" s="103"/>
      <c r="FG17" s="103"/>
      <c r="FH17" s="103"/>
      <c r="FI17" s="103"/>
      <c r="FJ17" s="103"/>
      <c r="FK17" s="103"/>
      <c r="FL17" s="103"/>
      <c r="FM17" s="103"/>
      <c r="FN17" s="103"/>
      <c r="FO17" s="103"/>
      <c r="FP17" s="103"/>
      <c r="FQ17" s="103"/>
      <c r="FR17" s="103"/>
      <c r="FS17" s="103"/>
      <c r="FT17" s="103"/>
      <c r="FU17" s="103"/>
      <c r="FV17" s="103"/>
      <c r="FW17" s="103"/>
      <c r="FX17" s="103"/>
      <c r="FY17" s="103"/>
      <c r="FZ17" s="103"/>
      <c r="GA17" s="103"/>
      <c r="GB17" s="103"/>
      <c r="GC17" s="103"/>
      <c r="GD17" s="103"/>
      <c r="GE17" s="103"/>
      <c r="GF17" s="103"/>
      <c r="GG17" s="103"/>
    </row>
    <row r="18" spans="1:189" ht="19.5" customHeight="1">
      <c r="A18" s="98"/>
      <c r="B18" s="98"/>
      <c r="C18" s="98"/>
      <c r="D18" s="151" t="s">
        <v>39</v>
      </c>
      <c r="E18" s="138">
        <v>60.48</v>
      </c>
      <c r="F18" s="144">
        <v>60.48</v>
      </c>
      <c r="G18" s="149">
        <v>60.48</v>
      </c>
      <c r="H18" s="150">
        <v>60.48</v>
      </c>
      <c r="I18" s="142">
        <v>0</v>
      </c>
      <c r="J18" s="139">
        <v>0</v>
      </c>
      <c r="K18" s="150">
        <v>0</v>
      </c>
      <c r="L18" s="142">
        <v>0</v>
      </c>
      <c r="M18" s="139">
        <v>0</v>
      </c>
      <c r="N18" s="150">
        <v>0</v>
      </c>
      <c r="O18" s="142">
        <v>0</v>
      </c>
      <c r="P18" s="144">
        <v>0</v>
      </c>
      <c r="Q18" s="149">
        <v>0</v>
      </c>
      <c r="R18" s="150">
        <v>0</v>
      </c>
      <c r="S18" s="142">
        <v>0</v>
      </c>
      <c r="T18" s="139">
        <v>0</v>
      </c>
      <c r="U18" s="150">
        <v>0</v>
      </c>
      <c r="V18" s="142">
        <v>0</v>
      </c>
      <c r="W18" s="144">
        <v>0</v>
      </c>
      <c r="X18" s="149">
        <v>0</v>
      </c>
      <c r="Y18" s="150">
        <v>0</v>
      </c>
      <c r="Z18" s="142">
        <v>0</v>
      </c>
      <c r="AA18" s="139">
        <v>0</v>
      </c>
      <c r="AB18" s="150">
        <v>0</v>
      </c>
      <c r="AC18" s="142">
        <v>0</v>
      </c>
      <c r="AD18" s="139">
        <v>0</v>
      </c>
      <c r="AE18" s="150">
        <v>0</v>
      </c>
      <c r="AF18" s="142">
        <v>0</v>
      </c>
      <c r="AG18" s="142">
        <v>0</v>
      </c>
      <c r="AH18" s="142">
        <v>0</v>
      </c>
      <c r="AI18" s="139">
        <v>0</v>
      </c>
      <c r="AJ18" s="149">
        <v>0</v>
      </c>
      <c r="AK18" s="150">
        <v>0</v>
      </c>
      <c r="AL18" s="139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</row>
    <row r="19" spans="1:189" ht="19.5" customHeight="1">
      <c r="A19" s="98"/>
      <c r="B19" s="98"/>
      <c r="C19" s="98"/>
      <c r="D19" s="151" t="s">
        <v>99</v>
      </c>
      <c r="E19" s="138">
        <v>60.48</v>
      </c>
      <c r="F19" s="144">
        <v>60.48</v>
      </c>
      <c r="G19" s="149">
        <v>60.48</v>
      </c>
      <c r="H19" s="150">
        <v>60.48</v>
      </c>
      <c r="I19" s="142">
        <v>0</v>
      </c>
      <c r="J19" s="139">
        <v>0</v>
      </c>
      <c r="K19" s="150">
        <v>0</v>
      </c>
      <c r="L19" s="142">
        <v>0</v>
      </c>
      <c r="M19" s="139">
        <v>0</v>
      </c>
      <c r="N19" s="150">
        <v>0</v>
      </c>
      <c r="O19" s="142">
        <v>0</v>
      </c>
      <c r="P19" s="144">
        <v>0</v>
      </c>
      <c r="Q19" s="149">
        <v>0</v>
      </c>
      <c r="R19" s="150">
        <v>0</v>
      </c>
      <c r="S19" s="142">
        <v>0</v>
      </c>
      <c r="T19" s="139">
        <v>0</v>
      </c>
      <c r="U19" s="150">
        <v>0</v>
      </c>
      <c r="V19" s="142">
        <v>0</v>
      </c>
      <c r="W19" s="144">
        <v>0</v>
      </c>
      <c r="X19" s="149">
        <v>0</v>
      </c>
      <c r="Y19" s="150">
        <v>0</v>
      </c>
      <c r="Z19" s="142">
        <v>0</v>
      </c>
      <c r="AA19" s="139">
        <v>0</v>
      </c>
      <c r="AB19" s="150">
        <v>0</v>
      </c>
      <c r="AC19" s="142">
        <v>0</v>
      </c>
      <c r="AD19" s="139">
        <v>0</v>
      </c>
      <c r="AE19" s="150">
        <v>0</v>
      </c>
      <c r="AF19" s="142">
        <v>0</v>
      </c>
      <c r="AG19" s="142">
        <v>0</v>
      </c>
      <c r="AH19" s="142">
        <v>0</v>
      </c>
      <c r="AI19" s="139">
        <v>0</v>
      </c>
      <c r="AJ19" s="149">
        <v>0</v>
      </c>
      <c r="AK19" s="150">
        <v>0</v>
      </c>
      <c r="AL19" s="139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</row>
    <row r="20" spans="1:189" ht="19.5" customHeight="1">
      <c r="A20" s="98" t="s">
        <v>98</v>
      </c>
      <c r="B20" s="98" t="s">
        <v>160</v>
      </c>
      <c r="C20" s="98" t="s">
        <v>163</v>
      </c>
      <c r="D20" s="151" t="s">
        <v>43</v>
      </c>
      <c r="E20" s="138">
        <v>49.06</v>
      </c>
      <c r="F20" s="144">
        <v>49.06</v>
      </c>
      <c r="G20" s="149">
        <v>49.06</v>
      </c>
      <c r="H20" s="150">
        <v>49.06</v>
      </c>
      <c r="I20" s="142">
        <v>0</v>
      </c>
      <c r="J20" s="139">
        <v>0</v>
      </c>
      <c r="K20" s="150">
        <v>0</v>
      </c>
      <c r="L20" s="142">
        <v>0</v>
      </c>
      <c r="M20" s="139">
        <v>0</v>
      </c>
      <c r="N20" s="150">
        <v>0</v>
      </c>
      <c r="O20" s="142">
        <v>0</v>
      </c>
      <c r="P20" s="144">
        <v>0</v>
      </c>
      <c r="Q20" s="149">
        <v>0</v>
      </c>
      <c r="R20" s="150">
        <v>0</v>
      </c>
      <c r="S20" s="142">
        <v>0</v>
      </c>
      <c r="T20" s="139">
        <v>0</v>
      </c>
      <c r="U20" s="150">
        <v>0</v>
      </c>
      <c r="V20" s="142">
        <v>0</v>
      </c>
      <c r="W20" s="144">
        <v>0</v>
      </c>
      <c r="X20" s="149">
        <v>0</v>
      </c>
      <c r="Y20" s="150">
        <v>0</v>
      </c>
      <c r="Z20" s="142">
        <v>0</v>
      </c>
      <c r="AA20" s="139">
        <v>0</v>
      </c>
      <c r="AB20" s="150">
        <v>0</v>
      </c>
      <c r="AC20" s="142">
        <v>0</v>
      </c>
      <c r="AD20" s="139">
        <v>0</v>
      </c>
      <c r="AE20" s="150">
        <v>0</v>
      </c>
      <c r="AF20" s="142">
        <v>0</v>
      </c>
      <c r="AG20" s="142">
        <v>0</v>
      </c>
      <c r="AH20" s="142">
        <v>0</v>
      </c>
      <c r="AI20" s="139">
        <v>0</v>
      </c>
      <c r="AJ20" s="149">
        <v>0</v>
      </c>
      <c r="AK20" s="150">
        <v>0</v>
      </c>
      <c r="AL20" s="139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</row>
    <row r="21" spans="1:189" ht="19.5" customHeight="1">
      <c r="A21" s="98" t="s">
        <v>98</v>
      </c>
      <c r="B21" s="98" t="s">
        <v>160</v>
      </c>
      <c r="C21" s="98" t="s">
        <v>63</v>
      </c>
      <c r="D21" s="151" t="s">
        <v>165</v>
      </c>
      <c r="E21" s="138">
        <v>11.42</v>
      </c>
      <c r="F21" s="144">
        <v>11.42</v>
      </c>
      <c r="G21" s="149">
        <v>11.42</v>
      </c>
      <c r="H21" s="150">
        <v>11.42</v>
      </c>
      <c r="I21" s="142">
        <v>0</v>
      </c>
      <c r="J21" s="139">
        <v>0</v>
      </c>
      <c r="K21" s="150">
        <v>0</v>
      </c>
      <c r="L21" s="142">
        <v>0</v>
      </c>
      <c r="M21" s="139">
        <v>0</v>
      </c>
      <c r="N21" s="150">
        <v>0</v>
      </c>
      <c r="O21" s="142">
        <v>0</v>
      </c>
      <c r="P21" s="144">
        <v>0</v>
      </c>
      <c r="Q21" s="149">
        <v>0</v>
      </c>
      <c r="R21" s="150">
        <v>0</v>
      </c>
      <c r="S21" s="142">
        <v>0</v>
      </c>
      <c r="T21" s="139">
        <v>0</v>
      </c>
      <c r="U21" s="150">
        <v>0</v>
      </c>
      <c r="V21" s="142">
        <v>0</v>
      </c>
      <c r="W21" s="144">
        <v>0</v>
      </c>
      <c r="X21" s="149">
        <v>0</v>
      </c>
      <c r="Y21" s="150">
        <v>0</v>
      </c>
      <c r="Z21" s="142">
        <v>0</v>
      </c>
      <c r="AA21" s="139">
        <v>0</v>
      </c>
      <c r="AB21" s="150">
        <v>0</v>
      </c>
      <c r="AC21" s="142">
        <v>0</v>
      </c>
      <c r="AD21" s="139">
        <v>0</v>
      </c>
      <c r="AE21" s="150">
        <v>0</v>
      </c>
      <c r="AF21" s="142">
        <v>0</v>
      </c>
      <c r="AG21" s="142">
        <v>0</v>
      </c>
      <c r="AH21" s="142">
        <v>0</v>
      </c>
      <c r="AI21" s="139">
        <v>0</v>
      </c>
      <c r="AJ21" s="149">
        <v>0</v>
      </c>
      <c r="AK21" s="150">
        <v>0</v>
      </c>
      <c r="AL21" s="139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</row>
    <row r="22" spans="1:189" ht="19.5" customHeight="1">
      <c r="A22" s="98"/>
      <c r="B22" s="98"/>
      <c r="C22" s="98"/>
      <c r="D22" s="151" t="s">
        <v>173</v>
      </c>
      <c r="E22" s="138">
        <v>79.51</v>
      </c>
      <c r="F22" s="144">
        <v>79.51</v>
      </c>
      <c r="G22" s="149">
        <v>79.51</v>
      </c>
      <c r="H22" s="150">
        <v>79.51</v>
      </c>
      <c r="I22" s="142">
        <v>0</v>
      </c>
      <c r="J22" s="139">
        <v>0</v>
      </c>
      <c r="K22" s="150">
        <v>0</v>
      </c>
      <c r="L22" s="142">
        <v>0</v>
      </c>
      <c r="M22" s="139">
        <v>0</v>
      </c>
      <c r="N22" s="150">
        <v>0</v>
      </c>
      <c r="O22" s="142">
        <v>0</v>
      </c>
      <c r="P22" s="144">
        <v>0</v>
      </c>
      <c r="Q22" s="149">
        <v>0</v>
      </c>
      <c r="R22" s="150">
        <v>0</v>
      </c>
      <c r="S22" s="142">
        <v>0</v>
      </c>
      <c r="T22" s="139">
        <v>0</v>
      </c>
      <c r="U22" s="150">
        <v>0</v>
      </c>
      <c r="V22" s="142">
        <v>0</v>
      </c>
      <c r="W22" s="144">
        <v>0</v>
      </c>
      <c r="X22" s="149">
        <v>0</v>
      </c>
      <c r="Y22" s="150">
        <v>0</v>
      </c>
      <c r="Z22" s="142">
        <v>0</v>
      </c>
      <c r="AA22" s="139">
        <v>0</v>
      </c>
      <c r="AB22" s="150">
        <v>0</v>
      </c>
      <c r="AC22" s="142">
        <v>0</v>
      </c>
      <c r="AD22" s="139">
        <v>0</v>
      </c>
      <c r="AE22" s="150">
        <v>0</v>
      </c>
      <c r="AF22" s="142">
        <v>0</v>
      </c>
      <c r="AG22" s="142">
        <v>0</v>
      </c>
      <c r="AH22" s="142">
        <v>0</v>
      </c>
      <c r="AI22" s="139">
        <v>0</v>
      </c>
      <c r="AJ22" s="149">
        <v>0</v>
      </c>
      <c r="AK22" s="150">
        <v>0</v>
      </c>
      <c r="AL22" s="139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</row>
    <row r="23" spans="1:189" ht="19.5" customHeight="1">
      <c r="A23" s="98"/>
      <c r="B23" s="98"/>
      <c r="C23" s="98"/>
      <c r="D23" s="151" t="s">
        <v>40</v>
      </c>
      <c r="E23" s="138">
        <v>79.51</v>
      </c>
      <c r="F23" s="144">
        <v>79.51</v>
      </c>
      <c r="G23" s="149">
        <v>79.51</v>
      </c>
      <c r="H23" s="150">
        <v>79.51</v>
      </c>
      <c r="I23" s="142">
        <v>0</v>
      </c>
      <c r="J23" s="139">
        <v>0</v>
      </c>
      <c r="K23" s="150">
        <v>0</v>
      </c>
      <c r="L23" s="142">
        <v>0</v>
      </c>
      <c r="M23" s="139">
        <v>0</v>
      </c>
      <c r="N23" s="150">
        <v>0</v>
      </c>
      <c r="O23" s="142">
        <v>0</v>
      </c>
      <c r="P23" s="144">
        <v>0</v>
      </c>
      <c r="Q23" s="149">
        <v>0</v>
      </c>
      <c r="R23" s="150">
        <v>0</v>
      </c>
      <c r="S23" s="142">
        <v>0</v>
      </c>
      <c r="T23" s="139">
        <v>0</v>
      </c>
      <c r="U23" s="150">
        <v>0</v>
      </c>
      <c r="V23" s="142">
        <v>0</v>
      </c>
      <c r="W23" s="144">
        <v>0</v>
      </c>
      <c r="X23" s="149">
        <v>0</v>
      </c>
      <c r="Y23" s="150">
        <v>0</v>
      </c>
      <c r="Z23" s="142">
        <v>0</v>
      </c>
      <c r="AA23" s="139">
        <v>0</v>
      </c>
      <c r="AB23" s="150">
        <v>0</v>
      </c>
      <c r="AC23" s="142">
        <v>0</v>
      </c>
      <c r="AD23" s="139">
        <v>0</v>
      </c>
      <c r="AE23" s="150">
        <v>0</v>
      </c>
      <c r="AF23" s="142">
        <v>0</v>
      </c>
      <c r="AG23" s="142">
        <v>0</v>
      </c>
      <c r="AH23" s="142">
        <v>0</v>
      </c>
      <c r="AI23" s="139">
        <v>0</v>
      </c>
      <c r="AJ23" s="149">
        <v>0</v>
      </c>
      <c r="AK23" s="150">
        <v>0</v>
      </c>
      <c r="AL23" s="139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</row>
    <row r="24" spans="1:189" ht="19.5" customHeight="1">
      <c r="A24" s="98" t="s">
        <v>83</v>
      </c>
      <c r="B24" s="98" t="s">
        <v>115</v>
      </c>
      <c r="C24" s="98" t="s">
        <v>163</v>
      </c>
      <c r="D24" s="151" t="s">
        <v>198</v>
      </c>
      <c r="E24" s="138">
        <v>64.51</v>
      </c>
      <c r="F24" s="144">
        <v>64.51</v>
      </c>
      <c r="G24" s="149">
        <v>64.51</v>
      </c>
      <c r="H24" s="150">
        <v>64.51</v>
      </c>
      <c r="I24" s="142">
        <v>0</v>
      </c>
      <c r="J24" s="139">
        <v>0</v>
      </c>
      <c r="K24" s="150">
        <v>0</v>
      </c>
      <c r="L24" s="142">
        <v>0</v>
      </c>
      <c r="M24" s="139">
        <v>0</v>
      </c>
      <c r="N24" s="150">
        <v>0</v>
      </c>
      <c r="O24" s="142">
        <v>0</v>
      </c>
      <c r="P24" s="144">
        <v>0</v>
      </c>
      <c r="Q24" s="149">
        <v>0</v>
      </c>
      <c r="R24" s="150">
        <v>0</v>
      </c>
      <c r="S24" s="142">
        <v>0</v>
      </c>
      <c r="T24" s="139">
        <v>0</v>
      </c>
      <c r="U24" s="150">
        <v>0</v>
      </c>
      <c r="V24" s="142">
        <v>0</v>
      </c>
      <c r="W24" s="144">
        <v>0</v>
      </c>
      <c r="X24" s="149">
        <v>0</v>
      </c>
      <c r="Y24" s="150">
        <v>0</v>
      </c>
      <c r="Z24" s="142">
        <v>0</v>
      </c>
      <c r="AA24" s="139">
        <v>0</v>
      </c>
      <c r="AB24" s="150">
        <v>0</v>
      </c>
      <c r="AC24" s="142">
        <v>0</v>
      </c>
      <c r="AD24" s="139">
        <v>0</v>
      </c>
      <c r="AE24" s="150">
        <v>0</v>
      </c>
      <c r="AF24" s="142">
        <v>0</v>
      </c>
      <c r="AG24" s="142">
        <v>0</v>
      </c>
      <c r="AH24" s="142">
        <v>0</v>
      </c>
      <c r="AI24" s="139">
        <v>0</v>
      </c>
      <c r="AJ24" s="149">
        <v>0</v>
      </c>
      <c r="AK24" s="150">
        <v>0</v>
      </c>
      <c r="AL24" s="139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</row>
    <row r="25" spans="1:189" ht="19.5" customHeight="1">
      <c r="A25" s="98" t="s">
        <v>83</v>
      </c>
      <c r="B25" s="98" t="s">
        <v>115</v>
      </c>
      <c r="C25" s="98" t="s">
        <v>63</v>
      </c>
      <c r="D25" s="151" t="s">
        <v>25</v>
      </c>
      <c r="E25" s="138">
        <v>15</v>
      </c>
      <c r="F25" s="144">
        <v>15</v>
      </c>
      <c r="G25" s="149">
        <v>15</v>
      </c>
      <c r="H25" s="150">
        <v>15</v>
      </c>
      <c r="I25" s="142">
        <v>0</v>
      </c>
      <c r="J25" s="139">
        <v>0</v>
      </c>
      <c r="K25" s="150">
        <v>0</v>
      </c>
      <c r="L25" s="142">
        <v>0</v>
      </c>
      <c r="M25" s="139">
        <v>0</v>
      </c>
      <c r="N25" s="150">
        <v>0</v>
      </c>
      <c r="O25" s="142">
        <v>0</v>
      </c>
      <c r="P25" s="144">
        <v>0</v>
      </c>
      <c r="Q25" s="149">
        <v>0</v>
      </c>
      <c r="R25" s="150">
        <v>0</v>
      </c>
      <c r="S25" s="142">
        <v>0</v>
      </c>
      <c r="T25" s="139">
        <v>0</v>
      </c>
      <c r="U25" s="150">
        <v>0</v>
      </c>
      <c r="V25" s="142">
        <v>0</v>
      </c>
      <c r="W25" s="144">
        <v>0</v>
      </c>
      <c r="X25" s="149">
        <v>0</v>
      </c>
      <c r="Y25" s="150">
        <v>0</v>
      </c>
      <c r="Z25" s="142">
        <v>0</v>
      </c>
      <c r="AA25" s="139">
        <v>0</v>
      </c>
      <c r="AB25" s="150">
        <v>0</v>
      </c>
      <c r="AC25" s="142">
        <v>0</v>
      </c>
      <c r="AD25" s="139">
        <v>0</v>
      </c>
      <c r="AE25" s="150">
        <v>0</v>
      </c>
      <c r="AF25" s="142">
        <v>0</v>
      </c>
      <c r="AG25" s="142">
        <v>0</v>
      </c>
      <c r="AH25" s="142">
        <v>0</v>
      </c>
      <c r="AI25" s="139">
        <v>0</v>
      </c>
      <c r="AJ25" s="149">
        <v>0</v>
      </c>
      <c r="AK25" s="150">
        <v>0</v>
      </c>
      <c r="AL25" s="139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3937007874015748" top="0.5905511811023623" bottom="0.4330708661417323" header="0.5905511811023623" footer="0.3937007874015748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G24" sqref="G2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34" t="s">
        <v>124</v>
      </c>
      <c r="N1" s="59"/>
    </row>
    <row r="2" spans="1:14" ht="22.5" customHeight="1">
      <c r="A2" s="85" t="s">
        <v>113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59"/>
    </row>
    <row r="3" spans="1:14" ht="19.5" customHeight="1">
      <c r="A3" s="99" t="s">
        <v>94</v>
      </c>
      <c r="B3" s="99"/>
      <c r="C3" s="99"/>
      <c r="D3" s="99"/>
      <c r="E3" s="42"/>
      <c r="F3" s="42"/>
      <c r="G3" s="42"/>
      <c r="H3" s="42"/>
      <c r="I3" s="42"/>
      <c r="J3" s="42"/>
      <c r="K3" s="42"/>
      <c r="L3" s="42"/>
      <c r="M3" s="33" t="s">
        <v>112</v>
      </c>
      <c r="N3" s="43"/>
    </row>
    <row r="4" spans="1:14" ht="19.5" customHeight="1">
      <c r="A4" s="117" t="s">
        <v>56</v>
      </c>
      <c r="B4" s="117"/>
      <c r="C4" s="117"/>
      <c r="D4" s="123"/>
      <c r="E4" s="178" t="s">
        <v>52</v>
      </c>
      <c r="F4" s="178" t="s">
        <v>180</v>
      </c>
      <c r="G4" s="181" t="s">
        <v>65</v>
      </c>
      <c r="H4" s="181" t="s">
        <v>90</v>
      </c>
      <c r="I4" s="178" t="s">
        <v>102</v>
      </c>
      <c r="J4" s="181" t="s">
        <v>142</v>
      </c>
      <c r="K4" s="181" t="s">
        <v>118</v>
      </c>
      <c r="L4" s="178" t="s">
        <v>104</v>
      </c>
      <c r="M4" s="175" t="s">
        <v>189</v>
      </c>
      <c r="N4" s="43"/>
    </row>
    <row r="5" spans="1:14" ht="19.5" customHeight="1">
      <c r="A5" s="109" t="s">
        <v>196</v>
      </c>
      <c r="B5" s="109"/>
      <c r="C5" s="119"/>
      <c r="D5" s="178" t="s">
        <v>68</v>
      </c>
      <c r="E5" s="178"/>
      <c r="F5" s="178"/>
      <c r="G5" s="181"/>
      <c r="H5" s="181"/>
      <c r="I5" s="178"/>
      <c r="J5" s="181"/>
      <c r="K5" s="181"/>
      <c r="L5" s="178"/>
      <c r="M5" s="175"/>
      <c r="N5" s="43"/>
    </row>
    <row r="6" spans="1:14" ht="18" customHeight="1">
      <c r="A6" s="55" t="s">
        <v>92</v>
      </c>
      <c r="B6" s="55" t="s">
        <v>149</v>
      </c>
      <c r="C6" s="54" t="s">
        <v>147</v>
      </c>
      <c r="D6" s="178"/>
      <c r="E6" s="178"/>
      <c r="F6" s="178"/>
      <c r="G6" s="181"/>
      <c r="H6" s="181"/>
      <c r="I6" s="178"/>
      <c r="J6" s="181"/>
      <c r="K6" s="181"/>
      <c r="L6" s="178"/>
      <c r="M6" s="175"/>
      <c r="N6" s="43"/>
    </row>
    <row r="7" spans="1:14" ht="19.5" customHeight="1">
      <c r="A7" s="98"/>
      <c r="B7" s="98"/>
      <c r="C7" s="98"/>
      <c r="D7" s="151" t="s">
        <v>52</v>
      </c>
      <c r="E7" s="138">
        <v>562.15</v>
      </c>
      <c r="F7" s="138">
        <v>188.59</v>
      </c>
      <c r="G7" s="138">
        <v>291.08</v>
      </c>
      <c r="H7" s="138">
        <v>15.72</v>
      </c>
      <c r="I7" s="144">
        <v>60.48</v>
      </c>
      <c r="J7" s="140">
        <v>0</v>
      </c>
      <c r="K7" s="144">
        <v>0</v>
      </c>
      <c r="L7" s="137">
        <v>0</v>
      </c>
      <c r="M7" s="137">
        <v>6.28</v>
      </c>
      <c r="N7" s="71"/>
    </row>
    <row r="8" spans="1:14" ht="19.5" customHeight="1">
      <c r="A8" s="98"/>
      <c r="B8" s="98"/>
      <c r="C8" s="98"/>
      <c r="D8" s="151" t="s">
        <v>42</v>
      </c>
      <c r="E8" s="138">
        <v>501.67</v>
      </c>
      <c r="F8" s="138">
        <v>188.59</v>
      </c>
      <c r="G8" s="138">
        <v>291.08</v>
      </c>
      <c r="H8" s="138">
        <v>15.72</v>
      </c>
      <c r="I8" s="144">
        <v>0</v>
      </c>
      <c r="J8" s="140">
        <v>0</v>
      </c>
      <c r="K8" s="144">
        <v>0</v>
      </c>
      <c r="L8" s="137">
        <v>0</v>
      </c>
      <c r="M8" s="137">
        <v>6.28</v>
      </c>
      <c r="N8" s="60"/>
    </row>
    <row r="9" spans="1:14" ht="19.5" customHeight="1">
      <c r="A9" s="98"/>
      <c r="B9" s="98"/>
      <c r="C9" s="98"/>
      <c r="D9" s="151" t="s">
        <v>9</v>
      </c>
      <c r="E9" s="138">
        <v>501.67</v>
      </c>
      <c r="F9" s="138">
        <v>188.59</v>
      </c>
      <c r="G9" s="138">
        <v>291.08</v>
      </c>
      <c r="H9" s="138">
        <v>15.72</v>
      </c>
      <c r="I9" s="144">
        <v>0</v>
      </c>
      <c r="J9" s="140">
        <v>0</v>
      </c>
      <c r="K9" s="144">
        <v>0</v>
      </c>
      <c r="L9" s="137">
        <v>0</v>
      </c>
      <c r="M9" s="137">
        <v>6.28</v>
      </c>
      <c r="N9" s="22"/>
    </row>
    <row r="10" spans="1:14" ht="19.5" customHeight="1">
      <c r="A10" s="98" t="s">
        <v>191</v>
      </c>
      <c r="B10" s="98" t="s">
        <v>48</v>
      </c>
      <c r="C10" s="98" t="s">
        <v>163</v>
      </c>
      <c r="D10" s="151" t="s">
        <v>155</v>
      </c>
      <c r="E10" s="138">
        <v>501.67</v>
      </c>
      <c r="F10" s="138">
        <v>188.59</v>
      </c>
      <c r="G10" s="138">
        <v>291.08</v>
      </c>
      <c r="H10" s="138">
        <v>15.72</v>
      </c>
      <c r="I10" s="144">
        <v>0</v>
      </c>
      <c r="J10" s="140">
        <v>0</v>
      </c>
      <c r="K10" s="144">
        <v>0</v>
      </c>
      <c r="L10" s="137">
        <v>0</v>
      </c>
      <c r="M10" s="137">
        <v>6.28</v>
      </c>
      <c r="N10" s="22"/>
    </row>
    <row r="11" spans="1:14" ht="19.5" customHeight="1">
      <c r="A11" s="98"/>
      <c r="B11" s="98"/>
      <c r="C11" s="98"/>
      <c r="D11" s="151" t="s">
        <v>39</v>
      </c>
      <c r="E11" s="138">
        <v>60.48</v>
      </c>
      <c r="F11" s="138">
        <v>0</v>
      </c>
      <c r="G11" s="138">
        <v>0</v>
      </c>
      <c r="H11" s="138">
        <v>0</v>
      </c>
      <c r="I11" s="144">
        <v>60.48</v>
      </c>
      <c r="J11" s="140">
        <v>0</v>
      </c>
      <c r="K11" s="144">
        <v>0</v>
      </c>
      <c r="L11" s="137">
        <v>0</v>
      </c>
      <c r="M11" s="137">
        <v>0</v>
      </c>
      <c r="N11" s="22"/>
    </row>
    <row r="12" spans="1:14" ht="19.5" customHeight="1">
      <c r="A12" s="98"/>
      <c r="B12" s="98"/>
      <c r="C12" s="98"/>
      <c r="D12" s="151" t="s">
        <v>99</v>
      </c>
      <c r="E12" s="138">
        <v>60.48</v>
      </c>
      <c r="F12" s="138">
        <v>0</v>
      </c>
      <c r="G12" s="138">
        <v>0</v>
      </c>
      <c r="H12" s="138">
        <v>0</v>
      </c>
      <c r="I12" s="144">
        <v>60.48</v>
      </c>
      <c r="J12" s="140">
        <v>0</v>
      </c>
      <c r="K12" s="144">
        <v>0</v>
      </c>
      <c r="L12" s="137">
        <v>0</v>
      </c>
      <c r="M12" s="137">
        <v>0</v>
      </c>
      <c r="N12" s="22"/>
    </row>
    <row r="13" spans="1:14" ht="19.5" customHeight="1">
      <c r="A13" s="98" t="s">
        <v>98</v>
      </c>
      <c r="B13" s="98" t="s">
        <v>160</v>
      </c>
      <c r="C13" s="98" t="s">
        <v>163</v>
      </c>
      <c r="D13" s="151" t="s">
        <v>43</v>
      </c>
      <c r="E13" s="138">
        <v>49.06</v>
      </c>
      <c r="F13" s="138">
        <v>0</v>
      </c>
      <c r="G13" s="138">
        <v>0</v>
      </c>
      <c r="H13" s="138">
        <v>0</v>
      </c>
      <c r="I13" s="144">
        <v>49.06</v>
      </c>
      <c r="J13" s="140">
        <v>0</v>
      </c>
      <c r="K13" s="144">
        <v>0</v>
      </c>
      <c r="L13" s="137">
        <v>0</v>
      </c>
      <c r="M13" s="137">
        <v>0</v>
      </c>
      <c r="N13" s="22"/>
    </row>
    <row r="14" spans="1:14" ht="19.5" customHeight="1">
      <c r="A14" s="98" t="s">
        <v>98</v>
      </c>
      <c r="B14" s="98" t="s">
        <v>160</v>
      </c>
      <c r="C14" s="98" t="s">
        <v>63</v>
      </c>
      <c r="D14" s="151" t="s">
        <v>165</v>
      </c>
      <c r="E14" s="138">
        <v>11.42</v>
      </c>
      <c r="F14" s="138">
        <v>0</v>
      </c>
      <c r="G14" s="138">
        <v>0</v>
      </c>
      <c r="H14" s="138">
        <v>0</v>
      </c>
      <c r="I14" s="144">
        <v>11.42</v>
      </c>
      <c r="J14" s="140">
        <v>0</v>
      </c>
      <c r="K14" s="144">
        <v>0</v>
      </c>
      <c r="L14" s="137">
        <v>0</v>
      </c>
      <c r="M14" s="137">
        <v>0</v>
      </c>
      <c r="N14" s="22"/>
    </row>
    <row r="15" spans="1:14" ht="19.5" customHeight="1">
      <c r="A15" s="18"/>
      <c r="B15" s="18"/>
      <c r="C15" s="18"/>
      <c r="D15" s="23"/>
      <c r="E15" s="18"/>
      <c r="F15" s="18"/>
      <c r="G15" s="18"/>
      <c r="H15" s="6"/>
      <c r="I15" s="18"/>
      <c r="J15" s="18"/>
      <c r="K15" s="18"/>
      <c r="L15" s="6"/>
      <c r="M15" s="18"/>
      <c r="N15" s="22"/>
    </row>
    <row r="16" spans="1:14" ht="19.5" customHeight="1">
      <c r="A16" s="18"/>
      <c r="B16" s="18"/>
      <c r="C16" s="18"/>
      <c r="D16" s="65"/>
      <c r="E16" s="18"/>
      <c r="F16" s="18"/>
      <c r="G16" s="18"/>
      <c r="H16" s="6"/>
      <c r="I16" s="18"/>
      <c r="J16" s="18"/>
      <c r="K16" s="18"/>
      <c r="L16" s="6"/>
      <c r="M16" s="18"/>
      <c r="N16" s="22"/>
    </row>
    <row r="17" spans="1:14" ht="19.5" customHeight="1">
      <c r="A17" s="18"/>
      <c r="B17" s="18"/>
      <c r="C17" s="18"/>
      <c r="D17" s="65"/>
      <c r="E17" s="18"/>
      <c r="F17" s="18"/>
      <c r="G17" s="18"/>
      <c r="H17" s="6"/>
      <c r="I17" s="18"/>
      <c r="J17" s="18"/>
      <c r="K17" s="18"/>
      <c r="L17" s="6"/>
      <c r="M17" s="18"/>
      <c r="N17" s="22"/>
    </row>
    <row r="18" spans="1:14" ht="19.5" customHeight="1">
      <c r="A18" s="18"/>
      <c r="B18" s="18"/>
      <c r="C18" s="18"/>
      <c r="D18" s="24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2"/>
      <c r="B22" s="52"/>
      <c r="C22" s="52"/>
      <c r="D22" s="52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1"/>
      <c r="B23" s="51"/>
      <c r="C23" s="51"/>
      <c r="D23" s="51"/>
      <c r="E23" s="51"/>
      <c r="F23" s="19"/>
      <c r="G23" s="19"/>
      <c r="H23" s="51"/>
      <c r="I23" s="19"/>
      <c r="J23" s="19"/>
      <c r="K23" s="19"/>
      <c r="L23" s="51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1"/>
      <c r="I24" s="19"/>
      <c r="J24" s="19"/>
      <c r="K24" s="19"/>
      <c r="L24" s="51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1"/>
      <c r="I25" s="19"/>
      <c r="J25" s="19"/>
      <c r="K25" s="19"/>
      <c r="L25" s="51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1"/>
      <c r="I26" s="19"/>
      <c r="J26" s="19"/>
      <c r="K26" s="19"/>
      <c r="L26" s="51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1"/>
      <c r="I28" s="19"/>
      <c r="J28" s="19"/>
      <c r="K28" s="19"/>
      <c r="L28" s="51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1"/>
      <c r="I29" s="19"/>
      <c r="J29" s="19"/>
      <c r="K29" s="19"/>
      <c r="L29" s="51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showZeros="0" zoomScalePageLayoutView="0" workbookViewId="0" topLeftCell="A1">
      <selection activeCell="K25" sqref="K24:L2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4" width="9.16015625" style="0" customWidth="1"/>
    <col min="25" max="25" width="9" style="0" customWidth="1"/>
    <col min="26" max="26" width="8.66015625" style="0" customWidth="1"/>
  </cols>
  <sheetData>
    <row r="1" spans="1:26" ht="19.5" customHeight="1">
      <c r="A1" s="45"/>
      <c r="B1" s="45"/>
      <c r="C1" s="45"/>
      <c r="D1" s="46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 t="s">
        <v>168</v>
      </c>
      <c r="Z1" s="2"/>
    </row>
    <row r="2" spans="1:26" ht="25.5" customHeight="1">
      <c r="A2" s="131" t="s">
        <v>154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2"/>
    </row>
    <row r="3" spans="1:26" ht="19.5" customHeight="1">
      <c r="A3" s="87" t="s">
        <v>94</v>
      </c>
      <c r="B3" s="87"/>
      <c r="C3" s="87"/>
      <c r="D3" s="8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3" t="s">
        <v>112</v>
      </c>
      <c r="Z3" s="2"/>
    </row>
    <row r="4" spans="1:26" ht="19.5" customHeight="1">
      <c r="A4" s="105" t="s">
        <v>56</v>
      </c>
      <c r="B4" s="105"/>
      <c r="C4" s="105"/>
      <c r="D4" s="127"/>
      <c r="E4" s="165" t="s">
        <v>52</v>
      </c>
      <c r="F4" s="165" t="s">
        <v>172</v>
      </c>
      <c r="G4" s="165" t="s">
        <v>72</v>
      </c>
      <c r="H4" s="165" t="s">
        <v>64</v>
      </c>
      <c r="I4" s="165" t="s">
        <v>114</v>
      </c>
      <c r="J4" s="165" t="s">
        <v>192</v>
      </c>
      <c r="K4" s="165" t="s">
        <v>150</v>
      </c>
      <c r="L4" s="165" t="s">
        <v>87</v>
      </c>
      <c r="M4" s="165" t="s">
        <v>31</v>
      </c>
      <c r="N4" s="165" t="s">
        <v>78</v>
      </c>
      <c r="O4" s="165" t="s">
        <v>85</v>
      </c>
      <c r="P4" s="165" t="s">
        <v>61</v>
      </c>
      <c r="Q4" s="165" t="s">
        <v>153</v>
      </c>
      <c r="R4" s="165" t="s">
        <v>127</v>
      </c>
      <c r="S4" s="165" t="s">
        <v>185</v>
      </c>
      <c r="T4" s="165" t="s">
        <v>129</v>
      </c>
      <c r="U4" s="165" t="s">
        <v>146</v>
      </c>
      <c r="V4" s="165" t="s">
        <v>60</v>
      </c>
      <c r="W4" s="165" t="s">
        <v>140</v>
      </c>
      <c r="X4" s="165" t="s">
        <v>197</v>
      </c>
      <c r="Y4" s="172" t="s">
        <v>162</v>
      </c>
      <c r="Z4" s="2"/>
    </row>
    <row r="5" spans="1:26" ht="19.5" customHeight="1">
      <c r="A5" s="111" t="s">
        <v>196</v>
      </c>
      <c r="B5" s="106"/>
      <c r="C5" s="125"/>
      <c r="D5" s="165" t="s">
        <v>68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72"/>
      <c r="Z5" s="2"/>
    </row>
    <row r="6" spans="1:26" ht="20.25" customHeight="1">
      <c r="A6" s="72" t="s">
        <v>92</v>
      </c>
      <c r="B6" s="69" t="s">
        <v>149</v>
      </c>
      <c r="C6" s="126" t="s">
        <v>147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71"/>
      <c r="P6" s="165"/>
      <c r="Q6" s="165"/>
      <c r="R6" s="165"/>
      <c r="S6" s="165"/>
      <c r="T6" s="165"/>
      <c r="U6" s="165"/>
      <c r="V6" s="165"/>
      <c r="W6" s="171"/>
      <c r="X6" s="171"/>
      <c r="Y6" s="172"/>
      <c r="Z6" s="2"/>
    </row>
    <row r="7" spans="1:26" ht="19.5" customHeight="1">
      <c r="A7" s="98"/>
      <c r="B7" s="98"/>
      <c r="C7" s="98"/>
      <c r="D7" s="151" t="s">
        <v>52</v>
      </c>
      <c r="E7" s="138">
        <v>212.28</v>
      </c>
      <c r="F7" s="138">
        <v>38</v>
      </c>
      <c r="G7" s="138">
        <v>3</v>
      </c>
      <c r="H7" s="138">
        <v>0</v>
      </c>
      <c r="I7" s="138">
        <v>0</v>
      </c>
      <c r="J7" s="138">
        <v>2</v>
      </c>
      <c r="K7" s="138">
        <v>20</v>
      </c>
      <c r="L7" s="138">
        <v>14</v>
      </c>
      <c r="M7" s="138">
        <v>0</v>
      </c>
      <c r="N7" s="138">
        <v>10.4</v>
      </c>
      <c r="O7" s="139">
        <v>4</v>
      </c>
      <c r="P7" s="140">
        <v>0</v>
      </c>
      <c r="Q7" s="138">
        <v>17</v>
      </c>
      <c r="R7" s="138">
        <v>6</v>
      </c>
      <c r="S7" s="138">
        <v>9</v>
      </c>
      <c r="T7" s="138">
        <v>0</v>
      </c>
      <c r="U7" s="138">
        <v>10.43</v>
      </c>
      <c r="V7" s="138">
        <v>5.66</v>
      </c>
      <c r="W7" s="139">
        <v>57.84</v>
      </c>
      <c r="X7" s="149">
        <v>0</v>
      </c>
      <c r="Y7" s="137">
        <v>14.95</v>
      </c>
      <c r="Z7" s="71"/>
    </row>
    <row r="8" spans="1:26" ht="19.5" customHeight="1">
      <c r="A8" s="98"/>
      <c r="B8" s="98"/>
      <c r="C8" s="98"/>
      <c r="D8" s="151" t="s">
        <v>42</v>
      </c>
      <c r="E8" s="138">
        <v>212.28</v>
      </c>
      <c r="F8" s="138">
        <v>38</v>
      </c>
      <c r="G8" s="138">
        <v>3</v>
      </c>
      <c r="H8" s="138">
        <v>0</v>
      </c>
      <c r="I8" s="138">
        <v>0</v>
      </c>
      <c r="J8" s="138">
        <v>2</v>
      </c>
      <c r="K8" s="138">
        <v>20</v>
      </c>
      <c r="L8" s="138">
        <v>14</v>
      </c>
      <c r="M8" s="138">
        <v>0</v>
      </c>
      <c r="N8" s="138">
        <v>10.4</v>
      </c>
      <c r="O8" s="139">
        <v>4</v>
      </c>
      <c r="P8" s="140">
        <v>0</v>
      </c>
      <c r="Q8" s="138">
        <v>17</v>
      </c>
      <c r="R8" s="138">
        <v>6</v>
      </c>
      <c r="S8" s="138">
        <v>9</v>
      </c>
      <c r="T8" s="138">
        <v>0</v>
      </c>
      <c r="U8" s="138">
        <v>10.43</v>
      </c>
      <c r="V8" s="138">
        <v>5.66</v>
      </c>
      <c r="W8" s="139">
        <v>57.84</v>
      </c>
      <c r="X8" s="149">
        <v>0</v>
      </c>
      <c r="Y8" s="137">
        <v>14.95</v>
      </c>
      <c r="Z8" s="2"/>
    </row>
    <row r="9" spans="1:26" ht="19.5" customHeight="1">
      <c r="A9" s="98"/>
      <c r="B9" s="98"/>
      <c r="C9" s="98"/>
      <c r="D9" s="151" t="s">
        <v>9</v>
      </c>
      <c r="E9" s="138">
        <v>212.28</v>
      </c>
      <c r="F9" s="138">
        <v>38</v>
      </c>
      <c r="G9" s="138">
        <v>3</v>
      </c>
      <c r="H9" s="138">
        <v>0</v>
      </c>
      <c r="I9" s="138">
        <v>0</v>
      </c>
      <c r="J9" s="138">
        <v>2</v>
      </c>
      <c r="K9" s="138">
        <v>20</v>
      </c>
      <c r="L9" s="138">
        <v>14</v>
      </c>
      <c r="M9" s="138">
        <v>0</v>
      </c>
      <c r="N9" s="138">
        <v>10.4</v>
      </c>
      <c r="O9" s="139">
        <v>4</v>
      </c>
      <c r="P9" s="140">
        <v>0</v>
      </c>
      <c r="Q9" s="138">
        <v>17</v>
      </c>
      <c r="R9" s="138">
        <v>6</v>
      </c>
      <c r="S9" s="138">
        <v>9</v>
      </c>
      <c r="T9" s="138">
        <v>0</v>
      </c>
      <c r="U9" s="138">
        <v>10.43</v>
      </c>
      <c r="V9" s="138">
        <v>5.66</v>
      </c>
      <c r="W9" s="139">
        <v>57.84</v>
      </c>
      <c r="X9" s="149">
        <v>0</v>
      </c>
      <c r="Y9" s="137">
        <v>14.95</v>
      </c>
      <c r="Z9" s="27"/>
    </row>
    <row r="10" spans="1:26" ht="19.5" customHeight="1">
      <c r="A10" s="98" t="s">
        <v>191</v>
      </c>
      <c r="B10" s="98" t="s">
        <v>48</v>
      </c>
      <c r="C10" s="98" t="s">
        <v>163</v>
      </c>
      <c r="D10" s="151" t="s">
        <v>155</v>
      </c>
      <c r="E10" s="138">
        <v>212.28</v>
      </c>
      <c r="F10" s="138">
        <v>38</v>
      </c>
      <c r="G10" s="138">
        <v>3</v>
      </c>
      <c r="H10" s="138">
        <v>0</v>
      </c>
      <c r="I10" s="138">
        <v>0</v>
      </c>
      <c r="J10" s="138">
        <v>2</v>
      </c>
      <c r="K10" s="138">
        <v>20</v>
      </c>
      <c r="L10" s="138">
        <v>14</v>
      </c>
      <c r="M10" s="138">
        <v>0</v>
      </c>
      <c r="N10" s="138">
        <v>10.4</v>
      </c>
      <c r="O10" s="139">
        <v>4</v>
      </c>
      <c r="P10" s="140">
        <v>0</v>
      </c>
      <c r="Q10" s="138">
        <v>17</v>
      </c>
      <c r="R10" s="138">
        <v>6</v>
      </c>
      <c r="S10" s="138">
        <v>9</v>
      </c>
      <c r="T10" s="138">
        <v>0</v>
      </c>
      <c r="U10" s="138">
        <v>10.43</v>
      </c>
      <c r="V10" s="138">
        <v>5.66</v>
      </c>
      <c r="W10" s="139">
        <v>57.84</v>
      </c>
      <c r="X10" s="149">
        <v>0</v>
      </c>
      <c r="Y10" s="137">
        <v>14.95</v>
      </c>
      <c r="Z10" s="27"/>
    </row>
    <row r="11" spans="1:26" ht="19.5" customHeight="1">
      <c r="A11" s="25"/>
      <c r="B11" s="25"/>
      <c r="C11" s="25"/>
      <c r="D11" s="26"/>
      <c r="E11" s="17"/>
      <c r="F11" s="17"/>
      <c r="G11" s="25"/>
      <c r="H11" s="25"/>
      <c r="I11" s="25"/>
      <c r="J11" s="25"/>
      <c r="K11" s="25"/>
      <c r="L11" s="25"/>
      <c r="M11" s="25"/>
      <c r="N11" s="25"/>
      <c r="O11" s="7"/>
      <c r="P11" s="17"/>
      <c r="Q11" s="25"/>
      <c r="R11" s="25"/>
      <c r="S11" s="25"/>
      <c r="T11" s="17"/>
      <c r="U11" s="7"/>
      <c r="V11" s="7"/>
      <c r="W11" s="7"/>
      <c r="X11" s="7"/>
      <c r="Y11" s="25"/>
      <c r="Z11" s="27"/>
    </row>
    <row r="12" spans="1:26" ht="19.5" customHeight="1">
      <c r="A12" s="25"/>
      <c r="B12" s="25"/>
      <c r="C12" s="25"/>
      <c r="D12" s="58"/>
      <c r="E12" s="25"/>
      <c r="F12" s="17"/>
      <c r="G12" s="25"/>
      <c r="H12" s="25"/>
      <c r="I12" s="25"/>
      <c r="J12" s="25"/>
      <c r="K12" s="25"/>
      <c r="L12" s="25"/>
      <c r="M12" s="25"/>
      <c r="N12" s="25"/>
      <c r="O12" s="7"/>
      <c r="P12" s="17"/>
      <c r="Q12" s="25"/>
      <c r="R12" s="25"/>
      <c r="S12" s="25"/>
      <c r="T12" s="25"/>
      <c r="U12" s="7"/>
      <c r="V12" s="7"/>
      <c r="W12" s="7"/>
      <c r="X12" s="7"/>
      <c r="Y12" s="25"/>
      <c r="Z12" s="27"/>
    </row>
    <row r="13" spans="1:26" ht="19.5" customHeight="1">
      <c r="A13" s="25"/>
      <c r="B13" s="25"/>
      <c r="C13" s="25"/>
      <c r="D13" s="58"/>
      <c r="E13" s="25"/>
      <c r="F13" s="25"/>
      <c r="G13" s="17"/>
      <c r="H13" s="25"/>
      <c r="I13" s="25"/>
      <c r="J13" s="25"/>
      <c r="K13" s="25"/>
      <c r="L13" s="25"/>
      <c r="M13" s="25"/>
      <c r="N13" s="25"/>
      <c r="O13" s="7"/>
      <c r="P13" s="25"/>
      <c r="Q13" s="25"/>
      <c r="R13" s="25"/>
      <c r="S13" s="25"/>
      <c r="T13" s="25"/>
      <c r="U13" s="7"/>
      <c r="V13" s="7"/>
      <c r="W13" s="7"/>
      <c r="X13" s="7"/>
      <c r="Y13" s="25"/>
      <c r="Z13" s="27"/>
    </row>
    <row r="14" spans="1:26" ht="19.5" customHeight="1">
      <c r="A14" s="25"/>
      <c r="B14" s="25"/>
      <c r="C14" s="25"/>
      <c r="D14" s="26"/>
      <c r="E14" s="17"/>
      <c r="F14" s="17"/>
      <c r="G14" s="17"/>
      <c r="H14" s="17"/>
      <c r="I14" s="17"/>
      <c r="J14" s="17"/>
      <c r="K14" s="17"/>
      <c r="L14" s="17"/>
      <c r="M14" s="25"/>
      <c r="N14" s="17"/>
      <c r="O14" s="3"/>
      <c r="P14" s="17"/>
      <c r="Q14" s="17"/>
      <c r="R14" s="17"/>
      <c r="S14" s="25"/>
      <c r="T14" s="25"/>
      <c r="U14" s="3"/>
      <c r="V14" s="3"/>
      <c r="W14" s="7"/>
      <c r="X14" s="3"/>
      <c r="Y14" s="17"/>
      <c r="Z14" s="27"/>
    </row>
    <row r="15" spans="1:26" ht="19.5" customHeight="1">
      <c r="A15" s="25"/>
      <c r="B15" s="25"/>
      <c r="C15" s="25"/>
      <c r="D15" s="2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5"/>
      <c r="U15" s="3"/>
      <c r="V15" s="3"/>
      <c r="W15" s="7"/>
      <c r="X15" s="3"/>
      <c r="Y15" s="17"/>
      <c r="Z15" s="27"/>
    </row>
    <row r="16" spans="1:26" ht="19.5" customHeight="1">
      <c r="A16" s="25"/>
      <c r="B16" s="25"/>
      <c r="C16" s="25"/>
      <c r="D16" s="5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5"/>
      <c r="T16" s="25"/>
      <c r="U16" s="3"/>
      <c r="V16" s="7"/>
      <c r="W16" s="3"/>
      <c r="X16" s="3"/>
      <c r="Y16" s="17"/>
      <c r="Z16" s="27"/>
    </row>
    <row r="17" spans="1:26" ht="19.5" customHeight="1">
      <c r="A17" s="25"/>
      <c r="B17" s="25"/>
      <c r="C17" s="25"/>
      <c r="D17" s="58"/>
      <c r="E17" s="29"/>
      <c r="F17" s="29"/>
      <c r="G17" s="29"/>
      <c r="H17" s="29"/>
      <c r="I17" s="29"/>
      <c r="J17" s="17"/>
      <c r="K17" s="17"/>
      <c r="L17" s="17"/>
      <c r="M17" s="17"/>
      <c r="N17" s="17"/>
      <c r="O17" s="3"/>
      <c r="P17" s="17"/>
      <c r="Q17" s="17"/>
      <c r="R17" s="17"/>
      <c r="S17" s="25"/>
      <c r="T17" s="17"/>
      <c r="U17" s="3"/>
      <c r="V17" s="3"/>
      <c r="W17" s="3"/>
      <c r="X17" s="3"/>
      <c r="Y17" s="17"/>
      <c r="Z17" s="27"/>
    </row>
    <row r="18" spans="1:26" ht="19.5" customHeight="1">
      <c r="A18" s="25"/>
      <c r="B18" s="25"/>
      <c r="C18" s="25"/>
      <c r="D18" s="28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3"/>
      <c r="Y18" s="17"/>
      <c r="Z18" s="27"/>
    </row>
    <row r="19" spans="1:26" ht="19.5" customHeight="1">
      <c r="A19" s="25"/>
      <c r="B19" s="25"/>
      <c r="C19" s="25"/>
      <c r="D19" s="2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3"/>
      <c r="Y19" s="17"/>
      <c r="Z19" s="27"/>
    </row>
    <row r="20" spans="1:26" ht="19.5" customHeight="1">
      <c r="A20" s="26"/>
      <c r="B20" s="26"/>
      <c r="C20" s="26"/>
      <c r="D20" s="26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3"/>
      <c r="Y20" s="17"/>
      <c r="Z20" s="27"/>
    </row>
    <row r="21" spans="1:26" ht="19.5" customHeight="1">
      <c r="A21" s="27"/>
      <c r="B21" s="27"/>
      <c r="C21" s="27"/>
      <c r="D21" s="91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3"/>
      <c r="Y21" s="17"/>
      <c r="Z21" s="27"/>
    </row>
    <row r="22" spans="1:26" ht="19.5" customHeight="1">
      <c r="A22" s="27"/>
      <c r="B22" s="27"/>
      <c r="C22" s="27"/>
      <c r="D22" s="91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3"/>
      <c r="Y22" s="17"/>
      <c r="Z22" s="27"/>
    </row>
    <row r="23" spans="1:26" ht="19.5" customHeight="1">
      <c r="A23" s="27"/>
      <c r="B23" s="27"/>
      <c r="C23" s="27"/>
      <c r="D23" s="91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3"/>
      <c r="Y23" s="17"/>
      <c r="Z23" s="27"/>
    </row>
    <row r="24" spans="1:26" ht="19.5" customHeight="1">
      <c r="A24" s="27"/>
      <c r="B24" s="27"/>
      <c r="C24" s="27"/>
      <c r="D24" s="91"/>
      <c r="E24" s="17"/>
      <c r="F24" s="25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3"/>
      <c r="Y24" s="17"/>
      <c r="Z24" s="27"/>
    </row>
    <row r="25" spans="1:26" ht="19.5" customHeight="1">
      <c r="A25" s="27"/>
      <c r="B25" s="27"/>
      <c r="C25" s="27"/>
      <c r="D25" s="91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3"/>
      <c r="Y25" s="17"/>
      <c r="Z25" s="27"/>
    </row>
    <row r="26" spans="1:26" ht="19.5" customHeight="1">
      <c r="A26" s="27"/>
      <c r="B26" s="27"/>
      <c r="C26" s="27"/>
      <c r="D26" s="91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3"/>
      <c r="Y26" s="17"/>
      <c r="Z26" s="27"/>
    </row>
    <row r="27" spans="1:26" ht="19.5" customHeight="1">
      <c r="A27" s="27"/>
      <c r="B27" s="27"/>
      <c r="C27" s="27"/>
      <c r="D27" s="91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3"/>
      <c r="Y27" s="17"/>
      <c r="Z27" s="27"/>
    </row>
    <row r="28" spans="1:26" ht="19.5" customHeight="1">
      <c r="A28" s="27"/>
      <c r="B28" s="27"/>
      <c r="C28" s="27"/>
      <c r="D28" s="91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3"/>
      <c r="Y28" s="17"/>
      <c r="Z28" s="27"/>
    </row>
    <row r="29" spans="1:26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3"/>
      <c r="Y29" s="17"/>
      <c r="Z29" s="2"/>
    </row>
    <row r="30" spans="1:26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3"/>
      <c r="Y30" s="17"/>
      <c r="Z30" s="2"/>
    </row>
    <row r="31" spans="1:26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3"/>
      <c r="Y31" s="17"/>
      <c r="Z31" s="2"/>
    </row>
    <row r="32" spans="1:26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3"/>
      <c r="Y32" s="17"/>
      <c r="Z32" s="2"/>
    </row>
    <row r="33" spans="1:26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3"/>
      <c r="Y33" s="17"/>
      <c r="Z33" s="2"/>
    </row>
    <row r="34" spans="1:26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3"/>
      <c r="Y34" s="17"/>
      <c r="Z34" s="2"/>
    </row>
    <row r="35" spans="1:26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3"/>
      <c r="Y35" s="17"/>
      <c r="Z35" s="2"/>
    </row>
    <row r="36" spans="1:26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3"/>
      <c r="Y36" s="17"/>
      <c r="Z36" s="2"/>
    </row>
    <row r="37" spans="1:26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3"/>
      <c r="Y37" s="17"/>
      <c r="Z37" s="2"/>
    </row>
    <row r="38" spans="1:26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3"/>
      <c r="Y38" s="17"/>
      <c r="Z38" s="2"/>
    </row>
    <row r="39" spans="1:26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3"/>
      <c r="Y39" s="17"/>
      <c r="Z39" s="2"/>
    </row>
    <row r="40" spans="1:26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3"/>
      <c r="Y40" s="17"/>
      <c r="Z40" s="2"/>
    </row>
    <row r="41" spans="1:26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3"/>
      <c r="Y41" s="17"/>
      <c r="Z41" s="2"/>
    </row>
    <row r="42" spans="1:26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3"/>
      <c r="Y42" s="17"/>
      <c r="Z42" s="2"/>
    </row>
    <row r="43" spans="1:26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3"/>
      <c r="Y43" s="17"/>
      <c r="Z43" s="2"/>
    </row>
    <row r="44" spans="1:26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3"/>
      <c r="Y44" s="17"/>
      <c r="Z44" s="2"/>
    </row>
    <row r="45" spans="1:26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3"/>
      <c r="Y45" s="17"/>
      <c r="Z45" s="2"/>
    </row>
    <row r="46" spans="1:26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3"/>
      <c r="Y46" s="17"/>
      <c r="Z46" s="2"/>
    </row>
    <row r="47" spans="1:26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3"/>
      <c r="Y47" s="17"/>
      <c r="Z47" s="2"/>
    </row>
    <row r="48" spans="1:26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3"/>
      <c r="Y48" s="17"/>
      <c r="Z48" s="2"/>
    </row>
    <row r="49" spans="1:26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3"/>
      <c r="Y49" s="17"/>
      <c r="Z49" s="2"/>
    </row>
    <row r="50" spans="1:26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3"/>
      <c r="Y50" s="17"/>
      <c r="Z50" s="2"/>
    </row>
    <row r="51" spans="1:26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3"/>
      <c r="Y51" s="17"/>
      <c r="Z51" s="2"/>
    </row>
    <row r="52" spans="1:26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3"/>
      <c r="Y52" s="17"/>
      <c r="Z52" s="2"/>
    </row>
  </sheetData>
  <sheetProtection/>
  <mergeCells count="22">
    <mergeCell ref="H4:H6"/>
    <mergeCell ref="I4:I6"/>
    <mergeCell ref="J4:J6"/>
    <mergeCell ref="D5:D6"/>
    <mergeCell ref="E4:E6"/>
    <mergeCell ref="F4:F6"/>
    <mergeCell ref="G4:G6"/>
    <mergeCell ref="Y4:Y6"/>
    <mergeCell ref="P4:P6"/>
    <mergeCell ref="Q4:Q6"/>
    <mergeCell ref="R4:R6"/>
    <mergeCell ref="S4:S6"/>
    <mergeCell ref="T4:T6"/>
    <mergeCell ref="U4:U6"/>
    <mergeCell ref="X4:X6"/>
    <mergeCell ref="O4:O6"/>
    <mergeCell ref="W4:W6"/>
    <mergeCell ref="K4:K6"/>
    <mergeCell ref="L4:L6"/>
    <mergeCell ref="V4:V6"/>
    <mergeCell ref="M4:M6"/>
    <mergeCell ref="N4:N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scale="68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V16" sqref="V16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2"/>
      <c r="B1" s="32"/>
      <c r="C1" s="32"/>
      <c r="D1" s="49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11</v>
      </c>
      <c r="T1" s="2"/>
    </row>
    <row r="2" spans="1:20" ht="25.5" customHeight="1">
      <c r="A2" s="85" t="s">
        <v>28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2"/>
    </row>
    <row r="3" spans="1:20" ht="19.5" customHeight="1">
      <c r="A3" s="87" t="s">
        <v>94</v>
      </c>
      <c r="B3" s="87"/>
      <c r="C3" s="87"/>
      <c r="D3" s="8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33" t="s">
        <v>112</v>
      </c>
      <c r="T3" s="2"/>
    </row>
    <row r="4" spans="1:20" ht="19.5" customHeight="1">
      <c r="A4" s="121" t="s">
        <v>56</v>
      </c>
      <c r="B4" s="121"/>
      <c r="C4" s="121"/>
      <c r="D4" s="129"/>
      <c r="E4" s="165" t="s">
        <v>52</v>
      </c>
      <c r="F4" s="152" t="s">
        <v>13</v>
      </c>
      <c r="G4" s="152" t="s">
        <v>195</v>
      </c>
      <c r="H4" s="165" t="s">
        <v>152</v>
      </c>
      <c r="I4" s="165" t="s">
        <v>138</v>
      </c>
      <c r="J4" s="165" t="s">
        <v>4</v>
      </c>
      <c r="K4" s="165" t="s">
        <v>46</v>
      </c>
      <c r="L4" s="165" t="s">
        <v>181</v>
      </c>
      <c r="M4" s="165" t="s">
        <v>14</v>
      </c>
      <c r="N4" s="165" t="s">
        <v>145</v>
      </c>
      <c r="O4" s="165" t="s">
        <v>76</v>
      </c>
      <c r="P4" s="165" t="s">
        <v>18</v>
      </c>
      <c r="Q4" s="165" t="s">
        <v>81</v>
      </c>
      <c r="R4" s="165" t="s">
        <v>106</v>
      </c>
      <c r="S4" s="182" t="s">
        <v>123</v>
      </c>
      <c r="T4" s="2"/>
    </row>
    <row r="5" spans="1:20" ht="19.5" customHeight="1">
      <c r="A5" s="105" t="s">
        <v>196</v>
      </c>
      <c r="B5" s="104"/>
      <c r="C5" s="128"/>
      <c r="D5" s="165" t="s">
        <v>68</v>
      </c>
      <c r="E5" s="165"/>
      <c r="F5" s="152"/>
      <c r="G5" s="152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82"/>
      <c r="T5" s="2"/>
    </row>
    <row r="6" spans="1:20" ht="33.75" customHeight="1">
      <c r="A6" s="53" t="s">
        <v>92</v>
      </c>
      <c r="B6" s="53" t="s">
        <v>149</v>
      </c>
      <c r="C6" s="126" t="s">
        <v>147</v>
      </c>
      <c r="D6" s="165"/>
      <c r="E6" s="165"/>
      <c r="F6" s="152"/>
      <c r="G6" s="152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82"/>
      <c r="T6" s="2"/>
    </row>
    <row r="7" spans="1:20" ht="19.5" customHeight="1">
      <c r="A7" s="98"/>
      <c r="B7" s="98"/>
      <c r="C7" s="98"/>
      <c r="D7" s="151" t="s">
        <v>52</v>
      </c>
      <c r="E7" s="138">
        <v>103.11</v>
      </c>
      <c r="F7" s="138">
        <v>15.98</v>
      </c>
      <c r="G7" s="138">
        <v>2.91</v>
      </c>
      <c r="H7" s="138">
        <v>0</v>
      </c>
      <c r="I7" s="138">
        <v>0</v>
      </c>
      <c r="J7" s="144">
        <v>0</v>
      </c>
      <c r="K7" s="140">
        <v>0</v>
      </c>
      <c r="L7" s="138">
        <v>0</v>
      </c>
      <c r="M7" s="138">
        <v>0</v>
      </c>
      <c r="N7" s="138">
        <v>0</v>
      </c>
      <c r="O7" s="138">
        <v>0</v>
      </c>
      <c r="P7" s="138">
        <v>64.51</v>
      </c>
      <c r="Q7" s="138">
        <v>0</v>
      </c>
      <c r="R7" s="144">
        <v>15</v>
      </c>
      <c r="S7" s="137">
        <v>4.71</v>
      </c>
      <c r="T7" s="71"/>
    </row>
    <row r="8" spans="1:20" ht="19.5" customHeight="1">
      <c r="A8" s="98"/>
      <c r="B8" s="98"/>
      <c r="C8" s="98"/>
      <c r="D8" s="151" t="s">
        <v>42</v>
      </c>
      <c r="E8" s="138">
        <v>1.22</v>
      </c>
      <c r="F8" s="138">
        <v>0</v>
      </c>
      <c r="G8" s="138">
        <v>0</v>
      </c>
      <c r="H8" s="138">
        <v>0</v>
      </c>
      <c r="I8" s="138">
        <v>0</v>
      </c>
      <c r="J8" s="144">
        <v>0</v>
      </c>
      <c r="K8" s="140">
        <v>0</v>
      </c>
      <c r="L8" s="138">
        <v>0</v>
      </c>
      <c r="M8" s="138">
        <v>0</v>
      </c>
      <c r="N8" s="138">
        <v>0</v>
      </c>
      <c r="O8" s="138">
        <v>0</v>
      </c>
      <c r="P8" s="138">
        <v>0</v>
      </c>
      <c r="Q8" s="138">
        <v>0</v>
      </c>
      <c r="R8" s="144">
        <v>0</v>
      </c>
      <c r="S8" s="137">
        <v>1.22</v>
      </c>
      <c r="T8" s="2"/>
    </row>
    <row r="9" spans="1:20" ht="19.5" customHeight="1">
      <c r="A9" s="98"/>
      <c r="B9" s="98"/>
      <c r="C9" s="98"/>
      <c r="D9" s="151" t="s">
        <v>9</v>
      </c>
      <c r="E9" s="138">
        <v>1.22</v>
      </c>
      <c r="F9" s="138">
        <v>0</v>
      </c>
      <c r="G9" s="138">
        <v>0</v>
      </c>
      <c r="H9" s="138">
        <v>0</v>
      </c>
      <c r="I9" s="138">
        <v>0</v>
      </c>
      <c r="J9" s="144">
        <v>0</v>
      </c>
      <c r="K9" s="140">
        <v>0</v>
      </c>
      <c r="L9" s="138">
        <v>0</v>
      </c>
      <c r="M9" s="138">
        <v>0</v>
      </c>
      <c r="N9" s="138">
        <v>0</v>
      </c>
      <c r="O9" s="138">
        <v>0</v>
      </c>
      <c r="P9" s="138">
        <v>0</v>
      </c>
      <c r="Q9" s="138">
        <v>0</v>
      </c>
      <c r="R9" s="144">
        <v>0</v>
      </c>
      <c r="S9" s="137">
        <v>1.22</v>
      </c>
      <c r="T9" s="27"/>
    </row>
    <row r="10" spans="1:20" ht="19.5" customHeight="1">
      <c r="A10" s="98" t="s">
        <v>191</v>
      </c>
      <c r="B10" s="98" t="s">
        <v>48</v>
      </c>
      <c r="C10" s="98" t="s">
        <v>163</v>
      </c>
      <c r="D10" s="151" t="s">
        <v>155</v>
      </c>
      <c r="E10" s="138">
        <v>1.22</v>
      </c>
      <c r="F10" s="138">
        <v>0</v>
      </c>
      <c r="G10" s="138">
        <v>0</v>
      </c>
      <c r="H10" s="138">
        <v>0</v>
      </c>
      <c r="I10" s="138">
        <v>0</v>
      </c>
      <c r="J10" s="144">
        <v>0</v>
      </c>
      <c r="K10" s="140">
        <v>0</v>
      </c>
      <c r="L10" s="138">
        <v>0</v>
      </c>
      <c r="M10" s="138">
        <v>0</v>
      </c>
      <c r="N10" s="138">
        <v>0</v>
      </c>
      <c r="O10" s="138">
        <v>0</v>
      </c>
      <c r="P10" s="138">
        <v>0</v>
      </c>
      <c r="Q10" s="138">
        <v>0</v>
      </c>
      <c r="R10" s="144">
        <v>0</v>
      </c>
      <c r="S10" s="137">
        <v>1.22</v>
      </c>
      <c r="T10" s="27"/>
    </row>
    <row r="11" spans="1:20" ht="19.5" customHeight="1">
      <c r="A11" s="98"/>
      <c r="B11" s="98"/>
      <c r="C11" s="98"/>
      <c r="D11" s="151" t="s">
        <v>148</v>
      </c>
      <c r="E11" s="138">
        <v>22.38</v>
      </c>
      <c r="F11" s="138">
        <v>15.98</v>
      </c>
      <c r="G11" s="138">
        <v>2.91</v>
      </c>
      <c r="H11" s="138">
        <v>0</v>
      </c>
      <c r="I11" s="138">
        <v>0</v>
      </c>
      <c r="J11" s="144">
        <v>0</v>
      </c>
      <c r="K11" s="140">
        <v>0</v>
      </c>
      <c r="L11" s="138">
        <v>0</v>
      </c>
      <c r="M11" s="138">
        <v>0</v>
      </c>
      <c r="N11" s="138">
        <v>0</v>
      </c>
      <c r="O11" s="138">
        <v>0</v>
      </c>
      <c r="P11" s="138">
        <v>0</v>
      </c>
      <c r="Q11" s="138">
        <v>0</v>
      </c>
      <c r="R11" s="144">
        <v>0</v>
      </c>
      <c r="S11" s="137">
        <v>3.49</v>
      </c>
      <c r="T11" s="27"/>
    </row>
    <row r="12" spans="1:20" ht="19.5" customHeight="1">
      <c r="A12" s="98"/>
      <c r="B12" s="98"/>
      <c r="C12" s="98"/>
      <c r="D12" s="151" t="s">
        <v>128</v>
      </c>
      <c r="E12" s="138">
        <v>19.95</v>
      </c>
      <c r="F12" s="138">
        <v>15.98</v>
      </c>
      <c r="G12" s="138">
        <v>2.91</v>
      </c>
      <c r="H12" s="138">
        <v>0</v>
      </c>
      <c r="I12" s="138">
        <v>0</v>
      </c>
      <c r="J12" s="144">
        <v>0</v>
      </c>
      <c r="K12" s="140">
        <v>0</v>
      </c>
      <c r="L12" s="138">
        <v>0</v>
      </c>
      <c r="M12" s="138">
        <v>0</v>
      </c>
      <c r="N12" s="138">
        <v>0</v>
      </c>
      <c r="O12" s="138">
        <v>0</v>
      </c>
      <c r="P12" s="138">
        <v>0</v>
      </c>
      <c r="Q12" s="138">
        <v>0</v>
      </c>
      <c r="R12" s="144">
        <v>0</v>
      </c>
      <c r="S12" s="137">
        <v>1.06</v>
      </c>
      <c r="T12" s="27"/>
    </row>
    <row r="13" spans="1:20" ht="19.5" customHeight="1">
      <c r="A13" s="98" t="s">
        <v>54</v>
      </c>
      <c r="B13" s="98" t="s">
        <v>160</v>
      </c>
      <c r="C13" s="98" t="s">
        <v>1</v>
      </c>
      <c r="D13" s="151" t="s">
        <v>82</v>
      </c>
      <c r="E13" s="138">
        <v>19.95</v>
      </c>
      <c r="F13" s="138">
        <v>15.98</v>
      </c>
      <c r="G13" s="138">
        <v>2.91</v>
      </c>
      <c r="H13" s="138">
        <v>0</v>
      </c>
      <c r="I13" s="138">
        <v>0</v>
      </c>
      <c r="J13" s="144">
        <v>0</v>
      </c>
      <c r="K13" s="140">
        <v>0</v>
      </c>
      <c r="L13" s="138">
        <v>0</v>
      </c>
      <c r="M13" s="138">
        <v>0</v>
      </c>
      <c r="N13" s="138">
        <v>0</v>
      </c>
      <c r="O13" s="138">
        <v>0</v>
      </c>
      <c r="P13" s="138">
        <v>0</v>
      </c>
      <c r="Q13" s="138">
        <v>0</v>
      </c>
      <c r="R13" s="144">
        <v>0</v>
      </c>
      <c r="S13" s="137">
        <v>1.06</v>
      </c>
      <c r="T13" s="27"/>
    </row>
    <row r="14" spans="1:20" ht="19.5" customHeight="1">
      <c r="A14" s="98"/>
      <c r="B14" s="98"/>
      <c r="C14" s="98"/>
      <c r="D14" s="151" t="s">
        <v>20</v>
      </c>
      <c r="E14" s="138">
        <v>2.43</v>
      </c>
      <c r="F14" s="138">
        <v>0</v>
      </c>
      <c r="G14" s="138">
        <v>0</v>
      </c>
      <c r="H14" s="138">
        <v>0</v>
      </c>
      <c r="I14" s="138">
        <v>0</v>
      </c>
      <c r="J14" s="144">
        <v>0</v>
      </c>
      <c r="K14" s="140">
        <v>0</v>
      </c>
      <c r="L14" s="138">
        <v>0</v>
      </c>
      <c r="M14" s="138">
        <v>0</v>
      </c>
      <c r="N14" s="138">
        <v>0</v>
      </c>
      <c r="O14" s="138">
        <v>0</v>
      </c>
      <c r="P14" s="138">
        <v>0</v>
      </c>
      <c r="Q14" s="138">
        <v>0</v>
      </c>
      <c r="R14" s="144">
        <v>0</v>
      </c>
      <c r="S14" s="137">
        <v>2.43</v>
      </c>
      <c r="T14" s="27"/>
    </row>
    <row r="15" spans="1:20" ht="19.5" customHeight="1">
      <c r="A15" s="98" t="s">
        <v>54</v>
      </c>
      <c r="B15" s="98" t="s">
        <v>15</v>
      </c>
      <c r="C15" s="98" t="s">
        <v>163</v>
      </c>
      <c r="D15" s="151" t="s">
        <v>183</v>
      </c>
      <c r="E15" s="138">
        <v>2.43</v>
      </c>
      <c r="F15" s="138">
        <v>0</v>
      </c>
      <c r="G15" s="138">
        <v>0</v>
      </c>
      <c r="H15" s="138">
        <v>0</v>
      </c>
      <c r="I15" s="138">
        <v>0</v>
      </c>
      <c r="J15" s="144">
        <v>0</v>
      </c>
      <c r="K15" s="140">
        <v>0</v>
      </c>
      <c r="L15" s="138">
        <v>0</v>
      </c>
      <c r="M15" s="138">
        <v>0</v>
      </c>
      <c r="N15" s="138">
        <v>0</v>
      </c>
      <c r="O15" s="138">
        <v>0</v>
      </c>
      <c r="P15" s="138">
        <v>0</v>
      </c>
      <c r="Q15" s="138">
        <v>0</v>
      </c>
      <c r="R15" s="144">
        <v>0</v>
      </c>
      <c r="S15" s="137">
        <v>2.43</v>
      </c>
      <c r="T15" s="27"/>
    </row>
    <row r="16" spans="1:20" ht="19.5" customHeight="1">
      <c r="A16" s="98"/>
      <c r="B16" s="98"/>
      <c r="C16" s="98"/>
      <c r="D16" s="151" t="s">
        <v>173</v>
      </c>
      <c r="E16" s="138">
        <v>79.51</v>
      </c>
      <c r="F16" s="138">
        <v>0</v>
      </c>
      <c r="G16" s="138">
        <v>0</v>
      </c>
      <c r="H16" s="138">
        <v>0</v>
      </c>
      <c r="I16" s="138">
        <v>0</v>
      </c>
      <c r="J16" s="144">
        <v>0</v>
      </c>
      <c r="K16" s="140">
        <v>0</v>
      </c>
      <c r="L16" s="138">
        <v>0</v>
      </c>
      <c r="M16" s="138">
        <v>0</v>
      </c>
      <c r="N16" s="138">
        <v>0</v>
      </c>
      <c r="O16" s="138">
        <v>0</v>
      </c>
      <c r="P16" s="138">
        <v>64.51</v>
      </c>
      <c r="Q16" s="138">
        <v>0</v>
      </c>
      <c r="R16" s="144">
        <v>15</v>
      </c>
      <c r="S16" s="137">
        <v>0</v>
      </c>
      <c r="T16" s="27"/>
    </row>
    <row r="17" spans="1:20" ht="19.5" customHeight="1">
      <c r="A17" s="98"/>
      <c r="B17" s="98"/>
      <c r="C17" s="98"/>
      <c r="D17" s="151" t="s">
        <v>40</v>
      </c>
      <c r="E17" s="138">
        <v>79.51</v>
      </c>
      <c r="F17" s="138">
        <v>0</v>
      </c>
      <c r="G17" s="138">
        <v>0</v>
      </c>
      <c r="H17" s="138">
        <v>0</v>
      </c>
      <c r="I17" s="138">
        <v>0</v>
      </c>
      <c r="J17" s="144">
        <v>0</v>
      </c>
      <c r="K17" s="140">
        <v>0</v>
      </c>
      <c r="L17" s="138">
        <v>0</v>
      </c>
      <c r="M17" s="138">
        <v>0</v>
      </c>
      <c r="N17" s="138">
        <v>0</v>
      </c>
      <c r="O17" s="138">
        <v>0</v>
      </c>
      <c r="P17" s="138">
        <v>64.51</v>
      </c>
      <c r="Q17" s="138">
        <v>0</v>
      </c>
      <c r="R17" s="144">
        <v>15</v>
      </c>
      <c r="S17" s="137">
        <v>0</v>
      </c>
      <c r="T17" s="27"/>
    </row>
    <row r="18" spans="1:20" ht="19.5" customHeight="1">
      <c r="A18" s="98" t="s">
        <v>83</v>
      </c>
      <c r="B18" s="98" t="s">
        <v>115</v>
      </c>
      <c r="C18" s="98" t="s">
        <v>163</v>
      </c>
      <c r="D18" s="151" t="s">
        <v>198</v>
      </c>
      <c r="E18" s="138">
        <v>64.51</v>
      </c>
      <c r="F18" s="138">
        <v>0</v>
      </c>
      <c r="G18" s="138">
        <v>0</v>
      </c>
      <c r="H18" s="138">
        <v>0</v>
      </c>
      <c r="I18" s="138">
        <v>0</v>
      </c>
      <c r="J18" s="144">
        <v>0</v>
      </c>
      <c r="K18" s="140">
        <v>0</v>
      </c>
      <c r="L18" s="138">
        <v>0</v>
      </c>
      <c r="M18" s="138">
        <v>0</v>
      </c>
      <c r="N18" s="138">
        <v>0</v>
      </c>
      <c r="O18" s="138">
        <v>0</v>
      </c>
      <c r="P18" s="138">
        <v>64.51</v>
      </c>
      <c r="Q18" s="138">
        <v>0</v>
      </c>
      <c r="R18" s="144">
        <v>0</v>
      </c>
      <c r="S18" s="137">
        <v>0</v>
      </c>
      <c r="T18" s="27"/>
    </row>
    <row r="19" spans="1:20" ht="19.5" customHeight="1">
      <c r="A19" s="98" t="s">
        <v>83</v>
      </c>
      <c r="B19" s="98" t="s">
        <v>115</v>
      </c>
      <c r="C19" s="98" t="s">
        <v>63</v>
      </c>
      <c r="D19" s="151" t="s">
        <v>25</v>
      </c>
      <c r="E19" s="138">
        <v>15</v>
      </c>
      <c r="F19" s="138">
        <v>0</v>
      </c>
      <c r="G19" s="138">
        <v>0</v>
      </c>
      <c r="H19" s="138">
        <v>0</v>
      </c>
      <c r="I19" s="138">
        <v>0</v>
      </c>
      <c r="J19" s="144">
        <v>0</v>
      </c>
      <c r="K19" s="140">
        <v>0</v>
      </c>
      <c r="L19" s="138">
        <v>0</v>
      </c>
      <c r="M19" s="138">
        <v>0</v>
      </c>
      <c r="N19" s="138">
        <v>0</v>
      </c>
      <c r="O19" s="138">
        <v>0</v>
      </c>
      <c r="P19" s="138">
        <v>0</v>
      </c>
      <c r="Q19" s="138">
        <v>0</v>
      </c>
      <c r="R19" s="144">
        <v>15</v>
      </c>
      <c r="S19" s="137">
        <v>0</v>
      </c>
      <c r="T19" s="27"/>
    </row>
    <row r="20" spans="1:20" ht="19.5" customHeight="1">
      <c r="A20" s="30"/>
      <c r="B20" s="30"/>
      <c r="C20" s="30"/>
      <c r="D20" s="30"/>
      <c r="E20" s="18"/>
      <c r="F20" s="18"/>
      <c r="G20" s="18"/>
      <c r="H20" s="18"/>
      <c r="I20" s="18"/>
      <c r="J20" s="6"/>
      <c r="K20" s="18"/>
      <c r="L20" s="18"/>
      <c r="M20" s="18"/>
      <c r="N20" s="18"/>
      <c r="O20" s="18"/>
      <c r="P20" s="18"/>
      <c r="Q20" s="18"/>
      <c r="R20" s="18"/>
      <c r="S20" s="27"/>
      <c r="T20" s="27"/>
    </row>
    <row r="21" spans="1:20" ht="19.5" customHeight="1">
      <c r="A21" s="27"/>
      <c r="B21" s="27"/>
      <c r="C21" s="27"/>
      <c r="D21" s="91"/>
      <c r="E21" s="27"/>
      <c r="F21" s="27"/>
      <c r="G21" s="27"/>
      <c r="H21" s="27"/>
      <c r="I21" s="27"/>
      <c r="J21" s="2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19.5" customHeight="1">
      <c r="A22" s="27"/>
      <c r="B22" s="27"/>
      <c r="C22" s="27"/>
      <c r="D22" s="91"/>
      <c r="E22" s="27"/>
      <c r="F22" s="27"/>
      <c r="G22" s="27"/>
      <c r="H22" s="27"/>
      <c r="I22" s="27"/>
      <c r="J22" s="2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19.5" customHeight="1">
      <c r="A23" s="27"/>
      <c r="B23" s="27"/>
      <c r="C23" s="27"/>
      <c r="D23" s="91"/>
      <c r="E23" s="27"/>
      <c r="F23" s="27"/>
      <c r="G23" s="27"/>
      <c r="H23" s="27"/>
      <c r="I23" s="27"/>
      <c r="J23" s="2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19.5" customHeight="1">
      <c r="A24" s="27"/>
      <c r="B24" s="27"/>
      <c r="C24" s="27"/>
      <c r="D24" s="91"/>
      <c r="E24" s="27"/>
      <c r="F24" s="27"/>
      <c r="G24" s="27"/>
      <c r="H24" s="27"/>
      <c r="I24" s="27"/>
      <c r="J24" s="2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19.5" customHeight="1">
      <c r="A25" s="27"/>
      <c r="B25" s="27"/>
      <c r="C25" s="27"/>
      <c r="D25" s="91"/>
      <c r="E25" s="27"/>
      <c r="F25" s="27"/>
      <c r="G25" s="27"/>
      <c r="H25" s="27"/>
      <c r="I25" s="27"/>
      <c r="J25" s="2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9.5" customHeight="1">
      <c r="A26" s="27"/>
      <c r="B26" s="27"/>
      <c r="C26" s="27"/>
      <c r="D26" s="91"/>
      <c r="E26" s="27"/>
      <c r="F26" s="27"/>
      <c r="G26" s="27"/>
      <c r="H26" s="27"/>
      <c r="I26" s="27"/>
      <c r="J26" s="2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19.5" customHeight="1">
      <c r="A27" s="27"/>
      <c r="B27" s="27"/>
      <c r="C27" s="27"/>
      <c r="D27" s="91"/>
      <c r="E27" s="27"/>
      <c r="F27" s="27"/>
      <c r="G27" s="27"/>
      <c r="H27" s="27"/>
      <c r="I27" s="27"/>
      <c r="J27" s="2"/>
      <c r="K27" s="27"/>
      <c r="L27" s="27"/>
      <c r="M27" s="27"/>
      <c r="N27" s="27"/>
      <c r="O27" s="27"/>
      <c r="P27" s="27"/>
      <c r="Q27" s="27"/>
      <c r="R27" s="27"/>
      <c r="S27" s="27"/>
      <c r="T27" s="27"/>
    </row>
    <row r="28" spans="1:20" ht="19.5" customHeight="1">
      <c r="A28" s="27"/>
      <c r="B28" s="27"/>
      <c r="C28" s="27"/>
      <c r="D28" s="91"/>
      <c r="E28" s="27"/>
      <c r="F28" s="27"/>
      <c r="G28" s="27"/>
      <c r="H28" s="27"/>
      <c r="I28" s="27"/>
      <c r="J28" s="2"/>
      <c r="K28" s="27"/>
      <c r="L28" s="27"/>
      <c r="M28" s="27"/>
      <c r="N28" s="27"/>
      <c r="O28" s="27"/>
      <c r="P28" s="27"/>
      <c r="Q28" s="27"/>
      <c r="R28" s="27"/>
      <c r="S28" s="27"/>
      <c r="T28" s="27"/>
    </row>
    <row r="29" spans="1:20" ht="19.5" customHeight="1">
      <c r="A29" s="27"/>
      <c r="B29" s="27"/>
      <c r="C29" s="27"/>
      <c r="D29" s="91"/>
      <c r="E29" s="27"/>
      <c r="F29" s="27"/>
      <c r="G29" s="27"/>
      <c r="H29" s="27"/>
      <c r="I29" s="27"/>
      <c r="J29" s="2"/>
      <c r="K29" s="27"/>
      <c r="L29" s="27"/>
      <c r="M29" s="27"/>
      <c r="N29" s="27"/>
      <c r="O29" s="27"/>
      <c r="P29" s="27"/>
      <c r="Q29" s="27"/>
      <c r="R29" s="27"/>
      <c r="S29" s="27"/>
      <c r="T29" s="27"/>
    </row>
    <row r="30" spans="1:20" ht="19.5" customHeight="1">
      <c r="A30" s="27"/>
      <c r="B30" s="27"/>
      <c r="C30" s="27"/>
      <c r="D30" s="91"/>
      <c r="E30" s="27"/>
      <c r="F30" s="27"/>
      <c r="G30" s="27"/>
      <c r="H30" s="27"/>
      <c r="I30" s="27"/>
      <c r="J30" s="2"/>
      <c r="K30" s="27"/>
      <c r="L30" s="27"/>
      <c r="M30" s="27"/>
      <c r="N30" s="27"/>
      <c r="O30" s="27"/>
      <c r="P30" s="27"/>
      <c r="Q30" s="27"/>
      <c r="R30" s="27"/>
      <c r="S30" s="27"/>
      <c r="T30" s="27"/>
    </row>
  </sheetData>
  <sheetProtection/>
  <mergeCells count="16">
    <mergeCell ref="Q4:Q6"/>
    <mergeCell ref="G4:G6"/>
    <mergeCell ref="H4:H6"/>
    <mergeCell ref="D5:D6"/>
    <mergeCell ref="E4:E6"/>
    <mergeCell ref="F4:F6"/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8"/>
  <sheetViews>
    <sheetView showGridLines="0" showZeros="0" zoomScalePageLayoutView="0" workbookViewId="0" topLeftCell="A1">
      <selection activeCell="H26" sqref="H2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5"/>
      <c r="B1" s="35"/>
      <c r="C1" s="35"/>
      <c r="D1" s="35"/>
      <c r="E1" s="35"/>
      <c r="F1" s="36" t="s">
        <v>70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27" customHeight="1">
      <c r="A2" s="85" t="s">
        <v>71</v>
      </c>
      <c r="B2" s="120"/>
      <c r="C2" s="120"/>
      <c r="D2" s="120"/>
      <c r="E2" s="120"/>
      <c r="F2" s="120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87" t="s">
        <v>94</v>
      </c>
      <c r="B3" s="87"/>
      <c r="C3" s="87"/>
      <c r="D3" s="87"/>
      <c r="E3" s="87"/>
      <c r="F3" s="33" t="s">
        <v>112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5" t="s">
        <v>56</v>
      </c>
      <c r="B4" s="105"/>
      <c r="C4" s="105"/>
      <c r="D4" s="124"/>
      <c r="E4" s="127"/>
      <c r="F4" s="174" t="s">
        <v>175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10" t="s">
        <v>196</v>
      </c>
      <c r="B5" s="106"/>
      <c r="C5" s="125"/>
      <c r="D5" s="183" t="s">
        <v>97</v>
      </c>
      <c r="E5" s="165" t="s">
        <v>44</v>
      </c>
      <c r="F5" s="174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8" t="s">
        <v>92</v>
      </c>
      <c r="B6" s="53" t="s">
        <v>149</v>
      </c>
      <c r="C6" s="126" t="s">
        <v>147</v>
      </c>
      <c r="D6" s="183"/>
      <c r="E6" s="165"/>
      <c r="F6" s="184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1"/>
      <c r="B7" s="141"/>
      <c r="C7" s="141"/>
      <c r="D7" s="151"/>
      <c r="E7" s="151" t="s">
        <v>52</v>
      </c>
      <c r="F7" s="139">
        <v>604.19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1"/>
      <c r="B8" s="141"/>
      <c r="C8" s="141"/>
      <c r="D8" s="151"/>
      <c r="E8" s="151" t="s">
        <v>69</v>
      </c>
      <c r="F8" s="139">
        <v>514.41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1"/>
      <c r="B9" s="141"/>
      <c r="C9" s="141"/>
      <c r="D9" s="151" t="s">
        <v>22</v>
      </c>
      <c r="E9" s="151" t="s">
        <v>66</v>
      </c>
      <c r="F9" s="139">
        <v>499.41</v>
      </c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</row>
    <row r="10" spans="1:243" ht="19.5" customHeight="1">
      <c r="A10" s="141"/>
      <c r="B10" s="141"/>
      <c r="C10" s="141"/>
      <c r="D10" s="151"/>
      <c r="E10" s="151" t="s">
        <v>23</v>
      </c>
      <c r="F10" s="139">
        <v>499.41</v>
      </c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</row>
    <row r="11" spans="1:243" ht="19.5" customHeight="1">
      <c r="A11" s="141" t="s">
        <v>191</v>
      </c>
      <c r="B11" s="141" t="s">
        <v>48</v>
      </c>
      <c r="C11" s="141" t="s">
        <v>115</v>
      </c>
      <c r="D11" s="151" t="s">
        <v>73</v>
      </c>
      <c r="E11" s="151" t="s">
        <v>190</v>
      </c>
      <c r="F11" s="139">
        <v>21</v>
      </c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</row>
    <row r="12" spans="1:243" ht="19.5" customHeight="1">
      <c r="A12" s="141" t="s">
        <v>191</v>
      </c>
      <c r="B12" s="141" t="s">
        <v>48</v>
      </c>
      <c r="C12" s="141" t="s">
        <v>115</v>
      </c>
      <c r="D12" s="151" t="s">
        <v>73</v>
      </c>
      <c r="E12" s="151" t="s">
        <v>75</v>
      </c>
      <c r="F12" s="139">
        <v>25</v>
      </c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</row>
    <row r="13" spans="1:243" ht="19.5" customHeight="1">
      <c r="A13" s="141" t="s">
        <v>191</v>
      </c>
      <c r="B13" s="141" t="s">
        <v>48</v>
      </c>
      <c r="C13" s="141" t="s">
        <v>115</v>
      </c>
      <c r="D13" s="151" t="s">
        <v>73</v>
      </c>
      <c r="E13" s="151" t="s">
        <v>178</v>
      </c>
      <c r="F13" s="139">
        <v>50</v>
      </c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</row>
    <row r="14" spans="1:243" ht="19.5" customHeight="1">
      <c r="A14" s="141" t="s">
        <v>191</v>
      </c>
      <c r="B14" s="141" t="s">
        <v>48</v>
      </c>
      <c r="C14" s="141" t="s">
        <v>115</v>
      </c>
      <c r="D14" s="151" t="s">
        <v>73</v>
      </c>
      <c r="E14" s="151" t="s">
        <v>117</v>
      </c>
      <c r="F14" s="139">
        <v>10</v>
      </c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</row>
    <row r="15" spans="1:243" ht="19.5" customHeight="1">
      <c r="A15" s="141" t="s">
        <v>191</v>
      </c>
      <c r="B15" s="141" t="s">
        <v>48</v>
      </c>
      <c r="C15" s="141" t="s">
        <v>115</v>
      </c>
      <c r="D15" s="151" t="s">
        <v>73</v>
      </c>
      <c r="E15" s="151" t="s">
        <v>17</v>
      </c>
      <c r="F15" s="139">
        <v>10</v>
      </c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</row>
    <row r="16" spans="1:243" ht="19.5" customHeight="1">
      <c r="A16" s="141" t="s">
        <v>191</v>
      </c>
      <c r="B16" s="141" t="s">
        <v>48</v>
      </c>
      <c r="C16" s="141" t="s">
        <v>115</v>
      </c>
      <c r="D16" s="151" t="s">
        <v>73</v>
      </c>
      <c r="E16" s="151" t="s">
        <v>101</v>
      </c>
      <c r="F16" s="139">
        <v>30</v>
      </c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</row>
    <row r="17" spans="1:243" ht="19.5" customHeight="1">
      <c r="A17" s="141" t="s">
        <v>191</v>
      </c>
      <c r="B17" s="141" t="s">
        <v>48</v>
      </c>
      <c r="C17" s="141" t="s">
        <v>115</v>
      </c>
      <c r="D17" s="151" t="s">
        <v>73</v>
      </c>
      <c r="E17" s="151" t="s">
        <v>151</v>
      </c>
      <c r="F17" s="139">
        <v>198</v>
      </c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</row>
    <row r="18" spans="1:243" ht="19.5" customHeight="1">
      <c r="A18" s="141" t="s">
        <v>191</v>
      </c>
      <c r="B18" s="141" t="s">
        <v>48</v>
      </c>
      <c r="C18" s="141" t="s">
        <v>115</v>
      </c>
      <c r="D18" s="151" t="s">
        <v>73</v>
      </c>
      <c r="E18" s="151" t="s">
        <v>27</v>
      </c>
      <c r="F18" s="139">
        <v>52</v>
      </c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  <c r="FK18" s="50"/>
      <c r="FL18" s="50"/>
      <c r="FM18" s="50"/>
      <c r="FN18" s="50"/>
      <c r="FO18" s="50"/>
      <c r="FP18" s="50"/>
      <c r="FQ18" s="50"/>
      <c r="FR18" s="50"/>
      <c r="FS18" s="50"/>
      <c r="FT18" s="50"/>
      <c r="FU18" s="50"/>
      <c r="FV18" s="50"/>
      <c r="FW18" s="50"/>
      <c r="FX18" s="50"/>
      <c r="FY18" s="50"/>
      <c r="FZ18" s="50"/>
      <c r="GA18" s="50"/>
      <c r="GB18" s="50"/>
      <c r="GC18" s="50"/>
      <c r="GD18" s="50"/>
      <c r="GE18" s="50"/>
      <c r="GF18" s="50"/>
      <c r="GG18" s="50"/>
      <c r="GH18" s="50"/>
      <c r="GI18" s="50"/>
      <c r="GJ18" s="50"/>
      <c r="GK18" s="50"/>
      <c r="GL18" s="50"/>
      <c r="GM18" s="50"/>
      <c r="GN18" s="50"/>
      <c r="GO18" s="50"/>
      <c r="GP18" s="50"/>
      <c r="GQ18" s="50"/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50"/>
      <c r="HM18" s="50"/>
      <c r="HN18" s="50"/>
      <c r="HO18" s="50"/>
      <c r="HP18" s="50"/>
      <c r="HQ18" s="50"/>
      <c r="HR18" s="50"/>
      <c r="HS18" s="50"/>
      <c r="HT18" s="50"/>
      <c r="HU18" s="50"/>
      <c r="HV18" s="50"/>
      <c r="HW18" s="50"/>
      <c r="HX18" s="50"/>
      <c r="HY18" s="50"/>
      <c r="HZ18" s="50"/>
      <c r="IA18" s="50"/>
      <c r="IB18" s="50"/>
      <c r="IC18" s="50"/>
      <c r="ID18" s="50"/>
      <c r="IE18" s="50"/>
      <c r="IF18" s="50"/>
      <c r="IG18" s="50"/>
      <c r="IH18" s="50"/>
      <c r="II18" s="50"/>
    </row>
    <row r="19" spans="1:243" ht="19.5" customHeight="1">
      <c r="A19" s="141" t="s">
        <v>191</v>
      </c>
      <c r="B19" s="141" t="s">
        <v>48</v>
      </c>
      <c r="C19" s="141" t="s">
        <v>115</v>
      </c>
      <c r="D19" s="151" t="s">
        <v>73</v>
      </c>
      <c r="E19" s="151" t="s">
        <v>79</v>
      </c>
      <c r="F19" s="139">
        <v>11</v>
      </c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0"/>
      <c r="FK19" s="50"/>
      <c r="FL19" s="50"/>
      <c r="FM19" s="50"/>
      <c r="FN19" s="50"/>
      <c r="FO19" s="50"/>
      <c r="FP19" s="50"/>
      <c r="FQ19" s="50"/>
      <c r="FR19" s="50"/>
      <c r="FS19" s="50"/>
      <c r="FT19" s="50"/>
      <c r="FU19" s="50"/>
      <c r="FV19" s="50"/>
      <c r="FW19" s="50"/>
      <c r="FX19" s="50"/>
      <c r="FY19" s="50"/>
      <c r="FZ19" s="50"/>
      <c r="GA19" s="50"/>
      <c r="GB19" s="50"/>
      <c r="GC19" s="50"/>
      <c r="GD19" s="50"/>
      <c r="GE19" s="50"/>
      <c r="GF19" s="50"/>
      <c r="GG19" s="50"/>
      <c r="GH19" s="50"/>
      <c r="GI19" s="50"/>
      <c r="GJ19" s="50"/>
      <c r="GK19" s="50"/>
      <c r="GL19" s="50"/>
      <c r="GM19" s="50"/>
      <c r="GN19" s="50"/>
      <c r="GO19" s="50"/>
      <c r="GP19" s="50"/>
      <c r="GQ19" s="50"/>
      <c r="GR19" s="50"/>
      <c r="GS19" s="50"/>
      <c r="GT19" s="50"/>
      <c r="GU19" s="50"/>
      <c r="GV19" s="50"/>
      <c r="GW19" s="50"/>
      <c r="GX19" s="50"/>
      <c r="GY19" s="50"/>
      <c r="GZ19" s="50"/>
      <c r="HA19" s="50"/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50"/>
      <c r="HM19" s="50"/>
      <c r="HN19" s="50"/>
      <c r="HO19" s="50"/>
      <c r="HP19" s="50"/>
      <c r="HQ19" s="50"/>
      <c r="HR19" s="50"/>
      <c r="HS19" s="50"/>
      <c r="HT19" s="50"/>
      <c r="HU19" s="50"/>
      <c r="HV19" s="50"/>
      <c r="HW19" s="50"/>
      <c r="HX19" s="50"/>
      <c r="HY19" s="50"/>
      <c r="HZ19" s="50"/>
      <c r="IA19" s="50"/>
      <c r="IB19" s="50"/>
      <c r="IC19" s="50"/>
      <c r="ID19" s="50"/>
      <c r="IE19" s="50"/>
      <c r="IF19" s="50"/>
      <c r="IG19" s="50"/>
      <c r="IH19" s="50"/>
      <c r="II19" s="50"/>
    </row>
    <row r="20" spans="1:243" ht="19.5" customHeight="1">
      <c r="A20" s="141" t="s">
        <v>191</v>
      </c>
      <c r="B20" s="141" t="s">
        <v>48</v>
      </c>
      <c r="C20" s="141" t="s">
        <v>115</v>
      </c>
      <c r="D20" s="151" t="s">
        <v>73</v>
      </c>
      <c r="E20" s="151" t="s">
        <v>86</v>
      </c>
      <c r="F20" s="139">
        <v>16</v>
      </c>
      <c r="G20" s="50"/>
      <c r="H20" s="56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50"/>
      <c r="FC20" s="50"/>
      <c r="FD20" s="50"/>
      <c r="FE20" s="50"/>
      <c r="FF20" s="50"/>
      <c r="FG20" s="50"/>
      <c r="FH20" s="50"/>
      <c r="FI20" s="50"/>
      <c r="FJ20" s="50"/>
      <c r="FK20" s="50"/>
      <c r="FL20" s="50"/>
      <c r="FM20" s="50"/>
      <c r="FN20" s="50"/>
      <c r="FO20" s="50"/>
      <c r="FP20" s="50"/>
      <c r="FQ20" s="50"/>
      <c r="FR20" s="50"/>
      <c r="FS20" s="50"/>
      <c r="FT20" s="50"/>
      <c r="FU20" s="50"/>
      <c r="FV20" s="50"/>
      <c r="FW20" s="50"/>
      <c r="FX20" s="50"/>
      <c r="FY20" s="50"/>
      <c r="FZ20" s="50"/>
      <c r="GA20" s="50"/>
      <c r="GB20" s="50"/>
      <c r="GC20" s="50"/>
      <c r="GD20" s="50"/>
      <c r="GE20" s="50"/>
      <c r="GF20" s="50"/>
      <c r="GG20" s="50"/>
      <c r="GH20" s="50"/>
      <c r="GI20" s="50"/>
      <c r="GJ20" s="50"/>
      <c r="GK20" s="50"/>
      <c r="GL20" s="50"/>
      <c r="GM20" s="50"/>
      <c r="GN20" s="50"/>
      <c r="GO20" s="50"/>
      <c r="GP20" s="50"/>
      <c r="GQ20" s="50"/>
      <c r="GR20" s="50"/>
      <c r="GS20" s="50"/>
      <c r="GT20" s="50"/>
      <c r="GU20" s="50"/>
      <c r="GV20" s="50"/>
      <c r="GW20" s="50"/>
      <c r="GX20" s="50"/>
      <c r="GY20" s="50"/>
      <c r="GZ20" s="50"/>
      <c r="HA20" s="50"/>
      <c r="HB20" s="50"/>
      <c r="HC20" s="50"/>
      <c r="HD20" s="50"/>
      <c r="HE20" s="50"/>
      <c r="HF20" s="50"/>
      <c r="HG20" s="50"/>
      <c r="HH20" s="50"/>
      <c r="HI20" s="50"/>
      <c r="HJ20" s="50"/>
      <c r="HK20" s="50"/>
      <c r="HL20" s="50"/>
      <c r="HM20" s="50"/>
      <c r="HN20" s="50"/>
      <c r="HO20" s="50"/>
      <c r="HP20" s="50"/>
      <c r="HQ20" s="50"/>
      <c r="HR20" s="50"/>
      <c r="HS20" s="50"/>
      <c r="HT20" s="50"/>
      <c r="HU20" s="50"/>
      <c r="HV20" s="50"/>
      <c r="HW20" s="50"/>
      <c r="HX20" s="50"/>
      <c r="HY20" s="50"/>
      <c r="HZ20" s="50"/>
      <c r="IA20" s="50"/>
      <c r="IB20" s="50"/>
      <c r="IC20" s="50"/>
      <c r="ID20" s="50"/>
      <c r="IE20" s="50"/>
      <c r="IF20" s="50"/>
      <c r="IG20" s="50"/>
      <c r="IH20" s="50"/>
      <c r="II20" s="50"/>
    </row>
    <row r="21" spans="1:243" ht="19.5" customHeight="1">
      <c r="A21" s="141" t="s">
        <v>191</v>
      </c>
      <c r="B21" s="141" t="s">
        <v>48</v>
      </c>
      <c r="C21" s="141" t="s">
        <v>115</v>
      </c>
      <c r="D21" s="151" t="s">
        <v>73</v>
      </c>
      <c r="E21" s="151" t="s">
        <v>57</v>
      </c>
      <c r="F21" s="139">
        <v>16</v>
      </c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50"/>
      <c r="FC21" s="50"/>
      <c r="FD21" s="50"/>
      <c r="FE21" s="50"/>
      <c r="FF21" s="50"/>
      <c r="FG21" s="50"/>
      <c r="FH21" s="50"/>
      <c r="FI21" s="50"/>
      <c r="FJ21" s="50"/>
      <c r="FK21" s="50"/>
      <c r="FL21" s="50"/>
      <c r="FM21" s="50"/>
      <c r="FN21" s="50"/>
      <c r="FO21" s="50"/>
      <c r="FP21" s="50"/>
      <c r="FQ21" s="50"/>
      <c r="FR21" s="50"/>
      <c r="FS21" s="50"/>
      <c r="FT21" s="50"/>
      <c r="FU21" s="50"/>
      <c r="FV21" s="50"/>
      <c r="FW21" s="50"/>
      <c r="FX21" s="50"/>
      <c r="FY21" s="50"/>
      <c r="FZ21" s="50"/>
      <c r="GA21" s="50"/>
      <c r="GB21" s="50"/>
      <c r="GC21" s="50"/>
      <c r="GD21" s="50"/>
      <c r="GE21" s="50"/>
      <c r="GF21" s="50"/>
      <c r="GG21" s="50"/>
      <c r="GH21" s="50"/>
      <c r="GI21" s="50"/>
      <c r="GJ21" s="50"/>
      <c r="GK21" s="50"/>
      <c r="GL21" s="50"/>
      <c r="GM21" s="50"/>
      <c r="GN21" s="50"/>
      <c r="GO21" s="50"/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/>
      <c r="HA21" s="50"/>
      <c r="HB21" s="50"/>
      <c r="HC21" s="50"/>
      <c r="HD21" s="50"/>
      <c r="HE21" s="50"/>
      <c r="HF21" s="50"/>
      <c r="HG21" s="50"/>
      <c r="HH21" s="50"/>
      <c r="HI21" s="50"/>
      <c r="HJ21" s="50"/>
      <c r="HK21" s="50"/>
      <c r="HL21" s="50"/>
      <c r="HM21" s="50"/>
      <c r="HN21" s="50"/>
      <c r="HO21" s="50"/>
      <c r="HP21" s="50"/>
      <c r="HQ21" s="50"/>
      <c r="HR21" s="50"/>
      <c r="HS21" s="50"/>
      <c r="HT21" s="50"/>
      <c r="HU21" s="50"/>
      <c r="HV21" s="50"/>
      <c r="HW21" s="50"/>
      <c r="HX21" s="50"/>
      <c r="HY21" s="50"/>
      <c r="HZ21" s="50"/>
      <c r="IA21" s="50"/>
      <c r="IB21" s="50"/>
      <c r="IC21" s="50"/>
      <c r="ID21" s="50"/>
      <c r="IE21" s="50"/>
      <c r="IF21" s="50"/>
      <c r="IG21" s="50"/>
      <c r="IH21" s="50"/>
      <c r="II21" s="50"/>
    </row>
    <row r="22" spans="1:243" ht="19.5" customHeight="1">
      <c r="A22" s="141" t="s">
        <v>191</v>
      </c>
      <c r="B22" s="141" t="s">
        <v>48</v>
      </c>
      <c r="C22" s="141" t="s">
        <v>115</v>
      </c>
      <c r="D22" s="151" t="s">
        <v>73</v>
      </c>
      <c r="E22" s="151" t="s">
        <v>186</v>
      </c>
      <c r="F22" s="139">
        <v>20</v>
      </c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50"/>
      <c r="FC22" s="50"/>
      <c r="FD22" s="50"/>
      <c r="FE22" s="50"/>
      <c r="FF22" s="50"/>
      <c r="FG22" s="50"/>
      <c r="FH22" s="50"/>
      <c r="FI22" s="50"/>
      <c r="FJ22" s="50"/>
      <c r="FK22" s="50"/>
      <c r="FL22" s="50"/>
      <c r="FM22" s="50"/>
      <c r="FN22" s="50"/>
      <c r="FO22" s="50"/>
      <c r="FP22" s="50"/>
      <c r="FQ22" s="50"/>
      <c r="FR22" s="50"/>
      <c r="FS22" s="50"/>
      <c r="FT22" s="50"/>
      <c r="FU22" s="50"/>
      <c r="FV22" s="50"/>
      <c r="FW22" s="50"/>
      <c r="FX22" s="50"/>
      <c r="FY22" s="50"/>
      <c r="FZ22" s="50"/>
      <c r="GA22" s="50"/>
      <c r="GB22" s="50"/>
      <c r="GC22" s="50"/>
      <c r="GD22" s="50"/>
      <c r="GE22" s="50"/>
      <c r="GF22" s="50"/>
      <c r="GG22" s="50"/>
      <c r="GH22" s="50"/>
      <c r="GI22" s="50"/>
      <c r="GJ22" s="50"/>
      <c r="GK22" s="50"/>
      <c r="GL22" s="50"/>
      <c r="GM22" s="50"/>
      <c r="GN22" s="50"/>
      <c r="GO22" s="50"/>
      <c r="GP22" s="50"/>
      <c r="GQ22" s="50"/>
      <c r="GR22" s="50"/>
      <c r="GS22" s="50"/>
      <c r="GT22" s="50"/>
      <c r="GU22" s="50"/>
      <c r="GV22" s="50"/>
      <c r="GW22" s="50"/>
      <c r="GX22" s="50"/>
      <c r="GY22" s="50"/>
      <c r="GZ22" s="50"/>
      <c r="HA22" s="50"/>
      <c r="HB22" s="50"/>
      <c r="HC22" s="50"/>
      <c r="HD22" s="50"/>
      <c r="HE22" s="50"/>
      <c r="HF22" s="50"/>
      <c r="HG22" s="50"/>
      <c r="HH22" s="50"/>
      <c r="HI22" s="50"/>
      <c r="HJ22" s="50"/>
      <c r="HK22" s="50"/>
      <c r="HL22" s="50"/>
      <c r="HM22" s="50"/>
      <c r="HN22" s="50"/>
      <c r="HO22" s="50"/>
      <c r="HP22" s="50"/>
      <c r="HQ22" s="50"/>
      <c r="HR22" s="50"/>
      <c r="HS22" s="50"/>
      <c r="HT22" s="50"/>
      <c r="HU22" s="50"/>
      <c r="HV22" s="50"/>
      <c r="HW22" s="50"/>
      <c r="HX22" s="50"/>
      <c r="HY22" s="50"/>
      <c r="HZ22" s="50"/>
      <c r="IA22" s="50"/>
      <c r="IB22" s="50"/>
      <c r="IC22" s="50"/>
      <c r="ID22" s="50"/>
      <c r="IE22" s="50"/>
      <c r="IF22" s="50"/>
      <c r="IG22" s="50"/>
      <c r="IH22" s="50"/>
      <c r="II22" s="50"/>
    </row>
    <row r="23" spans="1:243" ht="19.5" customHeight="1">
      <c r="A23" s="141" t="s">
        <v>191</v>
      </c>
      <c r="B23" s="141" t="s">
        <v>48</v>
      </c>
      <c r="C23" s="141" t="s">
        <v>115</v>
      </c>
      <c r="D23" s="151" t="s">
        <v>73</v>
      </c>
      <c r="E23" s="151" t="s">
        <v>136</v>
      </c>
      <c r="F23" s="139">
        <v>16.41</v>
      </c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50"/>
      <c r="FC23" s="50"/>
      <c r="FD23" s="50"/>
      <c r="FE23" s="50"/>
      <c r="FF23" s="50"/>
      <c r="FG23" s="50"/>
      <c r="FH23" s="50"/>
      <c r="FI23" s="50"/>
      <c r="FJ23" s="50"/>
      <c r="FK23" s="50"/>
      <c r="FL23" s="50"/>
      <c r="FM23" s="50"/>
      <c r="FN23" s="50"/>
      <c r="FO23" s="50"/>
      <c r="FP23" s="50"/>
      <c r="FQ23" s="50"/>
      <c r="FR23" s="50"/>
      <c r="FS23" s="50"/>
      <c r="FT23" s="50"/>
      <c r="FU23" s="50"/>
      <c r="FV23" s="50"/>
      <c r="FW23" s="50"/>
      <c r="FX23" s="50"/>
      <c r="FY23" s="50"/>
      <c r="FZ23" s="50"/>
      <c r="GA23" s="50"/>
      <c r="GB23" s="50"/>
      <c r="GC23" s="50"/>
      <c r="GD23" s="50"/>
      <c r="GE23" s="50"/>
      <c r="GF23" s="50"/>
      <c r="GG23" s="50"/>
      <c r="GH23" s="50"/>
      <c r="GI23" s="50"/>
      <c r="GJ23" s="50"/>
      <c r="GK23" s="50"/>
      <c r="GL23" s="50"/>
      <c r="GM23" s="50"/>
      <c r="GN23" s="50"/>
      <c r="GO23" s="50"/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/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50"/>
      <c r="HM23" s="50"/>
      <c r="HN23" s="50"/>
      <c r="HO23" s="50"/>
      <c r="HP23" s="50"/>
      <c r="HQ23" s="50"/>
      <c r="HR23" s="50"/>
      <c r="HS23" s="50"/>
      <c r="HT23" s="50"/>
      <c r="HU23" s="50"/>
      <c r="HV23" s="50"/>
      <c r="HW23" s="50"/>
      <c r="HX23" s="50"/>
      <c r="HY23" s="50"/>
      <c r="HZ23" s="50"/>
      <c r="IA23" s="50"/>
      <c r="IB23" s="50"/>
      <c r="IC23" s="50"/>
      <c r="ID23" s="50"/>
      <c r="IE23" s="50"/>
      <c r="IF23" s="50"/>
      <c r="IG23" s="50"/>
      <c r="IH23" s="50"/>
      <c r="II23" s="50"/>
    </row>
    <row r="24" spans="1:243" ht="19.5" customHeight="1">
      <c r="A24" s="141" t="s">
        <v>191</v>
      </c>
      <c r="B24" s="141" t="s">
        <v>48</v>
      </c>
      <c r="C24" s="141" t="s">
        <v>115</v>
      </c>
      <c r="D24" s="151" t="s">
        <v>73</v>
      </c>
      <c r="E24" s="151" t="s">
        <v>51</v>
      </c>
      <c r="F24" s="139">
        <v>24</v>
      </c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50"/>
      <c r="FC24" s="50"/>
      <c r="FD24" s="50"/>
      <c r="FE24" s="50"/>
      <c r="FF24" s="50"/>
      <c r="FG24" s="50"/>
      <c r="FH24" s="50"/>
      <c r="FI24" s="50"/>
      <c r="FJ24" s="50"/>
      <c r="FK24" s="50"/>
      <c r="FL24" s="50"/>
      <c r="FM24" s="50"/>
      <c r="FN24" s="50"/>
      <c r="FO24" s="50"/>
      <c r="FP24" s="50"/>
      <c r="FQ24" s="50"/>
      <c r="FR24" s="50"/>
      <c r="FS24" s="50"/>
      <c r="FT24" s="50"/>
      <c r="FU24" s="50"/>
      <c r="FV24" s="50"/>
      <c r="FW24" s="50"/>
      <c r="FX24" s="50"/>
      <c r="FY24" s="50"/>
      <c r="FZ24" s="50"/>
      <c r="GA24" s="50"/>
      <c r="GB24" s="50"/>
      <c r="GC24" s="50"/>
      <c r="GD24" s="50"/>
      <c r="GE24" s="50"/>
      <c r="GF24" s="50"/>
      <c r="GG24" s="50"/>
      <c r="GH24" s="50"/>
      <c r="GI24" s="50"/>
      <c r="GJ24" s="50"/>
      <c r="GK24" s="50"/>
      <c r="GL24" s="50"/>
      <c r="GM24" s="50"/>
      <c r="GN24" s="50"/>
      <c r="GO24" s="50"/>
      <c r="GP24" s="50"/>
      <c r="GQ24" s="50"/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50"/>
      <c r="HM24" s="50"/>
      <c r="HN24" s="50"/>
      <c r="HO24" s="50"/>
      <c r="HP24" s="50"/>
      <c r="HQ24" s="50"/>
      <c r="HR24" s="50"/>
      <c r="HS24" s="50"/>
      <c r="HT24" s="50"/>
      <c r="HU24" s="50"/>
      <c r="HV24" s="50"/>
      <c r="HW24" s="50"/>
      <c r="HX24" s="50"/>
      <c r="HY24" s="50"/>
      <c r="HZ24" s="50"/>
      <c r="IA24" s="50"/>
      <c r="IB24" s="50"/>
      <c r="IC24" s="50"/>
      <c r="ID24" s="50"/>
      <c r="IE24" s="50"/>
      <c r="IF24" s="50"/>
      <c r="IG24" s="50"/>
      <c r="IH24" s="50"/>
      <c r="II24" s="50"/>
    </row>
    <row r="25" spans="1:243" ht="24.75" customHeight="1">
      <c r="A25" s="141"/>
      <c r="B25" s="141"/>
      <c r="C25" s="141"/>
      <c r="D25" s="98" t="s">
        <v>176</v>
      </c>
      <c r="E25" s="141" t="s">
        <v>120</v>
      </c>
      <c r="F25" s="139">
        <v>15</v>
      </c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50"/>
      <c r="FC25" s="50"/>
      <c r="FD25" s="50"/>
      <c r="FE25" s="50"/>
      <c r="FF25" s="50"/>
      <c r="FG25" s="50"/>
      <c r="FH25" s="50"/>
      <c r="FI25" s="50"/>
      <c r="FJ25" s="50"/>
      <c r="FK25" s="50"/>
      <c r="FL25" s="50"/>
      <c r="FM25" s="50"/>
      <c r="FN25" s="50"/>
      <c r="FO25" s="50"/>
      <c r="FP25" s="50"/>
      <c r="FQ25" s="50"/>
      <c r="FR25" s="50"/>
      <c r="FS25" s="50"/>
      <c r="FT25" s="50"/>
      <c r="FU25" s="50"/>
      <c r="FV25" s="50"/>
      <c r="FW25" s="50"/>
      <c r="FX25" s="50"/>
      <c r="FY25" s="50"/>
      <c r="FZ25" s="50"/>
      <c r="GA25" s="50"/>
      <c r="GB25" s="50"/>
      <c r="GC25" s="50"/>
      <c r="GD25" s="50"/>
      <c r="GE25" s="50"/>
      <c r="GF25" s="50"/>
      <c r="GG25" s="50"/>
      <c r="GH25" s="50"/>
      <c r="GI25" s="50"/>
      <c r="GJ25" s="50"/>
      <c r="GK25" s="50"/>
      <c r="GL25" s="50"/>
      <c r="GM25" s="50"/>
      <c r="GN25" s="50"/>
      <c r="GO25" s="50"/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/>
      <c r="HD25" s="50"/>
      <c r="HE25" s="50"/>
      <c r="HF25" s="50"/>
      <c r="HG25" s="50"/>
      <c r="HH25" s="50"/>
      <c r="HI25" s="50"/>
      <c r="HJ25" s="50"/>
      <c r="HK25" s="50"/>
      <c r="HL25" s="50"/>
      <c r="HM25" s="50"/>
      <c r="HN25" s="50"/>
      <c r="HO25" s="50"/>
      <c r="HP25" s="50"/>
      <c r="HQ25" s="50"/>
      <c r="HR25" s="50"/>
      <c r="HS25" s="50"/>
      <c r="HT25" s="50"/>
      <c r="HU25" s="50"/>
      <c r="HV25" s="50"/>
      <c r="HW25" s="50"/>
      <c r="HX25" s="50"/>
      <c r="HY25" s="50"/>
      <c r="HZ25" s="50"/>
      <c r="IA25" s="50"/>
      <c r="IB25" s="50"/>
      <c r="IC25" s="50"/>
      <c r="ID25" s="50"/>
      <c r="IE25" s="50"/>
      <c r="IF25" s="50"/>
      <c r="IG25" s="50"/>
      <c r="IH25" s="50"/>
      <c r="II25" s="50"/>
    </row>
    <row r="26" spans="1:243" ht="19.5" customHeight="1">
      <c r="A26" s="141"/>
      <c r="B26" s="141"/>
      <c r="C26" s="141"/>
      <c r="D26" s="151"/>
      <c r="E26" s="151" t="s">
        <v>23</v>
      </c>
      <c r="F26" s="139">
        <v>15</v>
      </c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50"/>
      <c r="EF26" s="50"/>
      <c r="EG26" s="50"/>
      <c r="EH26" s="50"/>
      <c r="EI26" s="50"/>
      <c r="EJ26" s="50"/>
      <c r="EK26" s="50"/>
      <c r="EL26" s="50"/>
      <c r="EM26" s="50"/>
      <c r="EN26" s="50"/>
      <c r="EO26" s="50"/>
      <c r="EP26" s="50"/>
      <c r="EQ26" s="50"/>
      <c r="ER26" s="50"/>
      <c r="ES26" s="50"/>
      <c r="ET26" s="50"/>
      <c r="EU26" s="50"/>
      <c r="EV26" s="50"/>
      <c r="EW26" s="50"/>
      <c r="EX26" s="50"/>
      <c r="EY26" s="50"/>
      <c r="EZ26" s="50"/>
      <c r="FA26" s="50"/>
      <c r="FB26" s="50"/>
      <c r="FC26" s="50"/>
      <c r="FD26" s="50"/>
      <c r="FE26" s="50"/>
      <c r="FF26" s="50"/>
      <c r="FG26" s="50"/>
      <c r="FH26" s="50"/>
      <c r="FI26" s="50"/>
      <c r="FJ26" s="50"/>
      <c r="FK26" s="50"/>
      <c r="FL26" s="50"/>
      <c r="FM26" s="50"/>
      <c r="FN26" s="50"/>
      <c r="FO26" s="50"/>
      <c r="FP26" s="50"/>
      <c r="FQ26" s="50"/>
      <c r="FR26" s="50"/>
      <c r="FS26" s="50"/>
      <c r="FT26" s="50"/>
      <c r="FU26" s="50"/>
      <c r="FV26" s="50"/>
      <c r="FW26" s="50"/>
      <c r="FX26" s="50"/>
      <c r="FY26" s="50"/>
      <c r="FZ26" s="50"/>
      <c r="GA26" s="50"/>
      <c r="GB26" s="50"/>
      <c r="GC26" s="50"/>
      <c r="GD26" s="50"/>
      <c r="GE26" s="50"/>
      <c r="GF26" s="50"/>
      <c r="GG26" s="50"/>
      <c r="GH26" s="50"/>
      <c r="GI26" s="50"/>
      <c r="GJ26" s="50"/>
      <c r="GK26" s="50"/>
      <c r="GL26" s="50"/>
      <c r="GM26" s="50"/>
      <c r="GN26" s="50"/>
      <c r="GO26" s="50"/>
      <c r="GP26" s="50"/>
      <c r="GQ26" s="50"/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/>
      <c r="HD26" s="50"/>
      <c r="HE26" s="50"/>
      <c r="HF26" s="50"/>
      <c r="HG26" s="50"/>
      <c r="HH26" s="50"/>
      <c r="HI26" s="50"/>
      <c r="HJ26" s="50"/>
      <c r="HK26" s="50"/>
      <c r="HL26" s="50"/>
      <c r="HM26" s="50"/>
      <c r="HN26" s="50"/>
      <c r="HO26" s="50"/>
      <c r="HP26" s="50"/>
      <c r="HQ26" s="50"/>
      <c r="HR26" s="50"/>
      <c r="HS26" s="50"/>
      <c r="HT26" s="50"/>
      <c r="HU26" s="50"/>
      <c r="HV26" s="50"/>
      <c r="HW26" s="50"/>
      <c r="HX26" s="50"/>
      <c r="HY26" s="50"/>
      <c r="HZ26" s="50"/>
      <c r="IA26" s="50"/>
      <c r="IB26" s="50"/>
      <c r="IC26" s="50"/>
      <c r="ID26" s="50"/>
      <c r="IE26" s="50"/>
      <c r="IF26" s="50"/>
      <c r="IG26" s="50"/>
      <c r="IH26" s="50"/>
      <c r="II26" s="50"/>
    </row>
    <row r="27" spans="1:243" ht="19.5" customHeight="1">
      <c r="A27" s="141" t="s">
        <v>191</v>
      </c>
      <c r="B27" s="141" t="s">
        <v>48</v>
      </c>
      <c r="C27" s="141" t="s">
        <v>115</v>
      </c>
      <c r="D27" s="151" t="s">
        <v>122</v>
      </c>
      <c r="E27" s="151" t="s">
        <v>79</v>
      </c>
      <c r="F27" s="139">
        <v>0.5</v>
      </c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  <c r="DL27" s="50"/>
      <c r="DM27" s="50"/>
      <c r="DN27" s="50"/>
      <c r="DO27" s="50"/>
      <c r="DP27" s="50"/>
      <c r="DQ27" s="50"/>
      <c r="DR27" s="50"/>
      <c r="DS27" s="50"/>
      <c r="DT27" s="50"/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50"/>
      <c r="EF27" s="50"/>
      <c r="EG27" s="50"/>
      <c r="EH27" s="50"/>
      <c r="EI27" s="50"/>
      <c r="EJ27" s="50"/>
      <c r="EK27" s="50"/>
      <c r="EL27" s="50"/>
      <c r="EM27" s="50"/>
      <c r="EN27" s="50"/>
      <c r="EO27" s="50"/>
      <c r="EP27" s="50"/>
      <c r="EQ27" s="50"/>
      <c r="ER27" s="50"/>
      <c r="ES27" s="50"/>
      <c r="ET27" s="50"/>
      <c r="EU27" s="50"/>
      <c r="EV27" s="50"/>
      <c r="EW27" s="50"/>
      <c r="EX27" s="50"/>
      <c r="EY27" s="50"/>
      <c r="EZ27" s="50"/>
      <c r="FA27" s="50"/>
      <c r="FB27" s="50"/>
      <c r="FC27" s="50"/>
      <c r="FD27" s="50"/>
      <c r="FE27" s="50"/>
      <c r="FF27" s="50"/>
      <c r="FG27" s="50"/>
      <c r="FH27" s="50"/>
      <c r="FI27" s="50"/>
      <c r="FJ27" s="50"/>
      <c r="FK27" s="50"/>
      <c r="FL27" s="50"/>
      <c r="FM27" s="50"/>
      <c r="FN27" s="50"/>
      <c r="FO27" s="50"/>
      <c r="FP27" s="50"/>
      <c r="FQ27" s="50"/>
      <c r="FR27" s="50"/>
      <c r="FS27" s="50"/>
      <c r="FT27" s="50"/>
      <c r="FU27" s="50"/>
      <c r="FV27" s="50"/>
      <c r="FW27" s="50"/>
      <c r="FX27" s="50"/>
      <c r="FY27" s="50"/>
      <c r="FZ27" s="50"/>
      <c r="GA27" s="50"/>
      <c r="GB27" s="50"/>
      <c r="GC27" s="50"/>
      <c r="GD27" s="50"/>
      <c r="GE27" s="50"/>
      <c r="GF27" s="50"/>
      <c r="GG27" s="50"/>
      <c r="GH27" s="50"/>
      <c r="GI27" s="50"/>
      <c r="GJ27" s="50"/>
      <c r="GK27" s="50"/>
      <c r="GL27" s="50"/>
      <c r="GM27" s="50"/>
      <c r="GN27" s="50"/>
      <c r="GO27" s="50"/>
      <c r="GP27" s="50"/>
      <c r="GQ27" s="50"/>
      <c r="GR27" s="50"/>
      <c r="GS27" s="50"/>
      <c r="GT27" s="50"/>
      <c r="GU27" s="50"/>
      <c r="GV27" s="50"/>
      <c r="GW27" s="50"/>
      <c r="GX27" s="50"/>
      <c r="GY27" s="50"/>
      <c r="GZ27" s="50"/>
      <c r="HA27" s="50"/>
      <c r="HB27" s="50"/>
      <c r="HC27" s="50"/>
      <c r="HD27" s="50"/>
      <c r="HE27" s="50"/>
      <c r="HF27" s="50"/>
      <c r="HG27" s="50"/>
      <c r="HH27" s="50"/>
      <c r="HI27" s="50"/>
      <c r="HJ27" s="50"/>
      <c r="HK27" s="50"/>
      <c r="HL27" s="50"/>
      <c r="HM27" s="50"/>
      <c r="HN27" s="50"/>
      <c r="HO27" s="50"/>
      <c r="HP27" s="50"/>
      <c r="HQ27" s="50"/>
      <c r="HR27" s="50"/>
      <c r="HS27" s="50"/>
      <c r="HT27" s="50"/>
      <c r="HU27" s="50"/>
      <c r="HV27" s="50"/>
      <c r="HW27" s="50"/>
      <c r="HX27" s="50"/>
      <c r="HY27" s="50"/>
      <c r="HZ27" s="50"/>
      <c r="IA27" s="50"/>
      <c r="IB27" s="50"/>
      <c r="IC27" s="50"/>
      <c r="ID27" s="50"/>
      <c r="IE27" s="50"/>
      <c r="IF27" s="50"/>
      <c r="IG27" s="50"/>
      <c r="IH27" s="50"/>
      <c r="II27" s="50"/>
    </row>
    <row r="28" spans="1:243" ht="19.5" customHeight="1">
      <c r="A28" s="141" t="s">
        <v>191</v>
      </c>
      <c r="B28" s="141" t="s">
        <v>48</v>
      </c>
      <c r="C28" s="141" t="s">
        <v>115</v>
      </c>
      <c r="D28" s="151" t="s">
        <v>122</v>
      </c>
      <c r="E28" s="151" t="s">
        <v>27</v>
      </c>
      <c r="F28" s="139">
        <v>4</v>
      </c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0"/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50"/>
      <c r="EF28" s="50"/>
      <c r="EG28" s="50"/>
      <c r="EH28" s="50"/>
      <c r="EI28" s="50"/>
      <c r="EJ28" s="50"/>
      <c r="EK28" s="50"/>
      <c r="EL28" s="50"/>
      <c r="EM28" s="50"/>
      <c r="EN28" s="50"/>
      <c r="EO28" s="50"/>
      <c r="EP28" s="50"/>
      <c r="EQ28" s="50"/>
      <c r="ER28" s="50"/>
      <c r="ES28" s="50"/>
      <c r="ET28" s="50"/>
      <c r="EU28" s="50"/>
      <c r="EV28" s="50"/>
      <c r="EW28" s="50"/>
      <c r="EX28" s="50"/>
      <c r="EY28" s="50"/>
      <c r="EZ28" s="50"/>
      <c r="FA28" s="50"/>
      <c r="FB28" s="50"/>
      <c r="FC28" s="50"/>
      <c r="FD28" s="50"/>
      <c r="FE28" s="50"/>
      <c r="FF28" s="50"/>
      <c r="FG28" s="50"/>
      <c r="FH28" s="50"/>
      <c r="FI28" s="50"/>
      <c r="FJ28" s="50"/>
      <c r="FK28" s="50"/>
      <c r="FL28" s="50"/>
      <c r="FM28" s="50"/>
      <c r="FN28" s="50"/>
      <c r="FO28" s="50"/>
      <c r="FP28" s="50"/>
      <c r="FQ28" s="50"/>
      <c r="FR28" s="50"/>
      <c r="FS28" s="50"/>
      <c r="FT28" s="50"/>
      <c r="FU28" s="50"/>
      <c r="FV28" s="50"/>
      <c r="FW28" s="50"/>
      <c r="FX28" s="50"/>
      <c r="FY28" s="50"/>
      <c r="FZ28" s="50"/>
      <c r="GA28" s="50"/>
      <c r="GB28" s="50"/>
      <c r="GC28" s="50"/>
      <c r="GD28" s="50"/>
      <c r="GE28" s="50"/>
      <c r="GF28" s="50"/>
      <c r="GG28" s="50"/>
      <c r="GH28" s="50"/>
      <c r="GI28" s="50"/>
      <c r="GJ28" s="50"/>
      <c r="GK28" s="50"/>
      <c r="GL28" s="50"/>
      <c r="GM28" s="50"/>
      <c r="GN28" s="50"/>
      <c r="GO28" s="50"/>
      <c r="GP28" s="50"/>
      <c r="GQ28" s="50"/>
      <c r="GR28" s="50"/>
      <c r="GS28" s="50"/>
      <c r="GT28" s="50"/>
      <c r="GU28" s="50"/>
      <c r="GV28" s="50"/>
      <c r="GW28" s="50"/>
      <c r="GX28" s="50"/>
      <c r="GY28" s="50"/>
      <c r="GZ28" s="50"/>
      <c r="HA28" s="50"/>
      <c r="HB28" s="50"/>
      <c r="HC28" s="50"/>
      <c r="HD28" s="50"/>
      <c r="HE28" s="50"/>
      <c r="HF28" s="50"/>
      <c r="HG28" s="50"/>
      <c r="HH28" s="50"/>
      <c r="HI28" s="50"/>
      <c r="HJ28" s="50"/>
      <c r="HK28" s="50"/>
      <c r="HL28" s="50"/>
      <c r="HM28" s="50"/>
      <c r="HN28" s="50"/>
      <c r="HO28" s="50"/>
      <c r="HP28" s="50"/>
      <c r="HQ28" s="50"/>
      <c r="HR28" s="50"/>
      <c r="HS28" s="50"/>
      <c r="HT28" s="50"/>
      <c r="HU28" s="50"/>
      <c r="HV28" s="50"/>
      <c r="HW28" s="50"/>
      <c r="HX28" s="50"/>
      <c r="HY28" s="50"/>
      <c r="HZ28" s="50"/>
      <c r="IA28" s="50"/>
      <c r="IB28" s="50"/>
      <c r="IC28" s="50"/>
      <c r="ID28" s="50"/>
      <c r="IE28" s="50"/>
      <c r="IF28" s="50"/>
      <c r="IG28" s="50"/>
      <c r="IH28" s="50"/>
      <c r="II28" s="50"/>
    </row>
    <row r="29" spans="1:243" ht="19.5" customHeight="1">
      <c r="A29" s="141" t="s">
        <v>191</v>
      </c>
      <c r="B29" s="141" t="s">
        <v>48</v>
      </c>
      <c r="C29" s="141" t="s">
        <v>115</v>
      </c>
      <c r="D29" s="151" t="s">
        <v>122</v>
      </c>
      <c r="E29" s="151" t="s">
        <v>57</v>
      </c>
      <c r="F29" s="139">
        <v>0.5</v>
      </c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50"/>
      <c r="FC29" s="50"/>
      <c r="FD29" s="50"/>
      <c r="FE29" s="50"/>
      <c r="FF29" s="50"/>
      <c r="FG29" s="50"/>
      <c r="FH29" s="50"/>
      <c r="FI29" s="50"/>
      <c r="FJ29" s="50"/>
      <c r="FK29" s="50"/>
      <c r="FL29" s="50"/>
      <c r="FM29" s="50"/>
      <c r="FN29" s="50"/>
      <c r="FO29" s="50"/>
      <c r="FP29" s="50"/>
      <c r="FQ29" s="50"/>
      <c r="FR29" s="50"/>
      <c r="FS29" s="50"/>
      <c r="FT29" s="50"/>
      <c r="FU29" s="50"/>
      <c r="FV29" s="50"/>
      <c r="FW29" s="50"/>
      <c r="FX29" s="50"/>
      <c r="FY29" s="50"/>
      <c r="FZ29" s="50"/>
      <c r="GA29" s="50"/>
      <c r="GB29" s="50"/>
      <c r="GC29" s="50"/>
      <c r="GD29" s="50"/>
      <c r="GE29" s="50"/>
      <c r="GF29" s="50"/>
      <c r="GG29" s="50"/>
      <c r="GH29" s="50"/>
      <c r="GI29" s="50"/>
      <c r="GJ29" s="50"/>
      <c r="GK29" s="50"/>
      <c r="GL29" s="50"/>
      <c r="GM29" s="50"/>
      <c r="GN29" s="50"/>
      <c r="GO29" s="50"/>
      <c r="GP29" s="50"/>
      <c r="GQ29" s="50"/>
      <c r="GR29" s="50"/>
      <c r="GS29" s="50"/>
      <c r="GT29" s="50"/>
      <c r="GU29" s="50"/>
      <c r="GV29" s="50"/>
      <c r="GW29" s="50"/>
      <c r="GX29" s="50"/>
      <c r="GY29" s="50"/>
      <c r="GZ29" s="50"/>
      <c r="HA29" s="50"/>
      <c r="HB29" s="50"/>
      <c r="HC29" s="50"/>
      <c r="HD29" s="50"/>
      <c r="HE29" s="50"/>
      <c r="HF29" s="50"/>
      <c r="HG29" s="50"/>
      <c r="HH29" s="50"/>
      <c r="HI29" s="50"/>
      <c r="HJ29" s="50"/>
      <c r="HK29" s="50"/>
      <c r="HL29" s="50"/>
      <c r="HM29" s="50"/>
      <c r="HN29" s="50"/>
      <c r="HO29" s="50"/>
      <c r="HP29" s="50"/>
      <c r="HQ29" s="50"/>
      <c r="HR29" s="50"/>
      <c r="HS29" s="50"/>
      <c r="HT29" s="50"/>
      <c r="HU29" s="50"/>
      <c r="HV29" s="50"/>
      <c r="HW29" s="50"/>
      <c r="HX29" s="50"/>
      <c r="HY29" s="50"/>
      <c r="HZ29" s="50"/>
      <c r="IA29" s="50"/>
      <c r="IB29" s="50"/>
      <c r="IC29" s="50"/>
      <c r="ID29" s="50"/>
      <c r="IE29" s="50"/>
      <c r="IF29" s="50"/>
      <c r="IG29" s="50"/>
      <c r="IH29" s="50"/>
      <c r="II29" s="50"/>
    </row>
    <row r="30" spans="1:243" ht="19.5" customHeight="1">
      <c r="A30" s="141" t="s">
        <v>191</v>
      </c>
      <c r="B30" s="141" t="s">
        <v>48</v>
      </c>
      <c r="C30" s="141" t="s">
        <v>115</v>
      </c>
      <c r="D30" s="151" t="s">
        <v>122</v>
      </c>
      <c r="E30" s="151" t="s">
        <v>178</v>
      </c>
      <c r="F30" s="139">
        <v>6</v>
      </c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50"/>
      <c r="FC30" s="50"/>
      <c r="FD30" s="50"/>
      <c r="FE30" s="50"/>
      <c r="FF30" s="50"/>
      <c r="FG30" s="50"/>
      <c r="FH30" s="50"/>
      <c r="FI30" s="50"/>
      <c r="FJ30" s="50"/>
      <c r="FK30" s="50"/>
      <c r="FL30" s="50"/>
      <c r="FM30" s="50"/>
      <c r="FN30" s="50"/>
      <c r="FO30" s="50"/>
      <c r="FP30" s="50"/>
      <c r="FQ30" s="50"/>
      <c r="FR30" s="50"/>
      <c r="FS30" s="50"/>
      <c r="FT30" s="50"/>
      <c r="FU30" s="50"/>
      <c r="FV30" s="50"/>
      <c r="FW30" s="50"/>
      <c r="FX30" s="50"/>
      <c r="FY30" s="50"/>
      <c r="FZ30" s="50"/>
      <c r="GA30" s="50"/>
      <c r="GB30" s="50"/>
      <c r="GC30" s="50"/>
      <c r="GD30" s="50"/>
      <c r="GE30" s="50"/>
      <c r="GF30" s="50"/>
      <c r="GG30" s="50"/>
      <c r="GH30" s="50"/>
      <c r="GI30" s="50"/>
      <c r="GJ30" s="50"/>
      <c r="GK30" s="50"/>
      <c r="GL30" s="50"/>
      <c r="GM30" s="50"/>
      <c r="GN30" s="50"/>
      <c r="GO30" s="50"/>
      <c r="GP30" s="50"/>
      <c r="GQ30" s="50"/>
      <c r="GR30" s="50"/>
      <c r="GS30" s="50"/>
      <c r="GT30" s="50"/>
      <c r="GU30" s="50"/>
      <c r="GV30" s="50"/>
      <c r="GW30" s="50"/>
      <c r="GX30" s="50"/>
      <c r="GY30" s="50"/>
      <c r="GZ30" s="50"/>
      <c r="HA30" s="50"/>
      <c r="HB30" s="50"/>
      <c r="HC30" s="50"/>
      <c r="HD30" s="50"/>
      <c r="HE30" s="50"/>
      <c r="HF30" s="50"/>
      <c r="HG30" s="50"/>
      <c r="HH30" s="50"/>
      <c r="HI30" s="50"/>
      <c r="HJ30" s="50"/>
      <c r="HK30" s="50"/>
      <c r="HL30" s="50"/>
      <c r="HM30" s="50"/>
      <c r="HN30" s="50"/>
      <c r="HO30" s="50"/>
      <c r="HP30" s="50"/>
      <c r="HQ30" s="50"/>
      <c r="HR30" s="50"/>
      <c r="HS30" s="50"/>
      <c r="HT30" s="50"/>
      <c r="HU30" s="50"/>
      <c r="HV30" s="50"/>
      <c r="HW30" s="50"/>
      <c r="HX30" s="50"/>
      <c r="HY30" s="50"/>
      <c r="HZ30" s="50"/>
      <c r="IA30" s="50"/>
      <c r="IB30" s="50"/>
      <c r="IC30" s="50"/>
      <c r="ID30" s="50"/>
      <c r="IE30" s="50"/>
      <c r="IF30" s="50"/>
      <c r="IG30" s="50"/>
      <c r="IH30" s="50"/>
      <c r="II30" s="50"/>
    </row>
    <row r="31" spans="1:243" ht="19.5" customHeight="1">
      <c r="A31" s="141" t="s">
        <v>191</v>
      </c>
      <c r="B31" s="141" t="s">
        <v>48</v>
      </c>
      <c r="C31" s="141" t="s">
        <v>115</v>
      </c>
      <c r="D31" s="151" t="s">
        <v>122</v>
      </c>
      <c r="E31" s="151" t="s">
        <v>86</v>
      </c>
      <c r="F31" s="139">
        <v>1</v>
      </c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  <c r="FB31" s="50"/>
      <c r="FC31" s="50"/>
      <c r="FD31" s="50"/>
      <c r="FE31" s="50"/>
      <c r="FF31" s="50"/>
      <c r="FG31" s="50"/>
      <c r="FH31" s="50"/>
      <c r="FI31" s="50"/>
      <c r="FJ31" s="50"/>
      <c r="FK31" s="50"/>
      <c r="FL31" s="50"/>
      <c r="FM31" s="50"/>
      <c r="FN31" s="50"/>
      <c r="FO31" s="50"/>
      <c r="FP31" s="50"/>
      <c r="FQ31" s="50"/>
      <c r="FR31" s="50"/>
      <c r="FS31" s="50"/>
      <c r="FT31" s="50"/>
      <c r="FU31" s="50"/>
      <c r="FV31" s="50"/>
      <c r="FW31" s="50"/>
      <c r="FX31" s="50"/>
      <c r="FY31" s="50"/>
      <c r="FZ31" s="50"/>
      <c r="GA31" s="50"/>
      <c r="GB31" s="50"/>
      <c r="GC31" s="50"/>
      <c r="GD31" s="50"/>
      <c r="GE31" s="50"/>
      <c r="GF31" s="50"/>
      <c r="GG31" s="50"/>
      <c r="GH31" s="50"/>
      <c r="GI31" s="50"/>
      <c r="GJ31" s="50"/>
      <c r="GK31" s="50"/>
      <c r="GL31" s="50"/>
      <c r="GM31" s="50"/>
      <c r="GN31" s="50"/>
      <c r="GO31" s="50"/>
      <c r="GP31" s="50"/>
      <c r="GQ31" s="50"/>
      <c r="GR31" s="50"/>
      <c r="GS31" s="50"/>
      <c r="GT31" s="50"/>
      <c r="GU31" s="50"/>
      <c r="GV31" s="50"/>
      <c r="GW31" s="50"/>
      <c r="GX31" s="50"/>
      <c r="GY31" s="50"/>
      <c r="GZ31" s="50"/>
      <c r="HA31" s="50"/>
      <c r="HB31" s="50"/>
      <c r="HC31" s="50"/>
      <c r="HD31" s="50"/>
      <c r="HE31" s="50"/>
      <c r="HF31" s="50"/>
      <c r="HG31" s="50"/>
      <c r="HH31" s="50"/>
      <c r="HI31" s="50"/>
      <c r="HJ31" s="50"/>
      <c r="HK31" s="50"/>
      <c r="HL31" s="50"/>
      <c r="HM31" s="50"/>
      <c r="HN31" s="50"/>
      <c r="HO31" s="50"/>
      <c r="HP31" s="50"/>
      <c r="HQ31" s="50"/>
      <c r="HR31" s="50"/>
      <c r="HS31" s="50"/>
      <c r="HT31" s="50"/>
      <c r="HU31" s="50"/>
      <c r="HV31" s="50"/>
      <c r="HW31" s="50"/>
      <c r="HX31" s="50"/>
      <c r="HY31" s="50"/>
      <c r="HZ31" s="50"/>
      <c r="IA31" s="50"/>
      <c r="IB31" s="50"/>
      <c r="IC31" s="50"/>
      <c r="ID31" s="50"/>
      <c r="IE31" s="50"/>
      <c r="IF31" s="50"/>
      <c r="IG31" s="50"/>
      <c r="IH31" s="50"/>
      <c r="II31" s="50"/>
    </row>
    <row r="32" spans="1:243" ht="19.5" customHeight="1">
      <c r="A32" s="141" t="s">
        <v>191</v>
      </c>
      <c r="B32" s="141" t="s">
        <v>48</v>
      </c>
      <c r="C32" s="141" t="s">
        <v>115</v>
      </c>
      <c r="D32" s="151" t="s">
        <v>122</v>
      </c>
      <c r="E32" s="151" t="s">
        <v>96</v>
      </c>
      <c r="F32" s="139">
        <v>3</v>
      </c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0"/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50"/>
      <c r="EF32" s="50"/>
      <c r="EG32" s="50"/>
      <c r="EH32" s="50"/>
      <c r="EI32" s="50"/>
      <c r="EJ32" s="50"/>
      <c r="EK32" s="50"/>
      <c r="EL32" s="50"/>
      <c r="EM32" s="50"/>
      <c r="EN32" s="50"/>
      <c r="EO32" s="50"/>
      <c r="EP32" s="50"/>
      <c r="EQ32" s="50"/>
      <c r="ER32" s="50"/>
      <c r="ES32" s="50"/>
      <c r="ET32" s="50"/>
      <c r="EU32" s="50"/>
      <c r="EV32" s="50"/>
      <c r="EW32" s="50"/>
      <c r="EX32" s="50"/>
      <c r="EY32" s="50"/>
      <c r="EZ32" s="50"/>
      <c r="FA32" s="50"/>
      <c r="FB32" s="50"/>
      <c r="FC32" s="50"/>
      <c r="FD32" s="50"/>
      <c r="FE32" s="50"/>
      <c r="FF32" s="50"/>
      <c r="FG32" s="50"/>
      <c r="FH32" s="50"/>
      <c r="FI32" s="50"/>
      <c r="FJ32" s="50"/>
      <c r="FK32" s="50"/>
      <c r="FL32" s="50"/>
      <c r="FM32" s="50"/>
      <c r="FN32" s="50"/>
      <c r="FO32" s="50"/>
      <c r="FP32" s="50"/>
      <c r="FQ32" s="50"/>
      <c r="FR32" s="50"/>
      <c r="FS32" s="50"/>
      <c r="FT32" s="50"/>
      <c r="FU32" s="50"/>
      <c r="FV32" s="50"/>
      <c r="FW32" s="50"/>
      <c r="FX32" s="50"/>
      <c r="FY32" s="50"/>
      <c r="FZ32" s="50"/>
      <c r="GA32" s="50"/>
      <c r="GB32" s="50"/>
      <c r="GC32" s="50"/>
      <c r="GD32" s="50"/>
      <c r="GE32" s="50"/>
      <c r="GF32" s="50"/>
      <c r="GG32" s="50"/>
      <c r="GH32" s="50"/>
      <c r="GI32" s="50"/>
      <c r="GJ32" s="50"/>
      <c r="GK32" s="50"/>
      <c r="GL32" s="50"/>
      <c r="GM32" s="50"/>
      <c r="GN32" s="50"/>
      <c r="GO32" s="50"/>
      <c r="GP32" s="50"/>
      <c r="GQ32" s="50"/>
      <c r="GR32" s="50"/>
      <c r="GS32" s="50"/>
      <c r="GT32" s="50"/>
      <c r="GU32" s="50"/>
      <c r="GV32" s="50"/>
      <c r="GW32" s="50"/>
      <c r="GX32" s="50"/>
      <c r="GY32" s="50"/>
      <c r="GZ32" s="50"/>
      <c r="HA32" s="50"/>
      <c r="HB32" s="50"/>
      <c r="HC32" s="50"/>
      <c r="HD32" s="50"/>
      <c r="HE32" s="50"/>
      <c r="HF32" s="50"/>
      <c r="HG32" s="50"/>
      <c r="HH32" s="50"/>
      <c r="HI32" s="50"/>
      <c r="HJ32" s="50"/>
      <c r="HK32" s="50"/>
      <c r="HL32" s="50"/>
      <c r="HM32" s="50"/>
      <c r="HN32" s="50"/>
      <c r="HO32" s="50"/>
      <c r="HP32" s="50"/>
      <c r="HQ32" s="50"/>
      <c r="HR32" s="50"/>
      <c r="HS32" s="50"/>
      <c r="HT32" s="50"/>
      <c r="HU32" s="50"/>
      <c r="HV32" s="50"/>
      <c r="HW32" s="50"/>
      <c r="HX32" s="50"/>
      <c r="HY32" s="50"/>
      <c r="HZ32" s="50"/>
      <c r="IA32" s="50"/>
      <c r="IB32" s="50"/>
      <c r="IC32" s="50"/>
      <c r="ID32" s="50"/>
      <c r="IE32" s="50"/>
      <c r="IF32" s="50"/>
      <c r="IG32" s="50"/>
      <c r="IH32" s="50"/>
      <c r="II32" s="50"/>
    </row>
    <row r="33" spans="1:243" ht="19.5" customHeight="1">
      <c r="A33" s="141"/>
      <c r="B33" s="141"/>
      <c r="C33" s="141"/>
      <c r="D33" s="151"/>
      <c r="E33" s="151" t="s">
        <v>131</v>
      </c>
      <c r="F33" s="139">
        <v>89.78</v>
      </c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  <c r="FB33" s="50"/>
      <c r="FC33" s="50"/>
      <c r="FD33" s="50"/>
      <c r="FE33" s="50"/>
      <c r="FF33" s="50"/>
      <c r="FG33" s="50"/>
      <c r="FH33" s="50"/>
      <c r="FI33" s="50"/>
      <c r="FJ33" s="50"/>
      <c r="FK33" s="50"/>
      <c r="FL33" s="50"/>
      <c r="FM33" s="50"/>
      <c r="FN33" s="50"/>
      <c r="FO33" s="50"/>
      <c r="FP33" s="50"/>
      <c r="FQ33" s="50"/>
      <c r="FR33" s="50"/>
      <c r="FS33" s="50"/>
      <c r="FT33" s="50"/>
      <c r="FU33" s="50"/>
      <c r="FV33" s="50"/>
      <c r="FW33" s="50"/>
      <c r="FX33" s="50"/>
      <c r="FY33" s="50"/>
      <c r="FZ33" s="50"/>
      <c r="GA33" s="50"/>
      <c r="GB33" s="50"/>
      <c r="GC33" s="50"/>
      <c r="GD33" s="50"/>
      <c r="GE33" s="50"/>
      <c r="GF33" s="50"/>
      <c r="GG33" s="50"/>
      <c r="GH33" s="50"/>
      <c r="GI33" s="50"/>
      <c r="GJ33" s="50"/>
      <c r="GK33" s="50"/>
      <c r="GL33" s="50"/>
      <c r="GM33" s="50"/>
      <c r="GN33" s="50"/>
      <c r="GO33" s="50"/>
      <c r="GP33" s="50"/>
      <c r="GQ33" s="50"/>
      <c r="GR33" s="50"/>
      <c r="GS33" s="50"/>
      <c r="GT33" s="50"/>
      <c r="GU33" s="50"/>
      <c r="GV33" s="50"/>
      <c r="GW33" s="50"/>
      <c r="GX33" s="50"/>
      <c r="GY33" s="50"/>
      <c r="GZ33" s="50"/>
      <c r="HA33" s="50"/>
      <c r="HB33" s="50"/>
      <c r="HC33" s="50"/>
      <c r="HD33" s="50"/>
      <c r="HE33" s="50"/>
      <c r="HF33" s="50"/>
      <c r="HG33" s="50"/>
      <c r="HH33" s="50"/>
      <c r="HI33" s="50"/>
      <c r="HJ33" s="50"/>
      <c r="HK33" s="50"/>
      <c r="HL33" s="50"/>
      <c r="HM33" s="50"/>
      <c r="HN33" s="50"/>
      <c r="HO33" s="50"/>
      <c r="HP33" s="50"/>
      <c r="HQ33" s="50"/>
      <c r="HR33" s="50"/>
      <c r="HS33" s="50"/>
      <c r="HT33" s="50"/>
      <c r="HU33" s="50"/>
      <c r="HV33" s="50"/>
      <c r="HW33" s="50"/>
      <c r="HX33" s="50"/>
      <c r="HY33" s="50"/>
      <c r="HZ33" s="50"/>
      <c r="IA33" s="50"/>
      <c r="IB33" s="50"/>
      <c r="IC33" s="50"/>
      <c r="ID33" s="50"/>
      <c r="IE33" s="50"/>
      <c r="IF33" s="50"/>
      <c r="IG33" s="50"/>
      <c r="IH33" s="50"/>
      <c r="II33" s="50"/>
    </row>
    <row r="34" spans="1:243" ht="19.5" customHeight="1">
      <c r="A34" s="141"/>
      <c r="B34" s="141"/>
      <c r="C34" s="141"/>
      <c r="D34" s="151" t="s">
        <v>135</v>
      </c>
      <c r="E34" s="151" t="s">
        <v>10</v>
      </c>
      <c r="F34" s="139">
        <v>89.78</v>
      </c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  <c r="FB34" s="50"/>
      <c r="FC34" s="50"/>
      <c r="FD34" s="50"/>
      <c r="FE34" s="50"/>
      <c r="FF34" s="50"/>
      <c r="FG34" s="50"/>
      <c r="FH34" s="50"/>
      <c r="FI34" s="50"/>
      <c r="FJ34" s="50"/>
      <c r="FK34" s="50"/>
      <c r="FL34" s="50"/>
      <c r="FM34" s="50"/>
      <c r="FN34" s="50"/>
      <c r="FO34" s="50"/>
      <c r="FP34" s="50"/>
      <c r="FQ34" s="50"/>
      <c r="FR34" s="50"/>
      <c r="FS34" s="50"/>
      <c r="FT34" s="50"/>
      <c r="FU34" s="50"/>
      <c r="FV34" s="50"/>
      <c r="FW34" s="50"/>
      <c r="FX34" s="50"/>
      <c r="FY34" s="50"/>
      <c r="FZ34" s="50"/>
      <c r="GA34" s="50"/>
      <c r="GB34" s="50"/>
      <c r="GC34" s="50"/>
      <c r="GD34" s="50"/>
      <c r="GE34" s="50"/>
      <c r="GF34" s="50"/>
      <c r="GG34" s="50"/>
      <c r="GH34" s="50"/>
      <c r="GI34" s="50"/>
      <c r="GJ34" s="50"/>
      <c r="GK34" s="50"/>
      <c r="GL34" s="50"/>
      <c r="GM34" s="50"/>
      <c r="GN34" s="50"/>
      <c r="GO34" s="50"/>
      <c r="GP34" s="50"/>
      <c r="GQ34" s="50"/>
      <c r="GR34" s="50"/>
      <c r="GS34" s="50"/>
      <c r="GT34" s="50"/>
      <c r="GU34" s="50"/>
      <c r="GV34" s="50"/>
      <c r="GW34" s="50"/>
      <c r="GX34" s="50"/>
      <c r="GY34" s="50"/>
      <c r="GZ34" s="50"/>
      <c r="HA34" s="50"/>
      <c r="HB34" s="50"/>
      <c r="HC34" s="50"/>
      <c r="HD34" s="50"/>
      <c r="HE34" s="50"/>
      <c r="HF34" s="50"/>
      <c r="HG34" s="50"/>
      <c r="HH34" s="50"/>
      <c r="HI34" s="50"/>
      <c r="HJ34" s="50"/>
      <c r="HK34" s="50"/>
      <c r="HL34" s="50"/>
      <c r="HM34" s="50"/>
      <c r="HN34" s="50"/>
      <c r="HO34" s="50"/>
      <c r="HP34" s="50"/>
      <c r="HQ34" s="50"/>
      <c r="HR34" s="50"/>
      <c r="HS34" s="50"/>
      <c r="HT34" s="50"/>
      <c r="HU34" s="50"/>
      <c r="HV34" s="50"/>
      <c r="HW34" s="50"/>
      <c r="HX34" s="50"/>
      <c r="HY34" s="50"/>
      <c r="HZ34" s="50"/>
      <c r="IA34" s="50"/>
      <c r="IB34" s="50"/>
      <c r="IC34" s="50"/>
      <c r="ID34" s="50"/>
      <c r="IE34" s="50"/>
      <c r="IF34" s="50"/>
      <c r="IG34" s="50"/>
      <c r="IH34" s="50"/>
      <c r="II34" s="50"/>
    </row>
    <row r="35" spans="1:243" ht="19.5" customHeight="1">
      <c r="A35" s="141"/>
      <c r="B35" s="141"/>
      <c r="C35" s="141"/>
      <c r="D35" s="151"/>
      <c r="E35" s="151" t="s">
        <v>23</v>
      </c>
      <c r="F35" s="139">
        <v>4.78</v>
      </c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  <c r="FB35" s="50"/>
      <c r="FC35" s="50"/>
      <c r="FD35" s="50"/>
      <c r="FE35" s="50"/>
      <c r="FF35" s="50"/>
      <c r="FG35" s="50"/>
      <c r="FH35" s="50"/>
      <c r="FI35" s="50"/>
      <c r="FJ35" s="50"/>
      <c r="FK35" s="50"/>
      <c r="FL35" s="50"/>
      <c r="FM35" s="50"/>
      <c r="FN35" s="50"/>
      <c r="FO35" s="50"/>
      <c r="FP35" s="50"/>
      <c r="FQ35" s="50"/>
      <c r="FR35" s="50"/>
      <c r="FS35" s="50"/>
      <c r="FT35" s="50"/>
      <c r="FU35" s="50"/>
      <c r="FV35" s="50"/>
      <c r="FW35" s="50"/>
      <c r="FX35" s="50"/>
      <c r="FY35" s="50"/>
      <c r="FZ35" s="50"/>
      <c r="GA35" s="50"/>
      <c r="GB35" s="50"/>
      <c r="GC35" s="50"/>
      <c r="GD35" s="50"/>
      <c r="GE35" s="50"/>
      <c r="GF35" s="50"/>
      <c r="GG35" s="50"/>
      <c r="GH35" s="50"/>
      <c r="GI35" s="50"/>
      <c r="GJ35" s="50"/>
      <c r="GK35" s="50"/>
      <c r="GL35" s="50"/>
      <c r="GM35" s="50"/>
      <c r="GN35" s="50"/>
      <c r="GO35" s="50"/>
      <c r="GP35" s="50"/>
      <c r="GQ35" s="50"/>
      <c r="GR35" s="50"/>
      <c r="GS35" s="50"/>
      <c r="GT35" s="50"/>
      <c r="GU35" s="50"/>
      <c r="GV35" s="50"/>
      <c r="GW35" s="50"/>
      <c r="GX35" s="50"/>
      <c r="GY35" s="50"/>
      <c r="GZ35" s="50"/>
      <c r="HA35" s="50"/>
      <c r="HB35" s="50"/>
      <c r="HC35" s="50"/>
      <c r="HD35" s="50"/>
      <c r="HE35" s="50"/>
      <c r="HF35" s="50"/>
      <c r="HG35" s="50"/>
      <c r="HH35" s="50"/>
      <c r="HI35" s="50"/>
      <c r="HJ35" s="50"/>
      <c r="HK35" s="50"/>
      <c r="HL35" s="50"/>
      <c r="HM35" s="50"/>
      <c r="HN35" s="50"/>
      <c r="HO35" s="50"/>
      <c r="HP35" s="50"/>
      <c r="HQ35" s="50"/>
      <c r="HR35" s="50"/>
      <c r="HS35" s="50"/>
      <c r="HT35" s="50"/>
      <c r="HU35" s="50"/>
      <c r="HV35" s="50"/>
      <c r="HW35" s="50"/>
      <c r="HX35" s="50"/>
      <c r="HY35" s="50"/>
      <c r="HZ35" s="50"/>
      <c r="IA35" s="50"/>
      <c r="IB35" s="50"/>
      <c r="IC35" s="50"/>
      <c r="ID35" s="50"/>
      <c r="IE35" s="50"/>
      <c r="IF35" s="50"/>
      <c r="IG35" s="50"/>
      <c r="IH35" s="50"/>
      <c r="II35" s="50"/>
    </row>
    <row r="36" spans="1:243" ht="19.5" customHeight="1">
      <c r="A36" s="141" t="s">
        <v>191</v>
      </c>
      <c r="B36" s="141" t="s">
        <v>48</v>
      </c>
      <c r="C36" s="141" t="s">
        <v>115</v>
      </c>
      <c r="D36" s="151" t="s">
        <v>167</v>
      </c>
      <c r="E36" s="151" t="s">
        <v>139</v>
      </c>
      <c r="F36" s="139">
        <v>4.78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</row>
    <row r="37" spans="1:243" ht="19.5" customHeight="1">
      <c r="A37" s="141"/>
      <c r="B37" s="141"/>
      <c r="C37" s="141"/>
      <c r="D37" s="151"/>
      <c r="E37" s="151" t="s">
        <v>62</v>
      </c>
      <c r="F37" s="139">
        <v>85</v>
      </c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41" t="s">
        <v>191</v>
      </c>
      <c r="B38" s="141" t="s">
        <v>48</v>
      </c>
      <c r="C38" s="141" t="s">
        <v>15</v>
      </c>
      <c r="D38" s="151" t="s">
        <v>167</v>
      </c>
      <c r="E38" s="151" t="s">
        <v>79</v>
      </c>
      <c r="F38" s="139">
        <v>2.5</v>
      </c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41" t="s">
        <v>191</v>
      </c>
      <c r="B39" s="141" t="s">
        <v>48</v>
      </c>
      <c r="C39" s="141" t="s">
        <v>15</v>
      </c>
      <c r="D39" s="151" t="s">
        <v>167</v>
      </c>
      <c r="E39" s="151" t="s">
        <v>27</v>
      </c>
      <c r="F39" s="139">
        <v>8</v>
      </c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41" t="s">
        <v>191</v>
      </c>
      <c r="B40" s="141" t="s">
        <v>48</v>
      </c>
      <c r="C40" s="141" t="s">
        <v>15</v>
      </c>
      <c r="D40" s="151" t="s">
        <v>167</v>
      </c>
      <c r="E40" s="151" t="s">
        <v>178</v>
      </c>
      <c r="F40" s="139">
        <v>6</v>
      </c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41" t="s">
        <v>191</v>
      </c>
      <c r="B41" s="141" t="s">
        <v>48</v>
      </c>
      <c r="C41" s="141" t="s">
        <v>15</v>
      </c>
      <c r="D41" s="151" t="s">
        <v>167</v>
      </c>
      <c r="E41" s="151" t="s">
        <v>19</v>
      </c>
      <c r="F41" s="139">
        <v>28</v>
      </c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  <row r="42" spans="1:243" ht="19.5" customHeight="1">
      <c r="A42" s="141" t="s">
        <v>191</v>
      </c>
      <c r="B42" s="141" t="s">
        <v>48</v>
      </c>
      <c r="C42" s="141" t="s">
        <v>15</v>
      </c>
      <c r="D42" s="151" t="s">
        <v>167</v>
      </c>
      <c r="E42" s="151" t="s">
        <v>57</v>
      </c>
      <c r="F42" s="139">
        <v>1.5</v>
      </c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</row>
    <row r="43" spans="1:243" ht="19.5" customHeight="1">
      <c r="A43" s="141" t="s">
        <v>191</v>
      </c>
      <c r="B43" s="141" t="s">
        <v>48</v>
      </c>
      <c r="C43" s="141" t="s">
        <v>15</v>
      </c>
      <c r="D43" s="151" t="s">
        <v>167</v>
      </c>
      <c r="E43" s="151" t="s">
        <v>86</v>
      </c>
      <c r="F43" s="139">
        <v>1</v>
      </c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</row>
    <row r="44" spans="1:243" ht="19.5" customHeight="1">
      <c r="A44" s="141" t="s">
        <v>191</v>
      </c>
      <c r="B44" s="141" t="s">
        <v>48</v>
      </c>
      <c r="C44" s="141" t="s">
        <v>15</v>
      </c>
      <c r="D44" s="151" t="s">
        <v>167</v>
      </c>
      <c r="E44" s="151" t="s">
        <v>38</v>
      </c>
      <c r="F44" s="139">
        <v>38</v>
      </c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</row>
    <row r="45" spans="1:243" ht="19.5" customHeight="1">
      <c r="A45" s="17"/>
      <c r="B45" s="17"/>
      <c r="C45" s="17"/>
      <c r="D45" s="17"/>
      <c r="E45" s="17"/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</row>
    <row r="46" spans="1:243" ht="19.5" customHeight="1">
      <c r="A46" s="17"/>
      <c r="B46" s="17"/>
      <c r="C46" s="17"/>
      <c r="D46" s="17"/>
      <c r="E46" s="17"/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</row>
    <row r="47" spans="1:243" ht="19.5" customHeight="1">
      <c r="A47" s="17"/>
      <c r="B47" s="17"/>
      <c r="C47" s="17"/>
      <c r="D47" s="17"/>
      <c r="E47" s="17"/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</row>
    <row r="48" spans="1:243" ht="19.5" customHeight="1">
      <c r="A48" s="17"/>
      <c r="B48" s="17"/>
      <c r="C48" s="17"/>
      <c r="D48" s="17"/>
      <c r="E48" s="17"/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</row>
  </sheetData>
  <sheetProtection/>
  <mergeCells count="3">
    <mergeCell ref="D5:D6"/>
    <mergeCell ref="E5:E6"/>
    <mergeCell ref="F4:F6"/>
  </mergeCells>
  <printOptions horizontalCentered="1"/>
  <pageMargins left="0.5905511811023623" right="0.5905511811023623" top="0.5905511811023623" bottom="0.5905511811023623" header="0.5905511811023623" footer="0.3937007874015748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B24" sqref="B24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2"/>
      <c r="B1" s="32"/>
      <c r="C1" s="32"/>
      <c r="D1" s="32"/>
      <c r="E1" s="49"/>
      <c r="F1" s="32"/>
      <c r="G1" s="32"/>
      <c r="H1" s="34" t="s">
        <v>182</v>
      </c>
      <c r="I1" s="2"/>
    </row>
    <row r="2" spans="1:9" ht="25.5" customHeight="1">
      <c r="A2" s="85" t="s">
        <v>53</v>
      </c>
      <c r="B2" s="61"/>
      <c r="C2" s="61"/>
      <c r="D2" s="61"/>
      <c r="E2" s="61"/>
      <c r="F2" s="61"/>
      <c r="G2" s="61"/>
      <c r="H2" s="61"/>
      <c r="I2" s="2"/>
    </row>
    <row r="3" spans="1:9" ht="19.5" customHeight="1">
      <c r="A3" s="90" t="s">
        <v>94</v>
      </c>
      <c r="B3" s="47"/>
      <c r="C3" s="47"/>
      <c r="D3" s="47"/>
      <c r="E3" s="47"/>
      <c r="F3" s="47"/>
      <c r="G3" s="47"/>
      <c r="H3" s="33" t="s">
        <v>112</v>
      </c>
      <c r="I3" s="2"/>
    </row>
    <row r="4" spans="1:9" ht="19.5" customHeight="1">
      <c r="A4" s="165" t="s">
        <v>108</v>
      </c>
      <c r="B4" s="172" t="s">
        <v>159</v>
      </c>
      <c r="C4" s="62" t="s">
        <v>134</v>
      </c>
      <c r="D4" s="62"/>
      <c r="E4" s="62"/>
      <c r="F4" s="62"/>
      <c r="G4" s="62"/>
      <c r="H4" s="62"/>
      <c r="I4" s="2"/>
    </row>
    <row r="5" spans="1:9" ht="19.5" customHeight="1">
      <c r="A5" s="165"/>
      <c r="B5" s="165"/>
      <c r="C5" s="185" t="s">
        <v>52</v>
      </c>
      <c r="D5" s="165" t="s">
        <v>35</v>
      </c>
      <c r="E5" s="63" t="s">
        <v>59</v>
      </c>
      <c r="F5" s="64"/>
      <c r="G5" s="64"/>
      <c r="H5" s="182" t="s">
        <v>107</v>
      </c>
      <c r="I5" s="2"/>
    </row>
    <row r="6" spans="1:9" ht="33.75" customHeight="1">
      <c r="A6" s="171"/>
      <c r="B6" s="171"/>
      <c r="C6" s="185"/>
      <c r="D6" s="172"/>
      <c r="E6" s="92" t="s">
        <v>121</v>
      </c>
      <c r="F6" s="93" t="s">
        <v>49</v>
      </c>
      <c r="G6" s="94" t="s">
        <v>170</v>
      </c>
      <c r="H6" s="182"/>
      <c r="I6" s="2"/>
    </row>
    <row r="7" spans="1:9" ht="19.5" customHeight="1">
      <c r="A7" s="98" t="s">
        <v>5</v>
      </c>
      <c r="B7" s="141" t="s">
        <v>94</v>
      </c>
      <c r="C7" s="140">
        <v>44.41</v>
      </c>
      <c r="D7" s="138">
        <v>10</v>
      </c>
      <c r="E7" s="142">
        <v>16.41</v>
      </c>
      <c r="F7" s="142">
        <v>0</v>
      </c>
      <c r="G7" s="142">
        <v>16.41</v>
      </c>
      <c r="H7" s="144">
        <v>18</v>
      </c>
      <c r="I7" s="71"/>
    </row>
    <row r="8" spans="1:9" ht="19.5" customHeight="1">
      <c r="A8" s="6"/>
      <c r="B8" s="6"/>
      <c r="C8" s="6"/>
      <c r="D8" s="6"/>
      <c r="E8" s="73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6"/>
      <c r="F9" s="67"/>
      <c r="G9" s="67"/>
      <c r="H9" s="2"/>
      <c r="I9" s="27"/>
    </row>
    <row r="10" spans="1:9" ht="19.5" customHeight="1">
      <c r="A10" s="18"/>
      <c r="B10" s="18"/>
      <c r="C10" s="18"/>
      <c r="D10" s="18"/>
      <c r="E10" s="30"/>
      <c r="F10" s="18"/>
      <c r="G10" s="18"/>
      <c r="H10" s="27"/>
      <c r="I10" s="27"/>
    </row>
    <row r="11" spans="1:9" ht="19.5" customHeight="1">
      <c r="A11" s="18"/>
      <c r="B11" s="18"/>
      <c r="C11" s="18"/>
      <c r="D11" s="18"/>
      <c r="E11" s="30"/>
      <c r="F11" s="18"/>
      <c r="G11" s="18"/>
      <c r="H11" s="27"/>
      <c r="I11" s="27"/>
    </row>
    <row r="12" spans="1:9" ht="19.5" customHeight="1">
      <c r="A12" s="18"/>
      <c r="B12" s="18"/>
      <c r="C12" s="18"/>
      <c r="D12" s="18"/>
      <c r="E12" s="66"/>
      <c r="F12" s="18"/>
      <c r="G12" s="18"/>
      <c r="H12" s="27"/>
      <c r="I12" s="27"/>
    </row>
    <row r="13" spans="1:9" ht="19.5" customHeight="1">
      <c r="A13" s="18"/>
      <c r="B13" s="18"/>
      <c r="C13" s="18"/>
      <c r="D13" s="18"/>
      <c r="E13" s="66"/>
      <c r="F13" s="18"/>
      <c r="G13" s="18"/>
      <c r="H13" s="27"/>
      <c r="I13" s="27"/>
    </row>
    <row r="14" spans="1:9" ht="19.5" customHeight="1">
      <c r="A14" s="18"/>
      <c r="B14" s="18"/>
      <c r="C14" s="18"/>
      <c r="D14" s="18"/>
      <c r="E14" s="30"/>
      <c r="F14" s="18"/>
      <c r="G14" s="18"/>
      <c r="H14" s="27"/>
      <c r="I14" s="27"/>
    </row>
    <row r="15" spans="1:9" ht="19.5" customHeight="1">
      <c r="A15" s="18"/>
      <c r="B15" s="18"/>
      <c r="C15" s="18"/>
      <c r="D15" s="18"/>
      <c r="E15" s="30"/>
      <c r="F15" s="18"/>
      <c r="G15" s="18"/>
      <c r="H15" s="27"/>
      <c r="I15" s="27"/>
    </row>
    <row r="16" spans="1:9" ht="19.5" customHeight="1">
      <c r="A16" s="18"/>
      <c r="B16" s="18"/>
      <c r="C16" s="18"/>
      <c r="D16" s="18"/>
      <c r="E16" s="66"/>
      <c r="F16" s="18"/>
      <c r="G16" s="18"/>
      <c r="H16" s="27"/>
      <c r="I16" s="27"/>
    </row>
    <row r="17" spans="1:9" ht="19.5" customHeight="1">
      <c r="A17" s="18"/>
      <c r="B17" s="18"/>
      <c r="C17" s="18"/>
      <c r="D17" s="18"/>
      <c r="E17" s="66"/>
      <c r="F17" s="18"/>
      <c r="G17" s="18"/>
      <c r="H17" s="27"/>
      <c r="I17" s="27"/>
    </row>
    <row r="18" spans="1:9" ht="19.5" customHeight="1">
      <c r="A18" s="18"/>
      <c r="B18" s="18"/>
      <c r="C18" s="18"/>
      <c r="D18" s="18"/>
      <c r="E18" s="31"/>
      <c r="F18" s="18"/>
      <c r="G18" s="18"/>
      <c r="H18" s="27"/>
      <c r="I18" s="27"/>
    </row>
    <row r="19" spans="1:9" ht="19.5" customHeight="1">
      <c r="A19" s="18"/>
      <c r="B19" s="18"/>
      <c r="C19" s="18"/>
      <c r="D19" s="18"/>
      <c r="E19" s="30"/>
      <c r="F19" s="18"/>
      <c r="G19" s="18"/>
      <c r="H19" s="27"/>
      <c r="I19" s="27"/>
    </row>
    <row r="20" spans="1:9" ht="19.5" customHeight="1">
      <c r="A20" s="30"/>
      <c r="B20" s="30"/>
      <c r="C20" s="30"/>
      <c r="D20" s="30"/>
      <c r="E20" s="30"/>
      <c r="F20" s="18"/>
      <c r="G20" s="18"/>
      <c r="H20" s="27"/>
      <c r="I20" s="27"/>
    </row>
    <row r="21" spans="1:9" ht="19.5" customHeight="1">
      <c r="A21" s="27"/>
      <c r="B21" s="27"/>
      <c r="C21" s="27"/>
      <c r="D21" s="27"/>
      <c r="E21" s="91"/>
      <c r="F21" s="27"/>
      <c r="G21" s="27"/>
      <c r="H21" s="27"/>
      <c r="I21" s="27"/>
    </row>
    <row r="22" spans="1:9" ht="19.5" customHeight="1">
      <c r="A22" s="27"/>
      <c r="B22" s="27"/>
      <c r="C22" s="27"/>
      <c r="D22" s="27"/>
      <c r="E22" s="91"/>
      <c r="F22" s="27"/>
      <c r="G22" s="27"/>
      <c r="H22" s="27"/>
      <c r="I22" s="27"/>
    </row>
    <row r="23" spans="1:9" ht="19.5" customHeight="1">
      <c r="A23" s="27"/>
      <c r="B23" s="27"/>
      <c r="C23" s="27"/>
      <c r="D23" s="27"/>
      <c r="E23" s="91"/>
      <c r="F23" s="27"/>
      <c r="G23" s="27"/>
      <c r="H23" s="27"/>
      <c r="I23" s="27"/>
    </row>
    <row r="24" spans="1:9" ht="19.5" customHeight="1">
      <c r="A24" s="27"/>
      <c r="B24" s="27"/>
      <c r="C24" s="27"/>
      <c r="D24" s="27"/>
      <c r="E24" s="91"/>
      <c r="F24" s="27"/>
      <c r="G24" s="27"/>
      <c r="H24" s="27"/>
      <c r="I24" s="27"/>
    </row>
    <row r="25" spans="1:9" ht="19.5" customHeight="1">
      <c r="A25" s="27"/>
      <c r="B25" s="27"/>
      <c r="C25" s="27"/>
      <c r="D25" s="27"/>
      <c r="E25" s="91"/>
      <c r="F25" s="27"/>
      <c r="G25" s="27"/>
      <c r="H25" s="27"/>
      <c r="I25" s="27"/>
    </row>
    <row r="26" spans="1:9" ht="19.5" customHeight="1">
      <c r="A26" s="27"/>
      <c r="B26" s="27"/>
      <c r="C26" s="27"/>
      <c r="D26" s="27"/>
      <c r="E26" s="91"/>
      <c r="F26" s="27"/>
      <c r="G26" s="27"/>
      <c r="H26" s="27"/>
      <c r="I26" s="27"/>
    </row>
    <row r="27" spans="1:9" ht="19.5" customHeight="1">
      <c r="A27" s="27"/>
      <c r="B27" s="27"/>
      <c r="C27" s="27"/>
      <c r="D27" s="27"/>
      <c r="E27" s="91"/>
      <c r="F27" s="27"/>
      <c r="G27" s="27"/>
      <c r="H27" s="27"/>
      <c r="I27" s="27"/>
    </row>
    <row r="28" spans="1:9" ht="19.5" customHeight="1">
      <c r="A28" s="27"/>
      <c r="B28" s="27"/>
      <c r="C28" s="27"/>
      <c r="D28" s="27"/>
      <c r="E28" s="91"/>
      <c r="F28" s="27"/>
      <c r="G28" s="27"/>
      <c r="H28" s="27"/>
      <c r="I28" s="27"/>
    </row>
    <row r="29" spans="1:9" ht="19.5" customHeight="1">
      <c r="A29" s="27"/>
      <c r="B29" s="27"/>
      <c r="C29" s="27"/>
      <c r="D29" s="27"/>
      <c r="E29" s="91"/>
      <c r="F29" s="27"/>
      <c r="G29" s="27"/>
      <c r="H29" s="27"/>
      <c r="I29" s="27"/>
    </row>
    <row r="30" spans="1:9" ht="19.5" customHeight="1">
      <c r="A30" s="27"/>
      <c r="B30" s="27"/>
      <c r="C30" s="27"/>
      <c r="D30" s="27"/>
      <c r="E30" s="91"/>
      <c r="F30" s="27"/>
      <c r="G30" s="27"/>
      <c r="H30" s="27"/>
      <c r="I30" s="27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3" right="0.5905511811023623" top="0.5905511811023623" bottom="0.5905511811023623" header="0.5905511811023623" footer="0.3937007874015748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赵树子</cp:lastModifiedBy>
  <cp:lastPrinted>2016-03-04T03:13:18Z</cp:lastPrinted>
  <dcterms:created xsi:type="dcterms:W3CDTF">2016-03-04T02:47:53Z</dcterms:created>
  <dcterms:modified xsi:type="dcterms:W3CDTF">2016-12-29T07:52:15Z</dcterms:modified>
  <cp:category/>
  <cp:version/>
  <cp:contentType/>
  <cp:contentStatus/>
</cp:coreProperties>
</file>