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55" windowWidth="14805" windowHeight="7860"/>
  </bookViews>
  <sheets>
    <sheet name="Sheet1" sheetId="1" r:id="rId1"/>
  </sheets>
  <calcPr calcId="145621" calcOnSave="0" concurrentCalc="0"/>
</workbook>
</file>

<file path=xl/calcChain.xml><?xml version="1.0" encoding="utf-8"?>
<calcChain xmlns="http://schemas.openxmlformats.org/spreadsheetml/2006/main">
  <c r="L36" i="1" l="1"/>
  <c r="K36" i="1"/>
  <c r="H36" i="1"/>
  <c r="E36" i="1"/>
</calcChain>
</file>

<file path=xl/sharedStrings.xml><?xml version="1.0" encoding="utf-8"?>
<sst xmlns="http://schemas.openxmlformats.org/spreadsheetml/2006/main" count="356" uniqueCount="66">
  <si>
    <t>（以当月省级监控平台实收监控数据为准）</t>
  </si>
  <si>
    <t>企业</t>
  </si>
  <si>
    <t>机组</t>
  </si>
  <si>
    <t>烟尘</t>
  </si>
  <si>
    <t>二氧化硫</t>
  </si>
  <si>
    <t>氮氧化物</t>
  </si>
  <si>
    <t>流量</t>
  </si>
  <si>
    <t>浓度</t>
  </si>
  <si>
    <t>折算浓度</t>
  </si>
  <si>
    <t>排放量</t>
  </si>
  <si>
    <t>实测浓度</t>
  </si>
  <si>
    <t>毫克/立方米</t>
  </si>
  <si>
    <t>千克</t>
  </si>
  <si>
    <t>立方米</t>
  </si>
  <si>
    <t>61＃</t>
  </si>
  <si>
    <t>62＃</t>
  </si>
  <si>
    <t>全月停产</t>
    <phoneticPr fontId="2" type="noConversion"/>
  </si>
  <si>
    <t>江油发电厂</t>
  </si>
  <si>
    <t>31＃、32＃</t>
  </si>
  <si>
    <t>巴蜀燃煤电厂</t>
  </si>
  <si>
    <t>33＃</t>
  </si>
  <si>
    <t>34＃</t>
  </si>
  <si>
    <t>内江发电厂</t>
  </si>
  <si>
    <t>11＃</t>
  </si>
  <si>
    <t>21＃</t>
  </si>
  <si>
    <t>22＃</t>
  </si>
  <si>
    <t>白马循环流化床示范电站</t>
  </si>
  <si>
    <r>
      <t>31</t>
    </r>
    <r>
      <rPr>
        <sz val="10.5"/>
        <rFont val="宋体"/>
        <family val="3"/>
        <charset val="134"/>
      </rPr>
      <t>＃</t>
    </r>
  </si>
  <si>
    <t>宜宾福溪电厂</t>
  </si>
  <si>
    <t>宜宾珙县电厂</t>
  </si>
  <si>
    <t>泸州川南发电厂</t>
  </si>
  <si>
    <t>·</t>
    <phoneticPr fontId="2" type="noConversion"/>
  </si>
  <si>
    <t>广安发电厂</t>
  </si>
  <si>
    <t>31＃</t>
  </si>
  <si>
    <t>32＃</t>
  </si>
  <si>
    <t>达州发电厂</t>
  </si>
  <si>
    <t>华蓥山发电厂</t>
  </si>
  <si>
    <t>攀枝花发电厂</t>
  </si>
  <si>
    <t>正常生产</t>
    <phoneticPr fontId="2" type="noConversion"/>
  </si>
  <si>
    <t>合计</t>
    <phoneticPr fontId="2" type="noConversion"/>
  </si>
  <si>
    <t>停运</t>
    <phoneticPr fontId="2" type="noConversion"/>
  </si>
  <si>
    <t>生产情况</t>
    <phoneticPr fontId="2" type="noConversion"/>
  </si>
  <si>
    <t>有效率不达标原因</t>
    <phoneticPr fontId="2" type="noConversion"/>
  </si>
  <si>
    <t>4月10日有效性审核过期，未及时开展比对监测，导致4月10日之后的数据无效，截止5月18日才出比对监测结果。</t>
    <phoneticPr fontId="2" type="noConversion"/>
  </si>
  <si>
    <t>4月10日有效性审核过期，未及时开展比对监测，导致4月10日之后的数据无效，4月22日做了比对监测后， 5月18日才出比对监测结果。</t>
    <phoneticPr fontId="2" type="noConversion"/>
  </si>
  <si>
    <t>2016年1月22日开展比对监测后，截止目前，未开展有效性审核工作，导致从1月22日至今数据无效。</t>
    <phoneticPr fontId="2" type="noConversion"/>
  </si>
  <si>
    <t>61＃</t>
    <phoneticPr fontId="2" type="noConversion"/>
  </si>
  <si>
    <t>正常生产</t>
  </si>
  <si>
    <t>/</t>
    <phoneticPr fontId="2" type="noConversion"/>
  </si>
  <si>
    <t>/</t>
    <phoneticPr fontId="2" type="noConversion"/>
  </si>
  <si>
    <t>/</t>
    <phoneticPr fontId="2" type="noConversion"/>
  </si>
  <si>
    <t>停运</t>
  </si>
  <si>
    <t>停运</t>
    <phoneticPr fontId="2" type="noConversion"/>
  </si>
  <si>
    <t>全月停产</t>
  </si>
  <si>
    <t>成都金堂发电厂</t>
    <phoneticPr fontId="2" type="noConversion"/>
  </si>
  <si>
    <t>2016年10月省级征收排污费火电企业废气排放情况汇总表</t>
    <phoneticPr fontId="2" type="noConversion"/>
  </si>
  <si>
    <t xml:space="preserve">传输有效率 </t>
    <phoneticPr fontId="2" type="noConversion"/>
  </si>
  <si>
    <t>传输率</t>
    <phoneticPr fontId="2" type="noConversion"/>
  </si>
  <si>
    <t>停运</t>
    <phoneticPr fontId="2" type="noConversion"/>
  </si>
  <si>
    <t>全月停产</t>
    <phoneticPr fontId="2" type="noConversion"/>
  </si>
  <si>
    <t>停产7天</t>
    <phoneticPr fontId="2" type="noConversion"/>
  </si>
  <si>
    <t xml:space="preserve"> </t>
    <phoneticPr fontId="2" type="noConversion"/>
  </si>
  <si>
    <t>未做有效性审核</t>
    <phoneticPr fontId="2" type="noConversion"/>
  </si>
  <si>
    <t>备注</t>
    <phoneticPr fontId="2" type="noConversion"/>
  </si>
  <si>
    <t>停产23天</t>
    <phoneticPr fontId="2" type="noConversion"/>
  </si>
  <si>
    <t>停产期间未作停运管理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</si>
</sst>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scheme val="minor"/>
    </font>
    <font>
      <sz val="10.5"/>
      <name val="Times New Roman"/>
      <family val="1"/>
    </font>
    <font>
      <sz val="9"/>
      <name val="宋体"/>
      <family val="3"/>
      <charset val="134"/>
      <scheme val="minor"/>
    </font>
    <font>
      <sz val="16"/>
      <name val="黑体"/>
      <family val="3"/>
      <charset val="134"/>
    </font>
    <font>
      <sz val="11"/>
      <name val="宋体"/>
      <family val="2"/>
      <scheme val="minor"/>
    </font>
    <font>
      <b/>
      <sz val="20"/>
      <name val="方正小标宋简体"/>
      <family val="3"/>
      <charset val="134"/>
    </font>
    <font>
      <b/>
      <sz val="10.5"/>
      <name val="仿宋_GB2312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2"/>
    </font>
    <font>
      <sz val="10.5"/>
      <name val="宋体"/>
      <family val="3"/>
      <charset val="134"/>
    </font>
    <font>
      <sz val="10.5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/>
    <xf numFmtId="0" fontId="10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9" fontId="8" fillId="2" borderId="7" xfId="0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0" fontId="8" fillId="2" borderId="9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wrapText="1"/>
    </xf>
    <xf numFmtId="0" fontId="4" fillId="3" borderId="9" xfId="0" applyFont="1" applyFill="1" applyBorder="1"/>
    <xf numFmtId="0" fontId="8" fillId="0" borderId="9" xfId="0" applyFont="1" applyFill="1" applyBorder="1" applyAlignment="1">
      <alignment horizontal="center" vertical="center" wrapText="1"/>
    </xf>
    <xf numFmtId="10" fontId="4" fillId="0" borderId="10" xfId="0" applyNumberFormat="1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abSelected="1" topLeftCell="A5" workbookViewId="0">
      <selection activeCell="R27" sqref="R27"/>
    </sheetView>
  </sheetViews>
  <sheetFormatPr defaultRowHeight="19.5" customHeight="1"/>
  <cols>
    <col min="1" max="1" width="18.5" style="1" customWidth="1"/>
    <col min="2" max="2" width="11.125" style="5" customWidth="1"/>
    <col min="3" max="3" width="10.25" style="1" customWidth="1"/>
    <col min="4" max="4" width="10.125" style="1" customWidth="1"/>
    <col min="5" max="5" width="9.25" style="1" customWidth="1"/>
    <col min="6" max="6" width="10" style="1" bestFit="1" customWidth="1"/>
    <col min="7" max="7" width="10" style="1" customWidth="1"/>
    <col min="8" max="8" width="10.875" style="1" bestFit="1" customWidth="1"/>
    <col min="9" max="9" width="10.75" style="1" customWidth="1"/>
    <col min="10" max="10" width="10.125" style="1" customWidth="1"/>
    <col min="11" max="11" width="9.875" style="1" bestFit="1" customWidth="1"/>
    <col min="12" max="13" width="12.75" style="1" customWidth="1"/>
    <col min="14" max="14" width="10.875" style="5" hidden="1" customWidth="1"/>
    <col min="15" max="15" width="42.375" style="1" hidden="1" customWidth="1"/>
    <col min="16" max="16" width="11.25" style="1" customWidth="1"/>
    <col min="17" max="17" width="11.875" style="1" hidden="1" customWidth="1"/>
    <col min="18" max="18" width="13.125" style="1" customWidth="1"/>
    <col min="19" max="16384" width="9" style="1"/>
  </cols>
  <sheetData>
    <row r="1" spans="1:17" ht="3" customHeight="1">
      <c r="A1" s="48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7" ht="27" customHeight="1">
      <c r="A2" s="48"/>
      <c r="B2" s="50" t="s">
        <v>55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7" ht="19.5" customHeight="1">
      <c r="A3" s="2"/>
      <c r="B3" s="51" t="s">
        <v>0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7" ht="19.5" customHeight="1">
      <c r="A4" s="52" t="s">
        <v>1</v>
      </c>
      <c r="B4" s="53" t="s">
        <v>2</v>
      </c>
      <c r="C4" s="53" t="s">
        <v>3</v>
      </c>
      <c r="D4" s="53"/>
      <c r="E4" s="53"/>
      <c r="F4" s="53" t="s">
        <v>4</v>
      </c>
      <c r="G4" s="53"/>
      <c r="H4" s="53"/>
      <c r="I4" s="53" t="s">
        <v>5</v>
      </c>
      <c r="J4" s="53"/>
      <c r="K4" s="53"/>
      <c r="L4" s="53" t="s">
        <v>6</v>
      </c>
      <c r="M4" s="43" t="s">
        <v>57</v>
      </c>
      <c r="N4" s="54" t="s">
        <v>56</v>
      </c>
      <c r="O4" s="46" t="s">
        <v>42</v>
      </c>
      <c r="P4" s="55" t="s">
        <v>41</v>
      </c>
      <c r="Q4" s="42" t="s">
        <v>63</v>
      </c>
    </row>
    <row r="5" spans="1:17" ht="19.5" customHeight="1">
      <c r="A5" s="52"/>
      <c r="B5" s="53"/>
      <c r="C5" s="3" t="s">
        <v>7</v>
      </c>
      <c r="D5" s="3" t="s">
        <v>8</v>
      </c>
      <c r="E5" s="3" t="s">
        <v>9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8</v>
      </c>
      <c r="K5" s="3" t="s">
        <v>9</v>
      </c>
      <c r="L5" s="53"/>
      <c r="M5" s="44"/>
      <c r="N5" s="54"/>
      <c r="O5" s="46"/>
      <c r="P5" s="55"/>
      <c r="Q5" s="42"/>
    </row>
    <row r="6" spans="1:17" ht="19.5" customHeight="1">
      <c r="A6" s="52"/>
      <c r="B6" s="53"/>
      <c r="C6" s="3" t="s">
        <v>11</v>
      </c>
      <c r="D6" s="3" t="s">
        <v>11</v>
      </c>
      <c r="E6" s="3" t="s">
        <v>12</v>
      </c>
      <c r="F6" s="3" t="s">
        <v>11</v>
      </c>
      <c r="G6" s="3" t="s">
        <v>11</v>
      </c>
      <c r="H6" s="3" t="s">
        <v>12</v>
      </c>
      <c r="I6" s="3" t="s">
        <v>11</v>
      </c>
      <c r="J6" s="3" t="s">
        <v>11</v>
      </c>
      <c r="K6" s="3" t="s">
        <v>12</v>
      </c>
      <c r="L6" s="3" t="s">
        <v>13</v>
      </c>
      <c r="M6" s="45"/>
      <c r="N6" s="54"/>
      <c r="O6" s="46"/>
      <c r="P6" s="55"/>
      <c r="Q6" s="42"/>
    </row>
    <row r="7" spans="1:17" ht="19.5" customHeight="1">
      <c r="A7" s="53" t="s">
        <v>54</v>
      </c>
      <c r="B7" s="3" t="s">
        <v>14</v>
      </c>
      <c r="C7" s="20">
        <v>4.5674190000000001</v>
      </c>
      <c r="D7" s="20">
        <v>5.1745159999999997</v>
      </c>
      <c r="E7" s="20">
        <v>4431.49</v>
      </c>
      <c r="F7" s="20">
        <v>25.666129000000002</v>
      </c>
      <c r="G7" s="20">
        <v>29.036128999999999</v>
      </c>
      <c r="H7" s="20">
        <v>25019.83</v>
      </c>
      <c r="I7" s="20">
        <v>77.676727</v>
      </c>
      <c r="J7" s="20">
        <v>88.629677000000001</v>
      </c>
      <c r="K7" s="20">
        <v>75708.543378999995</v>
      </c>
      <c r="L7" s="20">
        <v>971135708</v>
      </c>
      <c r="M7" s="27">
        <v>1</v>
      </c>
      <c r="N7" s="26">
        <v>0.99929999999999997</v>
      </c>
      <c r="O7" s="15"/>
      <c r="P7" s="25" t="s">
        <v>38</v>
      </c>
      <c r="Q7" s="33"/>
    </row>
    <row r="8" spans="1:17" ht="19.5" customHeight="1">
      <c r="A8" s="53"/>
      <c r="B8" s="3" t="s">
        <v>15</v>
      </c>
      <c r="C8" s="10" t="s">
        <v>48</v>
      </c>
      <c r="D8" s="10" t="s">
        <v>48</v>
      </c>
      <c r="E8" s="10" t="s">
        <v>48</v>
      </c>
      <c r="F8" s="10" t="s">
        <v>48</v>
      </c>
      <c r="G8" s="10" t="s">
        <v>48</v>
      </c>
      <c r="H8" s="10" t="s">
        <v>48</v>
      </c>
      <c r="I8" s="10" t="s">
        <v>48</v>
      </c>
      <c r="J8" s="10" t="s">
        <v>48</v>
      </c>
      <c r="K8" s="10" t="s">
        <v>48</v>
      </c>
      <c r="L8" s="10" t="s">
        <v>48</v>
      </c>
      <c r="M8" s="26" t="s">
        <v>52</v>
      </c>
      <c r="N8" s="26" t="s">
        <v>52</v>
      </c>
      <c r="O8" s="16" t="s">
        <v>43</v>
      </c>
      <c r="P8" s="25" t="s">
        <v>53</v>
      </c>
      <c r="Q8" s="33"/>
    </row>
    <row r="9" spans="1:17" ht="39" customHeight="1">
      <c r="A9" s="3" t="s">
        <v>17</v>
      </c>
      <c r="B9" s="4" t="s">
        <v>18</v>
      </c>
      <c r="C9" s="20">
        <v>14.11875</v>
      </c>
      <c r="D9" s="20">
        <v>15.25</v>
      </c>
      <c r="E9" s="20">
        <v>1858.96</v>
      </c>
      <c r="F9" s="20">
        <v>64.125</v>
      </c>
      <c r="G9" s="20">
        <v>73.885000000000005</v>
      </c>
      <c r="H9" s="20">
        <v>8762.34</v>
      </c>
      <c r="I9" s="20">
        <v>58.002499999999998</v>
      </c>
      <c r="J9" s="20">
        <v>66.915000000000006</v>
      </c>
      <c r="K9" s="20">
        <v>7914.77</v>
      </c>
      <c r="L9" s="20">
        <v>132152490</v>
      </c>
      <c r="M9" s="26">
        <v>0.996</v>
      </c>
      <c r="N9" s="26">
        <v>0.99209999999999998</v>
      </c>
      <c r="O9" s="15"/>
      <c r="P9" s="25" t="s">
        <v>64</v>
      </c>
      <c r="Q9" s="33"/>
    </row>
    <row r="10" spans="1:17" ht="39" hidden="1" customHeight="1">
      <c r="A10" s="36"/>
      <c r="B10" s="35"/>
      <c r="C10" s="20">
        <v>4.3487090000000004</v>
      </c>
      <c r="D10" s="20">
        <v>3.9354830000000001</v>
      </c>
      <c r="E10" s="20">
        <v>2027.97</v>
      </c>
      <c r="F10" s="20">
        <v>16.75844</v>
      </c>
      <c r="G10" s="20">
        <v>19.138064</v>
      </c>
      <c r="H10" s="20">
        <v>8784.7900000000009</v>
      </c>
      <c r="I10" s="20">
        <v>15.051477999999999</v>
      </c>
      <c r="J10" s="20">
        <v>17.306450999999999</v>
      </c>
      <c r="K10" s="20">
        <v>7921.77</v>
      </c>
      <c r="L10" s="20">
        <v>152310563</v>
      </c>
      <c r="M10" s="38" t="s">
        <v>65</v>
      </c>
      <c r="N10" s="37"/>
      <c r="O10" s="39"/>
      <c r="P10" s="40"/>
      <c r="Q10" s="41"/>
    </row>
    <row r="11" spans="1:17" ht="19.5" customHeight="1">
      <c r="A11" s="53" t="s">
        <v>19</v>
      </c>
      <c r="B11" s="4" t="s">
        <v>20</v>
      </c>
      <c r="C11" s="10" t="s">
        <v>48</v>
      </c>
      <c r="D11" s="10" t="s">
        <v>48</v>
      </c>
      <c r="E11" s="10" t="s">
        <v>48</v>
      </c>
      <c r="F11" s="10" t="s">
        <v>48</v>
      </c>
      <c r="G11" s="10" t="s">
        <v>48</v>
      </c>
      <c r="H11" s="10" t="s">
        <v>48</v>
      </c>
      <c r="I11" s="10" t="s">
        <v>48</v>
      </c>
      <c r="J11" s="10" t="s">
        <v>48</v>
      </c>
      <c r="K11" s="10" t="s">
        <v>48</v>
      </c>
      <c r="L11" s="10" t="s">
        <v>48</v>
      </c>
      <c r="M11" s="29" t="s">
        <v>40</v>
      </c>
      <c r="N11" s="29" t="s">
        <v>40</v>
      </c>
      <c r="O11" s="15"/>
      <c r="P11" s="25" t="s">
        <v>16</v>
      </c>
      <c r="Q11" s="33"/>
    </row>
    <row r="12" spans="1:17" ht="19.5" customHeight="1">
      <c r="A12" s="53"/>
      <c r="B12" s="4" t="s">
        <v>21</v>
      </c>
      <c r="C12" s="11" t="s">
        <v>48</v>
      </c>
      <c r="D12" s="11" t="s">
        <v>48</v>
      </c>
      <c r="E12" s="11" t="s">
        <v>48</v>
      </c>
      <c r="F12" s="11" t="s">
        <v>48</v>
      </c>
      <c r="G12" s="11" t="s">
        <v>48</v>
      </c>
      <c r="H12" s="11" t="s">
        <v>48</v>
      </c>
      <c r="I12" s="11" t="s">
        <v>48</v>
      </c>
      <c r="J12" s="11" t="s">
        <v>48</v>
      </c>
      <c r="K12" s="11" t="s">
        <v>48</v>
      </c>
      <c r="L12" s="11" t="s">
        <v>48</v>
      </c>
      <c r="M12" s="29" t="s">
        <v>40</v>
      </c>
      <c r="N12" s="29" t="s">
        <v>40</v>
      </c>
      <c r="O12" s="15"/>
      <c r="P12" s="25" t="s">
        <v>16</v>
      </c>
      <c r="Q12" s="33"/>
    </row>
    <row r="13" spans="1:17" ht="19.5" customHeight="1">
      <c r="A13" s="53" t="s">
        <v>22</v>
      </c>
      <c r="B13" s="4" t="s">
        <v>23</v>
      </c>
      <c r="C13" s="11" t="s">
        <v>48</v>
      </c>
      <c r="D13" s="11" t="s">
        <v>48</v>
      </c>
      <c r="E13" s="11" t="s">
        <v>48</v>
      </c>
      <c r="F13" s="11" t="s">
        <v>48</v>
      </c>
      <c r="G13" s="11" t="s">
        <v>48</v>
      </c>
      <c r="H13" s="11" t="s">
        <v>48</v>
      </c>
      <c r="I13" s="11" t="s">
        <v>48</v>
      </c>
      <c r="J13" s="11" t="s">
        <v>48</v>
      </c>
      <c r="K13" s="11" t="s">
        <v>48</v>
      </c>
      <c r="L13" s="11" t="s">
        <v>48</v>
      </c>
      <c r="M13" s="29" t="s">
        <v>40</v>
      </c>
      <c r="N13" s="29" t="s">
        <v>40</v>
      </c>
      <c r="O13" s="15"/>
      <c r="P13" s="25" t="s">
        <v>16</v>
      </c>
      <c r="Q13" s="33"/>
    </row>
    <row r="14" spans="1:17" ht="19.5" customHeight="1">
      <c r="A14" s="53"/>
      <c r="B14" s="4" t="s">
        <v>24</v>
      </c>
      <c r="C14" s="11" t="s">
        <v>48</v>
      </c>
      <c r="D14" s="11" t="s">
        <v>48</v>
      </c>
      <c r="E14" s="11" t="s">
        <v>48</v>
      </c>
      <c r="F14" s="11" t="s">
        <v>48</v>
      </c>
      <c r="G14" s="11" t="s">
        <v>48</v>
      </c>
      <c r="H14" s="11" t="s">
        <v>48</v>
      </c>
      <c r="I14" s="11" t="s">
        <v>48</v>
      </c>
      <c r="J14" s="11" t="s">
        <v>48</v>
      </c>
      <c r="K14" s="11" t="s">
        <v>48</v>
      </c>
      <c r="L14" s="11" t="s">
        <v>48</v>
      </c>
      <c r="M14" s="29" t="s">
        <v>40</v>
      </c>
      <c r="N14" s="29" t="s">
        <v>40</v>
      </c>
      <c r="O14" s="15"/>
      <c r="P14" s="18" t="s">
        <v>16</v>
      </c>
      <c r="Q14" s="33"/>
    </row>
    <row r="15" spans="1:17" ht="19.5" customHeight="1">
      <c r="A15" s="53"/>
      <c r="B15" s="4" t="s">
        <v>25</v>
      </c>
      <c r="C15" s="11" t="s">
        <v>48</v>
      </c>
      <c r="D15" s="11" t="s">
        <v>48</v>
      </c>
      <c r="E15" s="11" t="s">
        <v>48</v>
      </c>
      <c r="F15" s="11" t="s">
        <v>48</v>
      </c>
      <c r="G15" s="11" t="s">
        <v>48</v>
      </c>
      <c r="H15" s="11" t="s">
        <v>48</v>
      </c>
      <c r="I15" s="11" t="s">
        <v>48</v>
      </c>
      <c r="J15" s="11" t="s">
        <v>48</v>
      </c>
      <c r="K15" s="11" t="s">
        <v>48</v>
      </c>
      <c r="L15" s="11" t="s">
        <v>48</v>
      </c>
      <c r="M15" s="29" t="s">
        <v>40</v>
      </c>
      <c r="N15" s="29" t="s">
        <v>40</v>
      </c>
      <c r="O15" s="15"/>
      <c r="P15" s="18" t="s">
        <v>16</v>
      </c>
      <c r="Q15" s="33"/>
    </row>
    <row r="16" spans="1:17" ht="19.5" customHeight="1">
      <c r="A16" s="47" t="s">
        <v>26</v>
      </c>
      <c r="B16" s="13" t="s">
        <v>27</v>
      </c>
      <c r="C16" s="11" t="s">
        <v>48</v>
      </c>
      <c r="D16" s="11" t="s">
        <v>48</v>
      </c>
      <c r="E16" s="11" t="s">
        <v>48</v>
      </c>
      <c r="F16" s="11" t="s">
        <v>48</v>
      </c>
      <c r="G16" s="11" t="s">
        <v>48</v>
      </c>
      <c r="H16" s="11" t="s">
        <v>48</v>
      </c>
      <c r="I16" s="11" t="s">
        <v>48</v>
      </c>
      <c r="J16" s="11" t="s">
        <v>48</v>
      </c>
      <c r="K16" s="11" t="s">
        <v>48</v>
      </c>
      <c r="L16" s="11" t="s">
        <v>48</v>
      </c>
      <c r="M16" s="29" t="s">
        <v>40</v>
      </c>
      <c r="N16" s="29" t="s">
        <v>40</v>
      </c>
      <c r="O16" s="15"/>
      <c r="P16" s="23" t="s">
        <v>16</v>
      </c>
      <c r="Q16" s="33"/>
    </row>
    <row r="17" spans="1:18" ht="19.5" customHeight="1">
      <c r="A17" s="47"/>
      <c r="B17" s="13" t="s">
        <v>46</v>
      </c>
      <c r="C17" s="11" t="s">
        <v>48</v>
      </c>
      <c r="D17" s="11" t="s">
        <v>48</v>
      </c>
      <c r="E17" s="11" t="s">
        <v>48</v>
      </c>
      <c r="F17" s="11" t="s">
        <v>48</v>
      </c>
      <c r="G17" s="11" t="s">
        <v>48</v>
      </c>
      <c r="H17" s="11" t="s">
        <v>48</v>
      </c>
      <c r="I17" s="11" t="s">
        <v>48</v>
      </c>
      <c r="J17" s="11" t="s">
        <v>48</v>
      </c>
      <c r="K17" s="11" t="s">
        <v>48</v>
      </c>
      <c r="L17" s="11" t="s">
        <v>48</v>
      </c>
      <c r="M17" s="29" t="s">
        <v>40</v>
      </c>
      <c r="N17" s="29" t="s">
        <v>40</v>
      </c>
      <c r="O17" s="15"/>
      <c r="P17" s="23" t="s">
        <v>16</v>
      </c>
      <c r="Q17" s="33"/>
    </row>
    <row r="18" spans="1:18" ht="19.5" customHeight="1">
      <c r="A18" s="56" t="s">
        <v>28</v>
      </c>
      <c r="B18" s="3" t="s">
        <v>14</v>
      </c>
      <c r="C18" s="21">
        <v>10.243548000000001</v>
      </c>
      <c r="D18" s="21">
        <v>12.777096</v>
      </c>
      <c r="E18" s="21">
        <v>11319.55</v>
      </c>
      <c r="F18" s="21">
        <v>214.73354800000001</v>
      </c>
      <c r="G18" s="21">
        <v>266.920322</v>
      </c>
      <c r="H18" s="21">
        <v>237354.6</v>
      </c>
      <c r="I18" s="21">
        <v>126.440645</v>
      </c>
      <c r="J18" s="21">
        <v>156.971935</v>
      </c>
      <c r="K18" s="21">
        <v>139467.60999999999</v>
      </c>
      <c r="L18" s="21">
        <v>1105748181.8199999</v>
      </c>
      <c r="M18" s="28">
        <v>1</v>
      </c>
      <c r="N18" s="30">
        <v>1</v>
      </c>
      <c r="O18" s="15"/>
      <c r="P18" s="18" t="s">
        <v>47</v>
      </c>
      <c r="Q18" s="33"/>
    </row>
    <row r="19" spans="1:18" ht="19.5" customHeight="1">
      <c r="A19" s="57"/>
      <c r="B19" s="9" t="s">
        <v>15</v>
      </c>
      <c r="C19" s="10" t="s">
        <v>48</v>
      </c>
      <c r="D19" s="10" t="s">
        <v>48</v>
      </c>
      <c r="E19" s="10" t="s">
        <v>48</v>
      </c>
      <c r="F19" s="10" t="s">
        <v>48</v>
      </c>
      <c r="G19" s="10" t="s">
        <v>48</v>
      </c>
      <c r="H19" s="10" t="s">
        <v>48</v>
      </c>
      <c r="I19" s="10" t="s">
        <v>48</v>
      </c>
      <c r="J19" s="10" t="s">
        <v>48</v>
      </c>
      <c r="K19" s="10" t="s">
        <v>48</v>
      </c>
      <c r="L19" s="10" t="s">
        <v>48</v>
      </c>
      <c r="M19" s="10" t="s">
        <v>58</v>
      </c>
      <c r="N19" s="30" t="s">
        <v>51</v>
      </c>
      <c r="O19" s="15"/>
      <c r="P19" s="18" t="s">
        <v>53</v>
      </c>
      <c r="Q19" s="33"/>
    </row>
    <row r="20" spans="1:18" ht="19.5" customHeight="1">
      <c r="A20" s="47" t="s">
        <v>29</v>
      </c>
      <c r="B20" s="9" t="s">
        <v>14</v>
      </c>
      <c r="C20" s="10" t="s">
        <v>48</v>
      </c>
      <c r="D20" s="10" t="s">
        <v>48</v>
      </c>
      <c r="E20" s="10" t="s">
        <v>48</v>
      </c>
      <c r="F20" s="10" t="s">
        <v>48</v>
      </c>
      <c r="G20" s="10" t="s">
        <v>48</v>
      </c>
      <c r="H20" s="10" t="s">
        <v>48</v>
      </c>
      <c r="I20" s="10" t="s">
        <v>48</v>
      </c>
      <c r="J20" s="10" t="s">
        <v>48</v>
      </c>
      <c r="K20" s="10" t="s">
        <v>48</v>
      </c>
      <c r="L20" s="10" t="s">
        <v>48</v>
      </c>
      <c r="M20" s="10" t="s">
        <v>58</v>
      </c>
      <c r="N20" s="30" t="s">
        <v>51</v>
      </c>
      <c r="O20" s="15"/>
      <c r="P20" s="23" t="s">
        <v>53</v>
      </c>
      <c r="Q20" s="33"/>
    </row>
    <row r="21" spans="1:18" ht="33" customHeight="1">
      <c r="A21" s="47"/>
      <c r="B21" s="9" t="s">
        <v>15</v>
      </c>
      <c r="C21" s="20">
        <v>16.637142000000001</v>
      </c>
      <c r="D21" s="20">
        <v>19.057141999999999</v>
      </c>
      <c r="E21" s="20">
        <v>3966.18</v>
      </c>
      <c r="F21" s="20">
        <v>290.895714</v>
      </c>
      <c r="G21" s="20">
        <v>332.59285699999998</v>
      </c>
      <c r="H21" s="20">
        <v>69305.279999999999</v>
      </c>
      <c r="I21" s="20">
        <v>141.56</v>
      </c>
      <c r="J21" s="20">
        <v>162.03428500000001</v>
      </c>
      <c r="K21" s="20">
        <v>33725.74</v>
      </c>
      <c r="L21" s="20">
        <v>238370195.16</v>
      </c>
      <c r="M21" s="27">
        <v>1</v>
      </c>
      <c r="N21" s="30">
        <v>0</v>
      </c>
      <c r="O21" s="15"/>
      <c r="P21" s="18" t="s">
        <v>47</v>
      </c>
      <c r="Q21" s="34" t="s">
        <v>62</v>
      </c>
    </row>
    <row r="22" spans="1:18" ht="19.5" customHeight="1">
      <c r="A22" s="47" t="s">
        <v>30</v>
      </c>
      <c r="B22" s="9" t="s">
        <v>14</v>
      </c>
      <c r="C22" s="10" t="s">
        <v>48</v>
      </c>
      <c r="D22" s="10" t="s">
        <v>48</v>
      </c>
      <c r="E22" s="10" t="s">
        <v>48</v>
      </c>
      <c r="F22" s="10" t="s">
        <v>48</v>
      </c>
      <c r="G22" s="10" t="s">
        <v>48</v>
      </c>
      <c r="H22" s="10" t="s">
        <v>48</v>
      </c>
      <c r="I22" s="10" t="s">
        <v>48</v>
      </c>
      <c r="J22" s="10" t="s">
        <v>48</v>
      </c>
      <c r="K22" s="10" t="s">
        <v>48</v>
      </c>
      <c r="L22" s="10" t="s">
        <v>48</v>
      </c>
      <c r="M22" s="26" t="s">
        <v>40</v>
      </c>
      <c r="N22" s="26" t="s">
        <v>40</v>
      </c>
      <c r="O22" s="15"/>
      <c r="P22" s="23" t="s">
        <v>59</v>
      </c>
      <c r="Q22" s="33"/>
    </row>
    <row r="23" spans="1:18" ht="19.5" customHeight="1">
      <c r="A23" s="47"/>
      <c r="B23" s="18" t="s">
        <v>15</v>
      </c>
      <c r="C23" s="22">
        <v>17.034347</v>
      </c>
      <c r="D23" s="22">
        <v>18.396086</v>
      </c>
      <c r="E23" s="22">
        <v>12883.21</v>
      </c>
      <c r="F23" s="22">
        <v>258.03521699999999</v>
      </c>
      <c r="G23" s="22">
        <v>278.79173900000001</v>
      </c>
      <c r="H23" s="22">
        <v>195656.42</v>
      </c>
      <c r="I23" s="22">
        <v>161.66304299999999</v>
      </c>
      <c r="J23" s="22">
        <v>174.72869499999999</v>
      </c>
      <c r="K23" s="22">
        <v>122279.53</v>
      </c>
      <c r="L23" s="22">
        <v>756040194</v>
      </c>
      <c r="M23" s="30">
        <v>1</v>
      </c>
      <c r="N23" s="30">
        <v>1</v>
      </c>
      <c r="O23" s="15"/>
      <c r="P23" s="23" t="s">
        <v>60</v>
      </c>
      <c r="Q23" s="33"/>
      <c r="R23" s="1" t="s">
        <v>31</v>
      </c>
    </row>
    <row r="24" spans="1:18" ht="19.5" customHeight="1">
      <c r="A24" s="56" t="s">
        <v>32</v>
      </c>
      <c r="B24" s="3" t="s">
        <v>33</v>
      </c>
      <c r="C24" s="10" t="s">
        <v>49</v>
      </c>
      <c r="D24" s="10" t="s">
        <v>48</v>
      </c>
      <c r="E24" s="10" t="s">
        <v>48</v>
      </c>
      <c r="F24" s="10" t="s">
        <v>48</v>
      </c>
      <c r="G24" s="10" t="s">
        <v>48</v>
      </c>
      <c r="H24" s="10" t="s">
        <v>48</v>
      </c>
      <c r="I24" s="10" t="s">
        <v>48</v>
      </c>
      <c r="J24" s="10" t="s">
        <v>48</v>
      </c>
      <c r="K24" s="10" t="s">
        <v>48</v>
      </c>
      <c r="L24" s="10" t="s">
        <v>48</v>
      </c>
      <c r="M24" s="26" t="s">
        <v>40</v>
      </c>
      <c r="N24" s="26" t="s">
        <v>40</v>
      </c>
      <c r="O24" s="15"/>
      <c r="P24" s="23" t="s">
        <v>16</v>
      </c>
      <c r="Q24" s="34"/>
    </row>
    <row r="25" spans="1:18" ht="19.5" customHeight="1">
      <c r="A25" s="58"/>
      <c r="B25" s="4" t="s">
        <v>34</v>
      </c>
      <c r="C25" s="10" t="s">
        <v>49</v>
      </c>
      <c r="D25" s="10" t="s">
        <v>49</v>
      </c>
      <c r="E25" s="10" t="s">
        <v>49</v>
      </c>
      <c r="F25" s="10" t="s">
        <v>49</v>
      </c>
      <c r="G25" s="10" t="s">
        <v>49</v>
      </c>
      <c r="H25" s="10" t="s">
        <v>49</v>
      </c>
      <c r="I25" s="10" t="s">
        <v>49</v>
      </c>
      <c r="J25" s="10" t="s">
        <v>49</v>
      </c>
      <c r="K25" s="10" t="s">
        <v>49</v>
      </c>
      <c r="L25" s="10" t="s">
        <v>49</v>
      </c>
      <c r="M25" s="26" t="s">
        <v>40</v>
      </c>
      <c r="N25" s="26" t="s">
        <v>40</v>
      </c>
      <c r="O25" s="15"/>
      <c r="P25" s="23" t="s">
        <v>16</v>
      </c>
      <c r="Q25" s="33"/>
    </row>
    <row r="26" spans="1:18" ht="19.5" customHeight="1">
      <c r="A26" s="58"/>
      <c r="B26" s="4" t="s">
        <v>20</v>
      </c>
      <c r="C26" s="10" t="s">
        <v>49</v>
      </c>
      <c r="D26" s="10" t="s">
        <v>48</v>
      </c>
      <c r="E26" s="10" t="s">
        <v>48</v>
      </c>
      <c r="F26" s="10" t="s">
        <v>48</v>
      </c>
      <c r="G26" s="10" t="s">
        <v>48</v>
      </c>
      <c r="H26" s="10" t="s">
        <v>48</v>
      </c>
      <c r="I26" s="10" t="s">
        <v>48</v>
      </c>
      <c r="J26" s="10" t="s">
        <v>48</v>
      </c>
      <c r="K26" s="10" t="s">
        <v>48</v>
      </c>
      <c r="L26" s="10" t="s">
        <v>48</v>
      </c>
      <c r="M26" s="26" t="s">
        <v>40</v>
      </c>
      <c r="N26" s="26" t="s">
        <v>40</v>
      </c>
      <c r="O26" s="15"/>
      <c r="P26" s="23" t="s">
        <v>16</v>
      </c>
      <c r="Q26" s="33"/>
    </row>
    <row r="27" spans="1:18" ht="19.5" customHeight="1">
      <c r="A27" s="58"/>
      <c r="B27" s="4" t="s">
        <v>21</v>
      </c>
      <c r="C27" s="10" t="s">
        <v>48</v>
      </c>
      <c r="D27" s="10" t="s">
        <v>48</v>
      </c>
      <c r="E27" s="10" t="s">
        <v>48</v>
      </c>
      <c r="F27" s="10" t="s">
        <v>48</v>
      </c>
      <c r="G27" s="10" t="s">
        <v>48</v>
      </c>
      <c r="H27" s="10" t="s">
        <v>48</v>
      </c>
      <c r="I27" s="10" t="s">
        <v>48</v>
      </c>
      <c r="J27" s="10" t="s">
        <v>48</v>
      </c>
      <c r="K27" s="10" t="s">
        <v>48</v>
      </c>
      <c r="L27" s="10" t="s">
        <v>48</v>
      </c>
      <c r="M27" s="26" t="s">
        <v>40</v>
      </c>
      <c r="N27" s="26" t="s">
        <v>40</v>
      </c>
      <c r="O27" s="15"/>
      <c r="P27" s="24" t="s">
        <v>16</v>
      </c>
      <c r="Q27" s="33"/>
    </row>
    <row r="28" spans="1:18" ht="19.5" customHeight="1">
      <c r="A28" s="58"/>
      <c r="B28" s="4" t="s">
        <v>14</v>
      </c>
      <c r="C28" s="10" t="s">
        <v>50</v>
      </c>
      <c r="D28" s="10" t="s">
        <v>48</v>
      </c>
      <c r="E28" s="10" t="s">
        <v>48</v>
      </c>
      <c r="F28" s="10" t="s">
        <v>48</v>
      </c>
      <c r="G28" s="10" t="s">
        <v>48</v>
      </c>
      <c r="H28" s="10" t="s">
        <v>48</v>
      </c>
      <c r="I28" s="10" t="s">
        <v>48</v>
      </c>
      <c r="J28" s="10" t="s">
        <v>48</v>
      </c>
      <c r="K28" s="10" t="s">
        <v>48</v>
      </c>
      <c r="L28" s="10" t="s">
        <v>48</v>
      </c>
      <c r="M28" s="26" t="s">
        <v>51</v>
      </c>
      <c r="N28" s="26" t="s">
        <v>51</v>
      </c>
      <c r="O28" s="15"/>
      <c r="P28" s="23" t="s">
        <v>16</v>
      </c>
      <c r="Q28" s="33"/>
    </row>
    <row r="29" spans="1:18" ht="19.5" customHeight="1">
      <c r="A29" s="57"/>
      <c r="B29" s="4" t="s">
        <v>15</v>
      </c>
      <c r="C29" s="20">
        <v>0.71483799999999997</v>
      </c>
      <c r="D29" s="20">
        <v>0.46483799999999997</v>
      </c>
      <c r="E29" s="20">
        <v>771.31232</v>
      </c>
      <c r="F29" s="20">
        <v>181.10516100000001</v>
      </c>
      <c r="G29" s="20">
        <v>226.29419300000001</v>
      </c>
      <c r="H29" s="20">
        <v>196386.204256</v>
      </c>
      <c r="I29" s="20">
        <v>65.220161000000004</v>
      </c>
      <c r="J29" s="20">
        <v>80.836129</v>
      </c>
      <c r="K29" s="20">
        <v>70512.251671999999</v>
      </c>
      <c r="L29" s="20">
        <v>1084311159.8800001</v>
      </c>
      <c r="M29" s="27">
        <v>1</v>
      </c>
      <c r="N29" s="26">
        <v>0.9677</v>
      </c>
      <c r="O29" s="16"/>
      <c r="P29" s="18" t="s">
        <v>47</v>
      </c>
      <c r="Q29" s="33"/>
    </row>
    <row r="30" spans="1:18" ht="19.5" customHeight="1">
      <c r="A30" s="56" t="s">
        <v>35</v>
      </c>
      <c r="B30" s="4" t="s">
        <v>33</v>
      </c>
      <c r="C30" s="20">
        <v>19.604018</v>
      </c>
      <c r="D30" s="20">
        <v>18.209032000000001</v>
      </c>
      <c r="E30" s="20">
        <v>8595.5315300000002</v>
      </c>
      <c r="F30" s="20">
        <v>187.000497</v>
      </c>
      <c r="G30" s="20">
        <v>173.27870899999999</v>
      </c>
      <c r="H30" s="20">
        <v>82634.681026000006</v>
      </c>
      <c r="I30" s="20">
        <v>66.512594000000007</v>
      </c>
      <c r="J30" s="20">
        <v>62.646450999999999</v>
      </c>
      <c r="K30" s="20">
        <v>29101.998063999999</v>
      </c>
      <c r="L30" s="20">
        <v>437361788.64499998</v>
      </c>
      <c r="M30" s="26">
        <v>0.99760000000000004</v>
      </c>
      <c r="N30" s="26">
        <v>0.99490000000000001</v>
      </c>
      <c r="O30" s="16" t="s">
        <v>45</v>
      </c>
      <c r="P30" s="18" t="s">
        <v>47</v>
      </c>
      <c r="Q30" s="33"/>
    </row>
    <row r="31" spans="1:18" ht="19.5" customHeight="1">
      <c r="A31" s="57"/>
      <c r="B31" s="4" t="s">
        <v>34</v>
      </c>
      <c r="C31" s="12" t="s">
        <v>48</v>
      </c>
      <c r="D31" s="12" t="s">
        <v>48</v>
      </c>
      <c r="E31" s="12" t="s">
        <v>48</v>
      </c>
      <c r="F31" s="12" t="s">
        <v>48</v>
      </c>
      <c r="G31" s="12" t="s">
        <v>48</v>
      </c>
      <c r="H31" s="12" t="s">
        <v>48</v>
      </c>
      <c r="I31" s="12" t="s">
        <v>48</v>
      </c>
      <c r="J31" s="12" t="s">
        <v>48</v>
      </c>
      <c r="K31" s="12" t="s">
        <v>48</v>
      </c>
      <c r="L31" s="12" t="s">
        <v>48</v>
      </c>
      <c r="M31" s="26" t="s">
        <v>51</v>
      </c>
      <c r="N31" s="26" t="s">
        <v>51</v>
      </c>
      <c r="O31" s="16"/>
      <c r="P31" s="18" t="s">
        <v>53</v>
      </c>
      <c r="Q31" s="33"/>
      <c r="R31" s="6"/>
    </row>
    <row r="32" spans="1:18" ht="19.5" customHeight="1">
      <c r="A32" s="56" t="s">
        <v>36</v>
      </c>
      <c r="B32" s="4" t="s">
        <v>33</v>
      </c>
      <c r="C32" s="20">
        <v>17.216007999999999</v>
      </c>
      <c r="D32" s="20">
        <v>16.955161</v>
      </c>
      <c r="E32" s="20">
        <v>3511.1552839999999</v>
      </c>
      <c r="F32" s="20">
        <v>319.86975799999999</v>
      </c>
      <c r="G32" s="20">
        <v>314.68</v>
      </c>
      <c r="H32" s="20">
        <v>65198.10007</v>
      </c>
      <c r="I32" s="20">
        <v>166.04464999999999</v>
      </c>
      <c r="J32" s="20">
        <v>163.553225</v>
      </c>
      <c r="K32" s="20">
        <v>33877.975421000003</v>
      </c>
      <c r="L32" s="20">
        <v>203983848.02000001</v>
      </c>
      <c r="M32" s="26">
        <v>0.97950000000000004</v>
      </c>
      <c r="N32" s="26">
        <v>0.95850000000000002</v>
      </c>
      <c r="O32" s="16" t="s">
        <v>44</v>
      </c>
      <c r="P32" s="18" t="s">
        <v>47</v>
      </c>
      <c r="Q32" s="33"/>
      <c r="R32" s="6"/>
    </row>
    <row r="33" spans="1:18" ht="19.5" customHeight="1">
      <c r="A33" s="57"/>
      <c r="B33" s="3" t="s">
        <v>34</v>
      </c>
      <c r="C33" s="12" t="s">
        <v>48</v>
      </c>
      <c r="D33" s="12" t="s">
        <v>48</v>
      </c>
      <c r="E33" s="12" t="s">
        <v>48</v>
      </c>
      <c r="F33" s="12" t="s">
        <v>48</v>
      </c>
      <c r="G33" s="12" t="s">
        <v>48</v>
      </c>
      <c r="H33" s="12" t="s">
        <v>48</v>
      </c>
      <c r="I33" s="12" t="s">
        <v>48</v>
      </c>
      <c r="J33" s="12" t="s">
        <v>48</v>
      </c>
      <c r="K33" s="12" t="s">
        <v>48</v>
      </c>
      <c r="L33" s="12" t="s">
        <v>48</v>
      </c>
      <c r="M33" s="31" t="s">
        <v>40</v>
      </c>
      <c r="N33" s="31" t="s">
        <v>40</v>
      </c>
      <c r="O33" s="17" t="s">
        <v>40</v>
      </c>
      <c r="P33" s="18" t="s">
        <v>16</v>
      </c>
      <c r="Q33" s="33"/>
      <c r="R33" s="6"/>
    </row>
    <row r="34" spans="1:18" ht="19.5" customHeight="1">
      <c r="A34" s="53" t="s">
        <v>37</v>
      </c>
      <c r="B34" s="3" t="s">
        <v>14</v>
      </c>
      <c r="C34" s="12" t="s">
        <v>48</v>
      </c>
      <c r="D34" s="12" t="s">
        <v>48</v>
      </c>
      <c r="E34" s="12" t="s">
        <v>48</v>
      </c>
      <c r="F34" s="12" t="s">
        <v>48</v>
      </c>
      <c r="G34" s="12" t="s">
        <v>48</v>
      </c>
      <c r="H34" s="12" t="s">
        <v>48</v>
      </c>
      <c r="I34" s="12" t="s">
        <v>48</v>
      </c>
      <c r="J34" s="12" t="s">
        <v>48</v>
      </c>
      <c r="K34" s="12" t="s">
        <v>48</v>
      </c>
      <c r="L34" s="12" t="s">
        <v>48</v>
      </c>
      <c r="M34" s="26" t="s">
        <v>40</v>
      </c>
      <c r="N34" s="26" t="s">
        <v>40</v>
      </c>
      <c r="O34" s="14" t="s">
        <v>40</v>
      </c>
      <c r="P34" s="23" t="s">
        <v>16</v>
      </c>
      <c r="Q34" s="33"/>
      <c r="R34" s="6"/>
    </row>
    <row r="35" spans="1:18" ht="19.5" customHeight="1">
      <c r="A35" s="53"/>
      <c r="B35" s="3" t="s">
        <v>15</v>
      </c>
      <c r="C35" s="12" t="s">
        <v>48</v>
      </c>
      <c r="D35" s="12" t="s">
        <v>48</v>
      </c>
      <c r="E35" s="12" t="s">
        <v>48</v>
      </c>
      <c r="F35" s="12" t="s">
        <v>48</v>
      </c>
      <c r="G35" s="12" t="s">
        <v>48</v>
      </c>
      <c r="H35" s="12" t="s">
        <v>48</v>
      </c>
      <c r="I35" s="12" t="s">
        <v>48</v>
      </c>
      <c r="J35" s="12" t="s">
        <v>48</v>
      </c>
      <c r="K35" s="12" t="s">
        <v>48</v>
      </c>
      <c r="L35" s="12" t="s">
        <v>48</v>
      </c>
      <c r="M35" s="26" t="s">
        <v>40</v>
      </c>
      <c r="N35" s="26" t="s">
        <v>40</v>
      </c>
      <c r="O35" s="14" t="s">
        <v>40</v>
      </c>
      <c r="P35" s="18" t="s">
        <v>16</v>
      </c>
      <c r="Q35" s="33"/>
    </row>
    <row r="36" spans="1:18" ht="19.5" customHeight="1">
      <c r="A36" s="7" t="s">
        <v>39</v>
      </c>
      <c r="B36" s="8"/>
      <c r="C36" s="10" t="s">
        <v>61</v>
      </c>
      <c r="D36" s="10" t="s">
        <v>61</v>
      </c>
      <c r="E36" s="10">
        <f>SUM(E7:E35)</f>
        <v>49365.359133999998</v>
      </c>
      <c r="F36" s="10" t="s">
        <v>61</v>
      </c>
      <c r="G36" s="10" t="s">
        <v>61</v>
      </c>
      <c r="H36" s="10">
        <f>SUM(H7:H35)</f>
        <v>889102.24535200011</v>
      </c>
      <c r="I36" s="10" t="s">
        <v>61</v>
      </c>
      <c r="J36" s="10" t="s">
        <v>61</v>
      </c>
      <c r="K36" s="10">
        <f t="shared" ref="K36:L36" si="0">SUM(K7:K35)</f>
        <v>520510.18853599991</v>
      </c>
      <c r="L36" s="10">
        <f t="shared" si="0"/>
        <v>5081414128.5249996</v>
      </c>
      <c r="M36" s="10"/>
      <c r="N36" s="32"/>
      <c r="O36" s="15"/>
      <c r="P36" s="19"/>
      <c r="Q36" s="33"/>
    </row>
    <row r="37" spans="1:18" ht="19.5" customHeight="1">
      <c r="B37" s="1"/>
    </row>
  </sheetData>
  <mergeCells count="26">
    <mergeCell ref="A7:A8"/>
    <mergeCell ref="A11:A12"/>
    <mergeCell ref="A13:A15"/>
    <mergeCell ref="A34:A35"/>
    <mergeCell ref="A18:A19"/>
    <mergeCell ref="A20:A21"/>
    <mergeCell ref="A22:A23"/>
    <mergeCell ref="A24:A29"/>
    <mergeCell ref="A30:A31"/>
    <mergeCell ref="A32:A33"/>
    <mergeCell ref="Q4:Q6"/>
    <mergeCell ref="M4:M6"/>
    <mergeCell ref="O4:O6"/>
    <mergeCell ref="A16:A17"/>
    <mergeCell ref="A1:A2"/>
    <mergeCell ref="B1:P1"/>
    <mergeCell ref="B2:P2"/>
    <mergeCell ref="B3:P3"/>
    <mergeCell ref="A4:A6"/>
    <mergeCell ref="B4:B6"/>
    <mergeCell ref="C4:E4"/>
    <mergeCell ref="F4:H4"/>
    <mergeCell ref="I4:K4"/>
    <mergeCell ref="L4:L5"/>
    <mergeCell ref="N4:N6"/>
    <mergeCell ref="P4:P6"/>
  </mergeCells>
  <phoneticPr fontId="2" type="noConversion"/>
  <pageMargins left="0.7" right="0.7" top="0.75" bottom="0.75" header="0.3" footer="0.3"/>
  <pageSetup paperSize="9" scale="68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2016-11-22T07:19:24Z</dcterms:modified>
</cp:coreProperties>
</file>