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'Sheet1'!$A$1:$C$49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<sst xmlns="http://schemas.openxmlformats.org/spreadsheetml/2006/main" count="50" uniqueCount="50">
  <si>
    <t>合计</t>
  </si>
  <si>
    <t xml:space="preserve">  广元市</t>
  </si>
  <si>
    <t xml:space="preserve">  攀枝花市</t>
  </si>
  <si>
    <t xml:space="preserve">  凉山州</t>
  </si>
  <si>
    <t xml:space="preserve">  甘孜州</t>
  </si>
  <si>
    <t xml:space="preserve">  阿坝州</t>
  </si>
  <si>
    <t xml:space="preserve">  万源市</t>
  </si>
  <si>
    <t xml:space="preserve">  兴文县</t>
  </si>
  <si>
    <t xml:space="preserve">  南江县</t>
  </si>
  <si>
    <t xml:space="preserve">  叙永县</t>
  </si>
  <si>
    <t xml:space="preserve">  古蔺县</t>
  </si>
  <si>
    <t xml:space="preserve">  宣汉县</t>
  </si>
  <si>
    <t xml:space="preserve">  旺苍县</t>
  </si>
  <si>
    <t xml:space="preserve">  盐边县</t>
  </si>
  <si>
    <t xml:space="preserve">  通江县</t>
  </si>
  <si>
    <t xml:space="preserve">  峨边县</t>
  </si>
  <si>
    <t xml:space="preserve">  马边县</t>
  </si>
  <si>
    <t xml:space="preserve">  屏山县</t>
  </si>
  <si>
    <t xml:space="preserve">  珙县</t>
  </si>
  <si>
    <t xml:space="preserve">  筠连县</t>
  </si>
  <si>
    <t xml:space="preserve">  青川县</t>
  </si>
  <si>
    <t xml:space="preserve">  米易县</t>
  </si>
  <si>
    <t xml:space="preserve">  北川县</t>
  </si>
  <si>
    <t xml:space="preserve">  平武县</t>
  </si>
  <si>
    <t xml:space="preserve">  天全县</t>
  </si>
  <si>
    <t xml:space="preserve">  宝兴县</t>
  </si>
  <si>
    <t xml:space="preserve">  汉源县</t>
  </si>
  <si>
    <t xml:space="preserve">  石棉县</t>
  </si>
  <si>
    <t xml:space="preserve">  芦山县</t>
  </si>
  <si>
    <t>金额</t>
  </si>
  <si>
    <t xml:space="preserve">  乐山市</t>
  </si>
  <si>
    <t>附件：</t>
  </si>
  <si>
    <t>单位/地区</t>
  </si>
  <si>
    <t>1.省属高校</t>
  </si>
  <si>
    <t xml:space="preserve">  西南科技大学</t>
  </si>
  <si>
    <t xml:space="preserve">  四川农业大学</t>
  </si>
  <si>
    <t xml:space="preserve">  西华师范大学</t>
  </si>
  <si>
    <t xml:space="preserve">  绵阳师范学院</t>
  </si>
  <si>
    <t xml:space="preserve">  内江师范学院</t>
  </si>
  <si>
    <t xml:space="preserve">  四川民族学院</t>
  </si>
  <si>
    <t>2.市州合计</t>
  </si>
  <si>
    <t>3.扩权县合计</t>
  </si>
  <si>
    <t xml:space="preserve">  荥经县</t>
  </si>
  <si>
    <t xml:space="preserve">  西南石油大学</t>
  </si>
  <si>
    <t xml:space="preserve">  阿坝师范学院</t>
  </si>
  <si>
    <t xml:space="preserve">  四川职业技术学院</t>
  </si>
  <si>
    <t>单位：万元</t>
  </si>
  <si>
    <t>四川省省属高校毕业生基层就业学费奖补资金预算表</t>
  </si>
  <si>
    <t xml:space="preserve">  </t>
  </si>
  <si>
    <t>人次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</si>
</sst>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184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85" fontId="0" fillId="0" borderId="0" xfId="0" applyNumberFormat="1" applyFill="1" applyAlignment="1">
      <alignment/>
    </xf>
    <xf numFmtId="184" fontId="40" fillId="0" borderId="10" xfId="0" applyNumberFormat="1" applyFont="1" applyFill="1" applyBorder="1" applyAlignment="1">
      <alignment horizontal="right" vertical="center" wrapText="1"/>
    </xf>
    <xf numFmtId="185" fontId="40" fillId="0" borderId="10" xfId="0" applyNumberFormat="1" applyFont="1" applyFill="1" applyBorder="1" applyAlignment="1">
      <alignment horizontal="right" vertical="center" wrapText="1"/>
    </xf>
    <xf numFmtId="185" fontId="40" fillId="0" borderId="11" xfId="0" applyNumberFormat="1" applyFont="1" applyFill="1" applyBorder="1" applyAlignment="1">
      <alignment horizontal="right" vertical="center" wrapText="1"/>
    </xf>
    <xf numFmtId="184" fontId="40" fillId="0" borderId="11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0" fillId="0" borderId="11" xfId="0" applyNumberFormat="1" applyFont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11" xfId="40" applyFont="1" applyFill="1" applyBorder="1" applyAlignment="1">
      <alignment horizontal="left" vertical="center"/>
      <protection/>
    </xf>
    <xf numFmtId="0" fontId="40" fillId="0" borderId="11" xfId="0" applyFont="1" applyBorder="1" applyAlignment="1">
      <alignment horizontal="left" vertical="center"/>
    </xf>
    <xf numFmtId="49" fontId="41" fillId="0" borderId="1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1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right" vertical="center" wrapText="1"/>
    </xf>
    <xf numFmtId="0" fontId="40" fillId="0" borderId="11" xfId="0" applyNumberFormat="1" applyFont="1" applyBorder="1" applyAlignment="1">
      <alignment horizontal="right" vertical="center" wrapText="1"/>
    </xf>
    <xf numFmtId="0" fontId="40" fillId="0" borderId="10" xfId="40" applyFont="1" applyFill="1" applyBorder="1" applyAlignment="1">
      <alignment horizontal="right" vertical="center"/>
      <protection/>
    </xf>
    <xf numFmtId="0" fontId="40" fillId="0" borderId="11" xfId="0" applyFont="1" applyBorder="1" applyAlignment="1">
      <alignment horizontal="right" vertical="center"/>
    </xf>
    <xf numFmtId="191" fontId="40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4" fontId="41" fillId="0" borderId="12" xfId="0" applyNumberFormat="1" applyFont="1" applyFill="1" applyBorder="1" applyAlignment="1">
      <alignment horizontal="center" vertical="center" wrapText="1"/>
    </xf>
    <xf numFmtId="184" fontId="41" fillId="0" borderId="13" xfId="0" applyNumberFormat="1" applyFont="1" applyFill="1" applyBorder="1" applyAlignment="1">
      <alignment horizontal="center" vertical="center" wrapText="1"/>
    </xf>
    <xf numFmtId="184" fontId="41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G6" sqref="G6"/>
    </sheetView>
  </sheetViews>
  <sheetFormatPr defaultColWidth="9.00390625" defaultRowHeight="19.5" customHeight="1"/>
  <cols>
    <col min="1" max="1" width="38.75390625" style="1" customWidth="1"/>
    <col min="2" max="2" width="20.375" style="1" customWidth="1"/>
    <col min="3" max="3" width="22.875" style="2" customWidth="1"/>
    <col min="4" max="16384" width="9.00390625" style="4" customWidth="1"/>
  </cols>
  <sheetData>
    <row r="1" spans="1:3" ht="19.5" customHeight="1">
      <c r="A1" s="21" t="s">
        <v>31</v>
      </c>
      <c r="B1" s="21"/>
      <c r="C1" s="3"/>
    </row>
    <row r="2" spans="1:3" ht="57.75" customHeight="1">
      <c r="A2" s="30" t="s">
        <v>47</v>
      </c>
      <c r="B2" s="30"/>
      <c r="C2" s="30"/>
    </row>
    <row r="3" spans="1:3" s="5" customFormat="1" ht="19.5" customHeight="1">
      <c r="A3" s="31" t="s">
        <v>46</v>
      </c>
      <c r="B3" s="31"/>
      <c r="C3" s="32"/>
    </row>
    <row r="4" spans="1:3" s="12" customFormat="1" ht="19.5" customHeight="1">
      <c r="A4" s="33" t="s">
        <v>32</v>
      </c>
      <c r="B4" s="33" t="s">
        <v>49</v>
      </c>
      <c r="C4" s="36" t="s">
        <v>29</v>
      </c>
    </row>
    <row r="5" spans="1:3" s="13" customFormat="1" ht="27.75" customHeight="1">
      <c r="A5" s="34"/>
      <c r="B5" s="34"/>
      <c r="C5" s="37"/>
    </row>
    <row r="6" spans="1:3" s="13" customFormat="1" ht="19.5" customHeight="1">
      <c r="A6" s="35"/>
      <c r="B6" s="35"/>
      <c r="C6" s="38"/>
    </row>
    <row r="7" spans="1:3" s="14" customFormat="1" ht="18.75" customHeight="1">
      <c r="A7" s="22" t="s">
        <v>0</v>
      </c>
      <c r="B7" s="23">
        <f>SUM(B8,B18,B25)</f>
        <v>3123</v>
      </c>
      <c r="C7" s="10">
        <f>C8+C18+C25</f>
        <v>4272.51</v>
      </c>
    </row>
    <row r="8" spans="1:3" s="14" customFormat="1" ht="18.75" customHeight="1">
      <c r="A8" s="15" t="s">
        <v>33</v>
      </c>
      <c r="B8" s="24">
        <f>SUM(B9:B17)</f>
        <v>18</v>
      </c>
      <c r="C8" s="9">
        <f>SUM(C9:C17)</f>
        <v>16.18</v>
      </c>
    </row>
    <row r="9" spans="1:8" s="17" customFormat="1" ht="18.75" customHeight="1">
      <c r="A9" s="16" t="s">
        <v>43</v>
      </c>
      <c r="B9" s="25">
        <v>1</v>
      </c>
      <c r="C9" s="10">
        <v>0.99</v>
      </c>
      <c r="H9" s="17" t="s">
        <v>48</v>
      </c>
    </row>
    <row r="10" spans="1:3" s="17" customFormat="1" ht="18.75" customHeight="1">
      <c r="A10" s="16" t="s">
        <v>34</v>
      </c>
      <c r="B10" s="25">
        <v>3</v>
      </c>
      <c r="C10" s="10">
        <v>3.47</v>
      </c>
    </row>
    <row r="11" spans="1:3" s="17" customFormat="1" ht="18.75" customHeight="1">
      <c r="A11" s="16" t="s">
        <v>35</v>
      </c>
      <c r="B11" s="25">
        <v>1</v>
      </c>
      <c r="C11" s="10">
        <v>1.58</v>
      </c>
    </row>
    <row r="12" spans="1:3" s="17" customFormat="1" ht="18.75" customHeight="1">
      <c r="A12" s="16" t="s">
        <v>36</v>
      </c>
      <c r="B12" s="25">
        <v>1</v>
      </c>
      <c r="C12" s="10">
        <v>0.6</v>
      </c>
    </row>
    <row r="13" spans="1:3" s="17" customFormat="1" ht="18.75" customHeight="1">
      <c r="A13" s="16" t="s">
        <v>38</v>
      </c>
      <c r="B13" s="25">
        <v>2</v>
      </c>
      <c r="C13" s="10">
        <v>1.75</v>
      </c>
    </row>
    <row r="14" spans="1:3" s="17" customFormat="1" ht="18.75" customHeight="1">
      <c r="A14" s="16" t="s">
        <v>44</v>
      </c>
      <c r="B14" s="25">
        <v>3</v>
      </c>
      <c r="C14" s="10">
        <v>1.02</v>
      </c>
    </row>
    <row r="15" spans="1:3" s="17" customFormat="1" ht="18.75" customHeight="1">
      <c r="A15" s="16" t="s">
        <v>39</v>
      </c>
      <c r="B15" s="25">
        <v>3</v>
      </c>
      <c r="C15" s="10">
        <v>1.44</v>
      </c>
    </row>
    <row r="16" spans="1:3" s="17" customFormat="1" ht="18.75" customHeight="1">
      <c r="A16" s="16" t="s">
        <v>45</v>
      </c>
      <c r="B16" s="25">
        <v>1</v>
      </c>
      <c r="C16" s="10">
        <v>0.4</v>
      </c>
    </row>
    <row r="17" spans="1:3" s="17" customFormat="1" ht="18.75" customHeight="1">
      <c r="A17" s="16" t="s">
        <v>37</v>
      </c>
      <c r="B17" s="25">
        <v>3</v>
      </c>
      <c r="C17" s="10">
        <v>4.93</v>
      </c>
    </row>
    <row r="18" spans="1:3" s="17" customFormat="1" ht="18.75" customHeight="1">
      <c r="A18" s="18" t="s">
        <v>40</v>
      </c>
      <c r="B18" s="26">
        <f>SUM(B19:B24)</f>
        <v>1846</v>
      </c>
      <c r="C18" s="8">
        <f>SUM(C19:C24)</f>
        <v>2414.5299999999997</v>
      </c>
    </row>
    <row r="19" spans="1:3" s="17" customFormat="1" ht="18.75" customHeight="1">
      <c r="A19" s="19" t="s">
        <v>30</v>
      </c>
      <c r="B19" s="27">
        <v>11</v>
      </c>
      <c r="C19" s="11">
        <v>14.02</v>
      </c>
    </row>
    <row r="20" spans="1:3" s="17" customFormat="1" ht="18.75" customHeight="1">
      <c r="A20" s="19" t="s">
        <v>1</v>
      </c>
      <c r="B20" s="27">
        <v>23</v>
      </c>
      <c r="C20" s="11">
        <v>32.15</v>
      </c>
    </row>
    <row r="21" spans="1:3" s="17" customFormat="1" ht="18.75" customHeight="1">
      <c r="A21" s="19" t="s">
        <v>2</v>
      </c>
      <c r="B21" s="27">
        <v>20</v>
      </c>
      <c r="C21" s="11">
        <v>28.45</v>
      </c>
    </row>
    <row r="22" spans="1:3" s="17" customFormat="1" ht="18.75" customHeight="1">
      <c r="A22" s="19" t="s">
        <v>3</v>
      </c>
      <c r="B22" s="27">
        <v>972</v>
      </c>
      <c r="C22" s="11">
        <v>1289.76</v>
      </c>
    </row>
    <row r="23" spans="1:3" s="17" customFormat="1" ht="18.75" customHeight="1">
      <c r="A23" s="19" t="s">
        <v>4</v>
      </c>
      <c r="B23" s="27">
        <v>330</v>
      </c>
      <c r="C23" s="11">
        <v>403.1</v>
      </c>
    </row>
    <row r="24" spans="1:3" s="17" customFormat="1" ht="18.75" customHeight="1">
      <c r="A24" s="19" t="s">
        <v>5</v>
      </c>
      <c r="B24" s="27">
        <v>490</v>
      </c>
      <c r="C24" s="11">
        <v>647.05</v>
      </c>
    </row>
    <row r="25" spans="1:3" s="17" customFormat="1" ht="18.75" customHeight="1">
      <c r="A25" s="20" t="s">
        <v>41</v>
      </c>
      <c r="B25" s="28">
        <f>SUM(B26:B49)</f>
        <v>1259</v>
      </c>
      <c r="C25" s="8">
        <f>SUM(C26:C49)</f>
        <v>1841.8000000000002</v>
      </c>
    </row>
    <row r="26" spans="1:3" s="17" customFormat="1" ht="18.75" customHeight="1">
      <c r="A26" s="19" t="s">
        <v>6</v>
      </c>
      <c r="B26" s="29">
        <v>80</v>
      </c>
      <c r="C26" s="8">
        <v>122.44</v>
      </c>
    </row>
    <row r="27" spans="1:3" s="17" customFormat="1" ht="18.75" customHeight="1">
      <c r="A27" s="19" t="s">
        <v>7</v>
      </c>
      <c r="B27" s="29">
        <v>68</v>
      </c>
      <c r="C27" s="8">
        <v>97.02</v>
      </c>
    </row>
    <row r="28" spans="1:3" s="17" customFormat="1" ht="18.75" customHeight="1">
      <c r="A28" s="19" t="s">
        <v>8</v>
      </c>
      <c r="B28" s="29">
        <v>94</v>
      </c>
      <c r="C28" s="8">
        <v>128.1</v>
      </c>
    </row>
    <row r="29" spans="1:3" s="17" customFormat="1" ht="18.75" customHeight="1">
      <c r="A29" s="19" t="s">
        <v>9</v>
      </c>
      <c r="B29" s="29">
        <v>72</v>
      </c>
      <c r="C29" s="8">
        <v>109.09</v>
      </c>
    </row>
    <row r="30" spans="1:3" s="17" customFormat="1" ht="18.75" customHeight="1">
      <c r="A30" s="19" t="s">
        <v>10</v>
      </c>
      <c r="B30" s="29">
        <v>86</v>
      </c>
      <c r="C30" s="8">
        <v>127.1</v>
      </c>
    </row>
    <row r="31" spans="1:3" s="17" customFormat="1" ht="18.75" customHeight="1">
      <c r="A31" s="19" t="s">
        <v>11</v>
      </c>
      <c r="B31" s="29">
        <v>181</v>
      </c>
      <c r="C31" s="8">
        <v>276.32</v>
      </c>
    </row>
    <row r="32" spans="1:3" s="17" customFormat="1" ht="18.75" customHeight="1">
      <c r="A32" s="19" t="s">
        <v>12</v>
      </c>
      <c r="B32" s="29">
        <v>48</v>
      </c>
      <c r="C32" s="8">
        <v>65.89</v>
      </c>
    </row>
    <row r="33" spans="1:3" s="17" customFormat="1" ht="18.75" customHeight="1">
      <c r="A33" s="19" t="s">
        <v>13</v>
      </c>
      <c r="B33" s="29">
        <v>52</v>
      </c>
      <c r="C33" s="8">
        <v>70.79</v>
      </c>
    </row>
    <row r="34" spans="1:3" s="17" customFormat="1" ht="18.75" customHeight="1">
      <c r="A34" s="19" t="s">
        <v>14</v>
      </c>
      <c r="B34" s="29">
        <v>81</v>
      </c>
      <c r="C34" s="8">
        <v>128.04</v>
      </c>
    </row>
    <row r="35" spans="1:3" s="17" customFormat="1" ht="18.75" customHeight="1">
      <c r="A35" s="19" t="s">
        <v>15</v>
      </c>
      <c r="B35" s="29">
        <v>11</v>
      </c>
      <c r="C35" s="8">
        <v>17.39</v>
      </c>
    </row>
    <row r="36" spans="1:3" s="17" customFormat="1" ht="18.75" customHeight="1">
      <c r="A36" s="19" t="s">
        <v>16</v>
      </c>
      <c r="B36" s="29">
        <v>63</v>
      </c>
      <c r="C36" s="8">
        <v>78.24</v>
      </c>
    </row>
    <row r="37" spans="1:3" s="17" customFormat="1" ht="18.75" customHeight="1">
      <c r="A37" s="19" t="s">
        <v>17</v>
      </c>
      <c r="B37" s="29">
        <v>42</v>
      </c>
      <c r="C37" s="8">
        <v>61.28</v>
      </c>
    </row>
    <row r="38" spans="1:3" s="17" customFormat="1" ht="18.75" customHeight="1">
      <c r="A38" s="19" t="s">
        <v>18</v>
      </c>
      <c r="B38" s="29">
        <v>36</v>
      </c>
      <c r="C38" s="8">
        <v>48.8</v>
      </c>
    </row>
    <row r="39" spans="1:3" s="17" customFormat="1" ht="18.75" customHeight="1">
      <c r="A39" s="19" t="s">
        <v>19</v>
      </c>
      <c r="B39" s="29">
        <v>43</v>
      </c>
      <c r="C39" s="8">
        <v>62.32</v>
      </c>
    </row>
    <row r="40" spans="1:3" s="17" customFormat="1" ht="18.75" customHeight="1">
      <c r="A40" s="19" t="s">
        <v>20</v>
      </c>
      <c r="B40" s="29">
        <v>77</v>
      </c>
      <c r="C40" s="8">
        <v>102.9</v>
      </c>
    </row>
    <row r="41" spans="1:3" s="17" customFormat="1" ht="18.75" customHeight="1">
      <c r="A41" s="19" t="s">
        <v>21</v>
      </c>
      <c r="B41" s="29">
        <v>41</v>
      </c>
      <c r="C41" s="8">
        <v>66.51</v>
      </c>
    </row>
    <row r="42" spans="1:3" s="17" customFormat="1" ht="18.75" customHeight="1">
      <c r="A42" s="19" t="s">
        <v>22</v>
      </c>
      <c r="B42" s="29">
        <v>15</v>
      </c>
      <c r="C42" s="8">
        <v>22.73</v>
      </c>
    </row>
    <row r="43" spans="1:3" s="17" customFormat="1" ht="18.75" customHeight="1">
      <c r="A43" s="19" t="s">
        <v>23</v>
      </c>
      <c r="B43" s="29">
        <v>27</v>
      </c>
      <c r="C43" s="8">
        <v>36.76</v>
      </c>
    </row>
    <row r="44" spans="1:3" s="17" customFormat="1" ht="18.75" customHeight="1">
      <c r="A44" s="19" t="s">
        <v>24</v>
      </c>
      <c r="B44" s="29">
        <v>20</v>
      </c>
      <c r="C44" s="8">
        <v>31.49</v>
      </c>
    </row>
    <row r="45" spans="1:3" s="17" customFormat="1" ht="18.75" customHeight="1">
      <c r="A45" s="19" t="s">
        <v>25</v>
      </c>
      <c r="B45" s="29">
        <v>18</v>
      </c>
      <c r="C45" s="8">
        <v>29.62</v>
      </c>
    </row>
    <row r="46" spans="1:3" s="17" customFormat="1" ht="18.75" customHeight="1">
      <c r="A46" s="19" t="s">
        <v>26</v>
      </c>
      <c r="B46" s="29">
        <v>51</v>
      </c>
      <c r="C46" s="8">
        <v>74.17</v>
      </c>
    </row>
    <row r="47" spans="1:3" s="17" customFormat="1" ht="18.75" customHeight="1">
      <c r="A47" s="19" t="s">
        <v>27</v>
      </c>
      <c r="B47" s="29">
        <v>30</v>
      </c>
      <c r="C47" s="8">
        <v>48.44</v>
      </c>
    </row>
    <row r="48" spans="1:3" s="17" customFormat="1" ht="18.75" customHeight="1">
      <c r="A48" s="19" t="s">
        <v>28</v>
      </c>
      <c r="B48" s="29">
        <v>10</v>
      </c>
      <c r="C48" s="8">
        <v>14.91</v>
      </c>
    </row>
    <row r="49" spans="1:3" s="17" customFormat="1" ht="18.75" customHeight="1">
      <c r="A49" s="19" t="s">
        <v>42</v>
      </c>
      <c r="B49" s="29">
        <v>13</v>
      </c>
      <c r="C49" s="8">
        <v>21.45</v>
      </c>
    </row>
    <row r="50" spans="1:3" s="6" customFormat="1" ht="17.25" customHeight="1">
      <c r="A50" s="1"/>
      <c r="B50" s="1"/>
      <c r="C50" s="7"/>
    </row>
    <row r="51" ht="19.5" customHeight="1">
      <c r="C51" s="7"/>
    </row>
    <row r="52" ht="19.5" customHeight="1">
      <c r="C52" s="7"/>
    </row>
    <row r="53" ht="19.5" customHeight="1">
      <c r="C53" s="7"/>
    </row>
    <row r="54" ht="19.5" customHeight="1">
      <c r="C54" s="7"/>
    </row>
    <row r="55" ht="19.5" customHeight="1">
      <c r="C55" s="7"/>
    </row>
    <row r="56" ht="19.5" customHeight="1">
      <c r="C56" s="7"/>
    </row>
    <row r="57" ht="19.5" customHeight="1">
      <c r="C57" s="7"/>
    </row>
    <row r="58" ht="19.5" customHeight="1">
      <c r="C58" s="7"/>
    </row>
    <row r="59" ht="19.5" customHeight="1">
      <c r="C59" s="7"/>
    </row>
    <row r="60" ht="19.5" customHeight="1">
      <c r="C60" s="7"/>
    </row>
    <row r="61" ht="19.5" customHeight="1">
      <c r="C61" s="7"/>
    </row>
    <row r="62" ht="19.5" customHeight="1">
      <c r="C62" s="7"/>
    </row>
    <row r="63" ht="19.5" customHeight="1">
      <c r="C63" s="7"/>
    </row>
    <row r="64" ht="19.5" customHeight="1">
      <c r="C64" s="7"/>
    </row>
    <row r="65" ht="19.5" customHeight="1">
      <c r="C65" s="7"/>
    </row>
  </sheetData>
  <sheetProtection/>
  <mergeCells count="5">
    <mergeCell ref="A2:C2"/>
    <mergeCell ref="A3:C3"/>
    <mergeCell ref="A4:A6"/>
    <mergeCell ref="C4:C6"/>
    <mergeCell ref="B4:B6"/>
  </mergeCells>
  <printOptions/>
  <pageMargins left="0.7086614173228347" right="0.7086614173228347" top="0.7480314960629921" bottom="0.8661417322834646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2015-04-14T08:24:16Z</cp:lastPrinted>
  <dcterms:created xsi:type="dcterms:W3CDTF">1996-12-17T01:32:42Z</dcterms:created>
  <dcterms:modified xsi:type="dcterms:W3CDTF">2015-12-24T02:31:49Z</dcterms:modified>
  <cp:category/>
  <cp:version/>
  <cp:contentType/>
  <cp:contentStatus/>
</cp:coreProperties>
</file>