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320" windowHeight="11640" activeTab="0"/>
  </bookViews>
  <sheets>
    <sheet name="2015年城市义务教育经费中省补助资金安排表" sheetId="1" r:id="rId1"/>
  </sheets>
  <definedNames>
    <definedName name="_xlfn.IFERROR" hidden="1">#NAME?</definedName>
    <definedName name="_xlnm.Print_Titles" localSheetId="0">'2015年城市义务教育经费中省补助资金安排表'!$4:$6</definedName>
  </definedNames>
  <calcPr fullCalcOnLoad="1"/>
</workbook>
</file>

<file path=xl/sharedStrings.xml><?xml version="1.0" encoding="utf-8"?>
<sst xmlns="http://schemas.openxmlformats.org/spreadsheetml/2006/main" count="41" uniqueCount="38">
  <si>
    <t>中央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</si>
  <si>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</si>
  <si>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</si>
  <si>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</si>
  <si>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</si>
  <si>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</si>
  <si>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</si>
  <si>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</si>
  <si>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</si>
  <si>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</si>
  <si>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</si>
  <si>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</si>
  <si>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</si>
  <si>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</si>
  <si>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</si>
  <si>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</si>
  <si>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</si>
  <si>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</si>
  <si>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</si>
  <si>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凉山州</t>
  </si>
  <si>
    <t>南溪区</t>
  </si>
  <si>
    <t>地区</t>
  </si>
  <si>
    <t>附件：</t>
  </si>
  <si>
    <t>市州小计</t>
  </si>
  <si>
    <t>总  计</t>
  </si>
  <si>
    <t>免费教科书</t>
  </si>
  <si>
    <t>单位：万元</t>
  </si>
  <si>
    <t>贫困寄宿生生活补助</t>
  </si>
  <si>
    <t>合计</t>
  </si>
  <si>
    <t>总计</t>
  </si>
  <si>
    <t>省级</t>
  </si>
  <si>
    <t>省级</t>
  </si>
  <si>
    <t>中央</t>
  </si>
  <si>
    <t>进城务工农民工子女奖补</t>
  </si>
  <si>
    <t>2015年城市义务教育经费中省补助资金安排表</t>
  </si>
  <si>
    <t>免学杂费</t>
  </si>
  <si>
    <t>城市“一免一补”</t>
  </si>
  <si>
    <t>扩权县小计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</si>
</sst>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 "/>
    <numFmt numFmtId="183" formatCode="0_ "/>
    <numFmt numFmtId="184" formatCode="0.0_);[Red]\(0.0\)"/>
    <numFmt numFmtId="185" formatCode="#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00390625" defaultRowHeight="14.25"/>
  <cols>
    <col min="1" max="1" width="13.375" style="3" customWidth="1"/>
    <col min="2" max="2" width="8.50390625" style="1" customWidth="1"/>
    <col min="3" max="4" width="6.75390625" style="1" customWidth="1"/>
    <col min="5" max="5" width="8.875" style="1" customWidth="1"/>
    <col min="6" max="6" width="8.25390625" style="1" customWidth="1"/>
    <col min="7" max="7" width="7.75390625" style="1" customWidth="1"/>
    <col min="8" max="8" width="6.75390625" style="1" customWidth="1"/>
    <col min="9" max="16384" width="9.00390625" style="1" customWidth="1"/>
  </cols>
  <sheetData>
    <row r="1" ht="14.25">
      <c r="A1" s="3" t="s">
        <v>22</v>
      </c>
    </row>
    <row r="2" spans="1:22" ht="20.2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14.25">
      <c r="B3" s="9"/>
      <c r="C3" s="9"/>
      <c r="G3" s="25" t="s">
        <v>26</v>
      </c>
      <c r="H3" s="25"/>
      <c r="I3" s="25"/>
    </row>
    <row r="4" spans="1:9" s="4" customFormat="1" ht="36.75" customHeight="1">
      <c r="A4" s="23" t="s">
        <v>21</v>
      </c>
      <c r="B4" s="26" t="s">
        <v>35</v>
      </c>
      <c r="C4" s="26"/>
      <c r="D4" s="24" t="s">
        <v>33</v>
      </c>
      <c r="E4" s="24" t="s">
        <v>36</v>
      </c>
      <c r="F4" s="24"/>
      <c r="G4" s="24" t="s">
        <v>28</v>
      </c>
      <c r="H4" s="24"/>
      <c r="I4" s="24"/>
    </row>
    <row r="5" spans="1:9" s="4" customFormat="1" ht="42" customHeight="1">
      <c r="A5" s="23"/>
      <c r="B5" s="26"/>
      <c r="C5" s="26"/>
      <c r="D5" s="24"/>
      <c r="E5" s="14" t="s">
        <v>25</v>
      </c>
      <c r="F5" s="14" t="s">
        <v>27</v>
      </c>
      <c r="G5" s="24" t="s">
        <v>32</v>
      </c>
      <c r="H5" s="24" t="s">
        <v>31</v>
      </c>
      <c r="I5" s="24" t="s">
        <v>29</v>
      </c>
    </row>
    <row r="6" spans="1:9" s="4" customFormat="1" ht="36" customHeight="1">
      <c r="A6" s="23"/>
      <c r="B6" s="15" t="s">
        <v>0</v>
      </c>
      <c r="C6" s="15" t="s">
        <v>30</v>
      </c>
      <c r="D6" s="14" t="s">
        <v>0</v>
      </c>
      <c r="E6" s="14" t="s">
        <v>30</v>
      </c>
      <c r="F6" s="14" t="s">
        <v>30</v>
      </c>
      <c r="G6" s="24"/>
      <c r="H6" s="24"/>
      <c r="I6" s="24"/>
    </row>
    <row r="7" spans="1:10" s="2" customFormat="1" ht="25.5" customHeight="1">
      <c r="A7" s="7" t="s">
        <v>24</v>
      </c>
      <c r="B7" s="8">
        <f>B8+B28</f>
        <v>26241</v>
      </c>
      <c r="C7" s="8">
        <f aca="true" t="shared" si="0" ref="C7:I7">C8+C28</f>
        <v>8197</v>
      </c>
      <c r="D7" s="8">
        <f t="shared" si="0"/>
        <v>30054</v>
      </c>
      <c r="E7" s="8">
        <f t="shared" si="0"/>
        <v>5858</v>
      </c>
      <c r="F7" s="8">
        <f t="shared" si="0"/>
        <v>1294</v>
      </c>
      <c r="G7" s="8">
        <f t="shared" si="0"/>
        <v>56295</v>
      </c>
      <c r="H7" s="8">
        <f t="shared" si="0"/>
        <v>15349</v>
      </c>
      <c r="I7" s="8">
        <f t="shared" si="0"/>
        <v>71644</v>
      </c>
      <c r="J7" s="21"/>
    </row>
    <row r="8" spans="1:9" s="2" customFormat="1" ht="25.5" customHeight="1">
      <c r="A8" s="7" t="s">
        <v>23</v>
      </c>
      <c r="B8" s="8">
        <f>SUM(B9:B27)</f>
        <v>25992</v>
      </c>
      <c r="C8" s="8">
        <f aca="true" t="shared" si="1" ref="C8:I8">SUM(C9:C27)</f>
        <v>8074</v>
      </c>
      <c r="D8" s="8">
        <f t="shared" si="1"/>
        <v>29047</v>
      </c>
      <c r="E8" s="8">
        <f t="shared" si="1"/>
        <v>5799</v>
      </c>
      <c r="F8" s="8">
        <f t="shared" si="1"/>
        <v>1265</v>
      </c>
      <c r="G8" s="8">
        <f t="shared" si="1"/>
        <v>55039</v>
      </c>
      <c r="H8" s="8">
        <f t="shared" si="1"/>
        <v>15138</v>
      </c>
      <c r="I8" s="8">
        <f t="shared" si="1"/>
        <v>70177</v>
      </c>
    </row>
    <row r="9" spans="1:9" s="16" customFormat="1" ht="25.5" customHeight="1">
      <c r="A9" s="6" t="s">
        <v>1</v>
      </c>
      <c r="B9" s="19">
        <v>8692</v>
      </c>
      <c r="C9" s="19">
        <v>0</v>
      </c>
      <c r="D9" s="5">
        <v>12143</v>
      </c>
      <c r="E9" s="5">
        <v>1547</v>
      </c>
      <c r="F9" s="5">
        <v>31</v>
      </c>
      <c r="G9" s="11">
        <f>B9+D9</f>
        <v>20835</v>
      </c>
      <c r="H9" s="11">
        <f>C9+E9+F9</f>
        <v>1578</v>
      </c>
      <c r="I9" s="11">
        <f>G9+H9</f>
        <v>22413</v>
      </c>
    </row>
    <row r="10" spans="1:9" s="2" customFormat="1" ht="25.5" customHeight="1">
      <c r="A10" s="6" t="s">
        <v>2</v>
      </c>
      <c r="B10" s="19">
        <v>883</v>
      </c>
      <c r="C10" s="19">
        <v>437</v>
      </c>
      <c r="D10" s="5">
        <v>938</v>
      </c>
      <c r="E10" s="5">
        <v>226</v>
      </c>
      <c r="F10" s="5">
        <v>22</v>
      </c>
      <c r="G10" s="11">
        <f aca="true" t="shared" si="2" ref="G10:G27">B10+D10</f>
        <v>1821</v>
      </c>
      <c r="H10" s="11">
        <f aca="true" t="shared" si="3" ref="H10:H27">C10+E10+F10</f>
        <v>685</v>
      </c>
      <c r="I10" s="11">
        <f aca="true" t="shared" si="4" ref="I10:I27">G10+H10</f>
        <v>2506</v>
      </c>
    </row>
    <row r="11" spans="1:9" s="2" customFormat="1" ht="25.5" customHeight="1">
      <c r="A11" s="6" t="s">
        <v>3</v>
      </c>
      <c r="B11" s="17">
        <v>1142</v>
      </c>
      <c r="C11" s="17">
        <v>452</v>
      </c>
      <c r="D11" s="5">
        <v>1154</v>
      </c>
      <c r="E11" s="5">
        <v>257</v>
      </c>
      <c r="F11" s="5">
        <v>97</v>
      </c>
      <c r="G11" s="11">
        <f t="shared" si="2"/>
        <v>2296</v>
      </c>
      <c r="H11" s="11">
        <f t="shared" si="3"/>
        <v>806</v>
      </c>
      <c r="I11" s="11">
        <f t="shared" si="4"/>
        <v>3102</v>
      </c>
    </row>
    <row r="12" spans="1:9" s="2" customFormat="1" ht="25.5" customHeight="1">
      <c r="A12" s="6" t="s">
        <v>4</v>
      </c>
      <c r="B12" s="17">
        <v>1206</v>
      </c>
      <c r="C12" s="17">
        <v>598</v>
      </c>
      <c r="D12" s="5">
        <v>1320</v>
      </c>
      <c r="E12" s="5">
        <v>327</v>
      </c>
      <c r="F12" s="5">
        <v>92</v>
      </c>
      <c r="G12" s="11">
        <f t="shared" si="2"/>
        <v>2526</v>
      </c>
      <c r="H12" s="11">
        <f t="shared" si="3"/>
        <v>1017</v>
      </c>
      <c r="I12" s="11">
        <f t="shared" si="4"/>
        <v>3543</v>
      </c>
    </row>
    <row r="13" spans="1:9" s="2" customFormat="1" ht="25.5" customHeight="1">
      <c r="A13" s="6" t="s">
        <v>5</v>
      </c>
      <c r="B13" s="19">
        <v>811</v>
      </c>
      <c r="C13" s="19">
        <v>321</v>
      </c>
      <c r="D13" s="5">
        <v>424</v>
      </c>
      <c r="E13" s="5">
        <v>175</v>
      </c>
      <c r="F13" s="5">
        <v>68</v>
      </c>
      <c r="G13" s="11">
        <f t="shared" si="2"/>
        <v>1235</v>
      </c>
      <c r="H13" s="11">
        <f t="shared" si="3"/>
        <v>564</v>
      </c>
      <c r="I13" s="11">
        <f t="shared" si="4"/>
        <v>1799</v>
      </c>
    </row>
    <row r="14" spans="1:9" s="2" customFormat="1" ht="25.5" customHeight="1">
      <c r="A14" s="6" t="s">
        <v>6</v>
      </c>
      <c r="B14" s="19">
        <v>2099</v>
      </c>
      <c r="C14" s="19">
        <v>830</v>
      </c>
      <c r="D14" s="5">
        <v>1556</v>
      </c>
      <c r="E14" s="5">
        <v>460</v>
      </c>
      <c r="F14" s="5">
        <v>222</v>
      </c>
      <c r="G14" s="11">
        <f t="shared" si="2"/>
        <v>3655</v>
      </c>
      <c r="H14" s="11">
        <f t="shared" si="3"/>
        <v>1512</v>
      </c>
      <c r="I14" s="11">
        <f t="shared" si="4"/>
        <v>5167</v>
      </c>
    </row>
    <row r="15" spans="1:9" s="2" customFormat="1" ht="25.5" customHeight="1">
      <c r="A15" s="6" t="s">
        <v>7</v>
      </c>
      <c r="B15" s="19">
        <v>571</v>
      </c>
      <c r="C15" s="19">
        <v>283</v>
      </c>
      <c r="D15" s="5">
        <v>957</v>
      </c>
      <c r="E15" s="5">
        <v>150</v>
      </c>
      <c r="F15" s="5">
        <v>81</v>
      </c>
      <c r="G15" s="11">
        <f t="shared" si="2"/>
        <v>1528</v>
      </c>
      <c r="H15" s="11">
        <f t="shared" si="3"/>
        <v>514</v>
      </c>
      <c r="I15" s="11">
        <f t="shared" si="4"/>
        <v>2042</v>
      </c>
    </row>
    <row r="16" spans="1:9" s="2" customFormat="1" ht="25.5" customHeight="1">
      <c r="A16" s="6" t="s">
        <v>8</v>
      </c>
      <c r="B16" s="5">
        <v>979</v>
      </c>
      <c r="C16" s="5">
        <v>484</v>
      </c>
      <c r="D16" s="5">
        <v>1076</v>
      </c>
      <c r="E16" s="5">
        <v>237</v>
      </c>
      <c r="F16" s="5">
        <v>100</v>
      </c>
      <c r="G16" s="11">
        <f t="shared" si="2"/>
        <v>2055</v>
      </c>
      <c r="H16" s="11">
        <f t="shared" si="3"/>
        <v>821</v>
      </c>
      <c r="I16" s="11">
        <f t="shared" si="4"/>
        <v>2876</v>
      </c>
    </row>
    <row r="17" spans="1:9" s="2" customFormat="1" ht="25.5" customHeight="1">
      <c r="A17" s="6" t="s">
        <v>9</v>
      </c>
      <c r="B17" s="20">
        <v>1015</v>
      </c>
      <c r="C17" s="20">
        <v>502</v>
      </c>
      <c r="D17" s="5">
        <v>1541</v>
      </c>
      <c r="E17" s="5">
        <v>258</v>
      </c>
      <c r="F17" s="5">
        <v>36</v>
      </c>
      <c r="G17" s="11">
        <f t="shared" si="2"/>
        <v>2556</v>
      </c>
      <c r="H17" s="11">
        <f t="shared" si="3"/>
        <v>796</v>
      </c>
      <c r="I17" s="11">
        <f t="shared" si="4"/>
        <v>3352</v>
      </c>
    </row>
    <row r="18" spans="1:9" s="2" customFormat="1" ht="25.5" customHeight="1">
      <c r="A18" s="6" t="s">
        <v>10</v>
      </c>
      <c r="B18" s="20">
        <v>821</v>
      </c>
      <c r="C18" s="20">
        <v>407</v>
      </c>
      <c r="D18" s="5">
        <v>446</v>
      </c>
      <c r="E18" s="5">
        <v>217</v>
      </c>
      <c r="F18" s="5">
        <v>47</v>
      </c>
      <c r="G18" s="11">
        <f t="shared" si="2"/>
        <v>1267</v>
      </c>
      <c r="H18" s="11">
        <f t="shared" si="3"/>
        <v>671</v>
      </c>
      <c r="I18" s="11">
        <f t="shared" si="4"/>
        <v>1938</v>
      </c>
    </row>
    <row r="19" spans="1:9" s="2" customFormat="1" ht="25.5" customHeight="1">
      <c r="A19" s="6" t="s">
        <v>11</v>
      </c>
      <c r="B19" s="20">
        <v>1978</v>
      </c>
      <c r="C19" s="20">
        <v>980</v>
      </c>
      <c r="D19" s="5">
        <v>2354</v>
      </c>
      <c r="E19" s="5">
        <v>517</v>
      </c>
      <c r="F19" s="5">
        <v>151</v>
      </c>
      <c r="G19" s="11">
        <f t="shared" si="2"/>
        <v>4332</v>
      </c>
      <c r="H19" s="11">
        <f t="shared" si="3"/>
        <v>1648</v>
      </c>
      <c r="I19" s="11">
        <f t="shared" si="4"/>
        <v>5980</v>
      </c>
    </row>
    <row r="20" spans="1:9" s="2" customFormat="1" ht="25.5" customHeight="1">
      <c r="A20" s="6" t="s">
        <v>12</v>
      </c>
      <c r="B20" s="20">
        <v>503</v>
      </c>
      <c r="C20" s="20">
        <v>249</v>
      </c>
      <c r="D20" s="5">
        <v>323</v>
      </c>
      <c r="E20" s="5">
        <v>123</v>
      </c>
      <c r="F20" s="5">
        <v>33</v>
      </c>
      <c r="G20" s="11">
        <f t="shared" si="2"/>
        <v>826</v>
      </c>
      <c r="H20" s="11">
        <f t="shared" si="3"/>
        <v>405</v>
      </c>
      <c r="I20" s="11">
        <f t="shared" si="4"/>
        <v>1231</v>
      </c>
    </row>
    <row r="21" spans="1:9" s="2" customFormat="1" ht="25.5" customHeight="1">
      <c r="A21" s="6" t="s">
        <v>13</v>
      </c>
      <c r="B21" s="20">
        <v>920</v>
      </c>
      <c r="C21" s="20">
        <v>364</v>
      </c>
      <c r="D21" s="5">
        <v>896</v>
      </c>
      <c r="E21" s="5">
        <v>216</v>
      </c>
      <c r="F21" s="5">
        <v>56</v>
      </c>
      <c r="G21" s="11">
        <f t="shared" si="2"/>
        <v>1816</v>
      </c>
      <c r="H21" s="11">
        <f t="shared" si="3"/>
        <v>636</v>
      </c>
      <c r="I21" s="11">
        <f t="shared" si="4"/>
        <v>2452</v>
      </c>
    </row>
    <row r="22" spans="1:9" s="2" customFormat="1" ht="25.5" customHeight="1">
      <c r="A22" s="6" t="s">
        <v>14</v>
      </c>
      <c r="B22" s="17">
        <v>548</v>
      </c>
      <c r="C22" s="17">
        <v>272</v>
      </c>
      <c r="D22" s="5">
        <v>743</v>
      </c>
      <c r="E22" s="5">
        <v>157</v>
      </c>
      <c r="F22" s="5">
        <v>33</v>
      </c>
      <c r="G22" s="11">
        <f t="shared" si="2"/>
        <v>1291</v>
      </c>
      <c r="H22" s="11">
        <f t="shared" si="3"/>
        <v>462</v>
      </c>
      <c r="I22" s="11">
        <f t="shared" si="4"/>
        <v>1753</v>
      </c>
    </row>
    <row r="23" spans="1:9" s="2" customFormat="1" ht="25.5" customHeight="1">
      <c r="A23" s="6" t="s">
        <v>15</v>
      </c>
      <c r="B23" s="20">
        <v>892</v>
      </c>
      <c r="C23" s="20">
        <v>441</v>
      </c>
      <c r="D23" s="5">
        <v>1066</v>
      </c>
      <c r="E23" s="5">
        <v>235</v>
      </c>
      <c r="F23" s="5">
        <v>25</v>
      </c>
      <c r="G23" s="11">
        <f t="shared" si="2"/>
        <v>1958</v>
      </c>
      <c r="H23" s="11">
        <f t="shared" si="3"/>
        <v>701</v>
      </c>
      <c r="I23" s="11">
        <f t="shared" si="4"/>
        <v>2659</v>
      </c>
    </row>
    <row r="24" spans="1:9" s="2" customFormat="1" ht="25.5" customHeight="1">
      <c r="A24" s="6" t="s">
        <v>16</v>
      </c>
      <c r="B24" s="20">
        <v>437</v>
      </c>
      <c r="C24" s="20">
        <v>217</v>
      </c>
      <c r="D24" s="5">
        <v>193</v>
      </c>
      <c r="E24" s="5">
        <v>128</v>
      </c>
      <c r="F24" s="5">
        <v>41</v>
      </c>
      <c r="G24" s="11">
        <f t="shared" si="2"/>
        <v>630</v>
      </c>
      <c r="H24" s="11">
        <f t="shared" si="3"/>
        <v>386</v>
      </c>
      <c r="I24" s="11">
        <f t="shared" si="4"/>
        <v>1016</v>
      </c>
    </row>
    <row r="25" spans="1:9" s="2" customFormat="1" ht="25.5" customHeight="1">
      <c r="A25" s="6" t="s">
        <v>17</v>
      </c>
      <c r="B25" s="17">
        <v>916</v>
      </c>
      <c r="C25" s="17">
        <v>454</v>
      </c>
      <c r="D25" s="5">
        <v>792</v>
      </c>
      <c r="E25" s="5">
        <v>246</v>
      </c>
      <c r="F25" s="5">
        <v>32</v>
      </c>
      <c r="G25" s="11">
        <f t="shared" si="2"/>
        <v>1708</v>
      </c>
      <c r="H25" s="11">
        <f t="shared" si="3"/>
        <v>732</v>
      </c>
      <c r="I25" s="11">
        <f t="shared" si="4"/>
        <v>2440</v>
      </c>
    </row>
    <row r="26" spans="1:9" s="2" customFormat="1" ht="25.5" customHeight="1">
      <c r="A26" s="6" t="s">
        <v>18</v>
      </c>
      <c r="B26" s="20">
        <v>512</v>
      </c>
      <c r="C26" s="20">
        <v>254</v>
      </c>
      <c r="D26" s="5">
        <v>463</v>
      </c>
      <c r="E26" s="5">
        <v>128</v>
      </c>
      <c r="F26" s="5">
        <v>2</v>
      </c>
      <c r="G26" s="11">
        <f t="shared" si="2"/>
        <v>975</v>
      </c>
      <c r="H26" s="11">
        <f t="shared" si="3"/>
        <v>384</v>
      </c>
      <c r="I26" s="11">
        <f t="shared" si="4"/>
        <v>1359</v>
      </c>
    </row>
    <row r="27" spans="1:9" s="2" customFormat="1" ht="25.5" customHeight="1">
      <c r="A27" s="6" t="s">
        <v>19</v>
      </c>
      <c r="B27" s="17">
        <v>1067</v>
      </c>
      <c r="C27" s="17">
        <v>529</v>
      </c>
      <c r="D27" s="5">
        <v>662</v>
      </c>
      <c r="E27" s="5">
        <v>195</v>
      </c>
      <c r="F27" s="5">
        <v>96</v>
      </c>
      <c r="G27" s="11">
        <f t="shared" si="2"/>
        <v>1729</v>
      </c>
      <c r="H27" s="11">
        <f t="shared" si="3"/>
        <v>820</v>
      </c>
      <c r="I27" s="11">
        <f t="shared" si="4"/>
        <v>2549</v>
      </c>
    </row>
    <row r="28" spans="1:9" s="2" customFormat="1" ht="25.5" customHeight="1">
      <c r="A28" s="13" t="s">
        <v>37</v>
      </c>
      <c r="B28" s="18">
        <v>249</v>
      </c>
      <c r="C28" s="18">
        <v>123</v>
      </c>
      <c r="D28" s="18">
        <v>1007</v>
      </c>
      <c r="E28" s="18">
        <v>59</v>
      </c>
      <c r="F28" s="18">
        <v>29</v>
      </c>
      <c r="G28" s="18">
        <v>1256</v>
      </c>
      <c r="H28" s="18">
        <v>211</v>
      </c>
      <c r="I28" s="18">
        <v>1467</v>
      </c>
    </row>
    <row r="29" spans="1:9" ht="25.5" customHeight="1">
      <c r="A29" s="6" t="s">
        <v>20</v>
      </c>
      <c r="B29" s="12">
        <v>249</v>
      </c>
      <c r="C29" s="12">
        <v>123</v>
      </c>
      <c r="D29" s="5">
        <v>1007</v>
      </c>
      <c r="E29" s="5">
        <v>59</v>
      </c>
      <c r="F29" s="5">
        <v>29</v>
      </c>
      <c r="G29" s="12">
        <v>1256</v>
      </c>
      <c r="H29" s="12">
        <v>211</v>
      </c>
      <c r="I29" s="12">
        <v>1467</v>
      </c>
    </row>
  </sheetData>
  <sheetProtection/>
  <mergeCells count="10">
    <mergeCell ref="A2:I2"/>
    <mergeCell ref="A4:A6"/>
    <mergeCell ref="E4:F4"/>
    <mergeCell ref="G4:I4"/>
    <mergeCell ref="I5:I6"/>
    <mergeCell ref="G3:I3"/>
    <mergeCell ref="B4:C5"/>
    <mergeCell ref="D4:D5"/>
    <mergeCell ref="G5:G6"/>
    <mergeCell ref="H5:H6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王潇</cp:lastModifiedBy>
  <cp:lastPrinted>2015-12-25T11:02:01Z</cp:lastPrinted>
  <dcterms:created xsi:type="dcterms:W3CDTF">2013-11-12T02:29:52Z</dcterms:created>
  <dcterms:modified xsi:type="dcterms:W3CDTF">2015-12-28T01:35:28Z</dcterms:modified>
  <cp:category/>
  <cp:version/>
  <cp:contentType/>
  <cp:contentStatus/>
</cp:coreProperties>
</file>