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270" activeTab="0"/>
  </bookViews>
  <sheets>
    <sheet name="Sheet1" sheetId="1" r:id="rId1"/>
  </sheets>
  <definedNames>
    <definedName name="_xlnm._FilterDatabase" localSheetId="0" hidden="1">'Sheet1'!$A$2:$I$42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<sst xmlns="http://schemas.openxmlformats.org/spreadsheetml/2006/main" count="130" uniqueCount="101">
  <si>
    <t>准考证号</t>
  </si>
  <si>
    <t>姓名</t>
  </si>
  <si>
    <t>职位编码</t>
  </si>
  <si>
    <t>笔试折合成绩（40%）</t>
  </si>
  <si>
    <t>总成绩</t>
  </si>
  <si>
    <t>13050025</t>
  </si>
  <si>
    <t>焦扬</t>
  </si>
  <si>
    <t>8942621031823</t>
  </si>
  <si>
    <t>李亚军</t>
  </si>
  <si>
    <t>8942621031716</t>
  </si>
  <si>
    <t>林泉</t>
  </si>
  <si>
    <t>8942621031904</t>
  </si>
  <si>
    <t>13050024</t>
  </si>
  <si>
    <t>成晴</t>
  </si>
  <si>
    <t>8942621031705</t>
  </si>
  <si>
    <t>杜雨薇</t>
  </si>
  <si>
    <t>8942621031708</t>
  </si>
  <si>
    <t>王蔼</t>
  </si>
  <si>
    <t>8942621031713</t>
  </si>
  <si>
    <t>13030016</t>
  </si>
  <si>
    <t>熊韬</t>
  </si>
  <si>
    <t>8942621031626</t>
  </si>
  <si>
    <t>陈远香</t>
  </si>
  <si>
    <t>8942621031617</t>
  </si>
  <si>
    <t>13010002</t>
  </si>
  <si>
    <t>冯雨馨</t>
  </si>
  <si>
    <t>8942621031612</t>
  </si>
  <si>
    <t>何春梅</t>
  </si>
  <si>
    <t>8942621031616</t>
  </si>
  <si>
    <t>彭丽娟</t>
  </si>
  <si>
    <t>8942621031614</t>
  </si>
  <si>
    <t>13010001</t>
  </si>
  <si>
    <t>林国富</t>
  </si>
  <si>
    <t>8942621031603</t>
  </si>
  <si>
    <t>彭洋</t>
  </si>
  <si>
    <t>8942621031604</t>
  </si>
  <si>
    <t>兰根</t>
  </si>
  <si>
    <t>8942621031605</t>
  </si>
  <si>
    <t>13030020</t>
  </si>
  <si>
    <t>王雨婷</t>
  </si>
  <si>
    <t>8942621010710</t>
  </si>
  <si>
    <t>汤海波</t>
  </si>
  <si>
    <t>8942621010611</t>
  </si>
  <si>
    <t>宋钰蓓</t>
  </si>
  <si>
    <t>8942621010612</t>
  </si>
  <si>
    <t>乔林梅</t>
  </si>
  <si>
    <t>8942621010717</t>
  </si>
  <si>
    <t>陈锡锋</t>
  </si>
  <si>
    <t>8942621010615</t>
  </si>
  <si>
    <t>曾礼</t>
  </si>
  <si>
    <t>8942621010709</t>
  </si>
  <si>
    <t>13020014</t>
  </si>
  <si>
    <t>宋佳</t>
  </si>
  <si>
    <t>8942621010601</t>
  </si>
  <si>
    <t>王岚</t>
  </si>
  <si>
    <t>8942621010527</t>
  </si>
  <si>
    <t>王娇</t>
  </si>
  <si>
    <t>8942621010603</t>
  </si>
  <si>
    <t>刘璐</t>
  </si>
  <si>
    <t>8942621010521</t>
  </si>
  <si>
    <t>吴锐</t>
  </si>
  <si>
    <t>8942621010606</t>
  </si>
  <si>
    <t>梁丹</t>
  </si>
  <si>
    <t>8942621010529</t>
  </si>
  <si>
    <t>杨思琪</t>
  </si>
  <si>
    <t>8942621010607</t>
  </si>
  <si>
    <t>马星驰</t>
  </si>
  <si>
    <t>8942621010530</t>
  </si>
  <si>
    <t>陈柯文</t>
  </si>
  <si>
    <t>8942621010604</t>
  </si>
  <si>
    <t>13010010</t>
  </si>
  <si>
    <t>方静</t>
  </si>
  <si>
    <t>8942621010506</t>
  </si>
  <si>
    <t>李秋霞</t>
  </si>
  <si>
    <t>8942621010503</t>
  </si>
  <si>
    <t>冯婷</t>
  </si>
  <si>
    <t>8942621010501</t>
  </si>
  <si>
    <t>杨丽</t>
  </si>
  <si>
    <t>8942621010507</t>
  </si>
  <si>
    <t>王娜</t>
  </si>
  <si>
    <t>8942621010416</t>
  </si>
  <si>
    <t>苏春艳</t>
  </si>
  <si>
    <t>8942621010426</t>
  </si>
  <si>
    <t>13010007</t>
  </si>
  <si>
    <t>陈雪芹</t>
  </si>
  <si>
    <t>8942621010410</t>
  </si>
  <si>
    <t>13040023</t>
  </si>
  <si>
    <t>李源</t>
  </si>
  <si>
    <t>8942621010121</t>
  </si>
  <si>
    <t>13010003</t>
  </si>
  <si>
    <t>陈雪</t>
  </si>
  <si>
    <t>8942621010113</t>
  </si>
  <si>
    <t>郭丹丹</t>
  </si>
  <si>
    <t>8942621010116</t>
  </si>
  <si>
    <t>杨春慧</t>
  </si>
  <si>
    <t>8942621010115</t>
  </si>
  <si>
    <t xml:space="preserve"> 四川省民政厅2015年4月直属事业单位公开招聘工作人员考试总成绩</t>
  </si>
  <si>
    <t>面试折合成绩（60%）</t>
  </si>
  <si>
    <t>笔试总    成绩</t>
  </si>
  <si>
    <t>面试     成绩</t>
  </si>
  <si>
    <t>职位      排名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</si>
</sst>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 quotePrefix="1">
      <alignment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Border="1" applyAlignment="1" quotePrefix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5" sqref="Q15"/>
    </sheetView>
  </sheetViews>
  <sheetFormatPr defaultColWidth="9.00390625" defaultRowHeight="14.25"/>
  <cols>
    <col min="1" max="1" width="16.75390625" style="0" customWidth="1"/>
    <col min="2" max="2" width="11.00390625" style="0" customWidth="1"/>
    <col min="3" max="3" width="11.125" style="0" customWidth="1"/>
    <col min="4" max="4" width="7.625" style="0" customWidth="1"/>
    <col min="5" max="5" width="8.25390625" style="0" customWidth="1"/>
    <col min="6" max="6" width="8.00390625" style="0" customWidth="1"/>
    <col min="7" max="8" width="8.375" style="0" customWidth="1"/>
    <col min="9" max="9" width="7.875" style="6" customWidth="1"/>
  </cols>
  <sheetData>
    <row r="1" spans="1:9" ht="41.25" customHeight="1">
      <c r="A1" s="12" t="s">
        <v>96</v>
      </c>
      <c r="B1" s="13"/>
      <c r="C1" s="13"/>
      <c r="D1" s="13"/>
      <c r="E1" s="13"/>
      <c r="F1" s="13"/>
      <c r="G1" s="13"/>
      <c r="H1" s="13"/>
      <c r="I1" s="13"/>
    </row>
    <row r="2" spans="1:9" ht="36">
      <c r="A2" s="1" t="s">
        <v>0</v>
      </c>
      <c r="B2" s="1" t="s">
        <v>1</v>
      </c>
      <c r="C2" s="1" t="s">
        <v>2</v>
      </c>
      <c r="D2" s="1" t="s">
        <v>98</v>
      </c>
      <c r="E2" s="1" t="s">
        <v>3</v>
      </c>
      <c r="F2" s="1" t="s">
        <v>99</v>
      </c>
      <c r="G2" s="1" t="s">
        <v>97</v>
      </c>
      <c r="H2" s="1" t="s">
        <v>4</v>
      </c>
      <c r="I2" s="1" t="s">
        <v>100</v>
      </c>
    </row>
    <row r="3" spans="1:9" s="11" customFormat="1" ht="14.25">
      <c r="A3" s="7" t="s">
        <v>91</v>
      </c>
      <c r="B3" s="7" t="s">
        <v>90</v>
      </c>
      <c r="C3" s="7" t="s">
        <v>89</v>
      </c>
      <c r="D3" s="8">
        <v>48</v>
      </c>
      <c r="E3" s="9">
        <v>19.2</v>
      </c>
      <c r="F3" s="9">
        <v>89.7</v>
      </c>
      <c r="G3" s="9">
        <f aca="true" t="shared" si="0" ref="G3:G21">F3*0.6</f>
        <v>53.82</v>
      </c>
      <c r="H3" s="9">
        <f aca="true" t="shared" si="1" ref="H3:H42">E3+G3</f>
        <v>73.02</v>
      </c>
      <c r="I3" s="10">
        <v>1</v>
      </c>
    </row>
    <row r="4" spans="1:9" ht="14.25">
      <c r="A4" s="2" t="s">
        <v>95</v>
      </c>
      <c r="B4" s="2" t="s">
        <v>94</v>
      </c>
      <c r="C4" s="2" t="s">
        <v>89</v>
      </c>
      <c r="D4" s="3">
        <v>53</v>
      </c>
      <c r="E4" s="4">
        <v>21.2</v>
      </c>
      <c r="F4" s="4">
        <v>82.3</v>
      </c>
      <c r="G4" s="4">
        <f t="shared" si="0"/>
        <v>49.379999999999995</v>
      </c>
      <c r="H4" s="4">
        <f t="shared" si="1"/>
        <v>70.58</v>
      </c>
      <c r="I4" s="5">
        <v>2</v>
      </c>
    </row>
    <row r="5" spans="1:9" ht="14.25">
      <c r="A5" s="2" t="s">
        <v>93</v>
      </c>
      <c r="B5" s="2" t="s">
        <v>92</v>
      </c>
      <c r="C5" s="2" t="s">
        <v>89</v>
      </c>
      <c r="D5" s="3">
        <v>52</v>
      </c>
      <c r="E5" s="4">
        <v>20.8</v>
      </c>
      <c r="F5" s="4">
        <v>80.5</v>
      </c>
      <c r="G5" s="4">
        <f t="shared" si="0"/>
        <v>48.3</v>
      </c>
      <c r="H5" s="4">
        <f t="shared" si="1"/>
        <v>69.1</v>
      </c>
      <c r="I5" s="5">
        <v>3</v>
      </c>
    </row>
    <row r="6" spans="1:9" s="11" customFormat="1" ht="14.25">
      <c r="A6" s="7" t="s">
        <v>88</v>
      </c>
      <c r="B6" s="7" t="s">
        <v>87</v>
      </c>
      <c r="C6" s="7" t="s">
        <v>86</v>
      </c>
      <c r="D6" s="8">
        <v>55</v>
      </c>
      <c r="E6" s="9">
        <v>22</v>
      </c>
      <c r="F6" s="9">
        <v>83.2</v>
      </c>
      <c r="G6" s="9">
        <f t="shared" si="0"/>
        <v>49.92</v>
      </c>
      <c r="H6" s="9">
        <f t="shared" si="1"/>
        <v>71.92</v>
      </c>
      <c r="I6" s="10">
        <v>1</v>
      </c>
    </row>
    <row r="7" spans="1:9" s="11" customFormat="1" ht="14.25">
      <c r="A7" s="7" t="s">
        <v>85</v>
      </c>
      <c r="B7" s="7" t="s">
        <v>84</v>
      </c>
      <c r="C7" s="7" t="s">
        <v>83</v>
      </c>
      <c r="D7" s="8">
        <v>54</v>
      </c>
      <c r="E7" s="9">
        <v>21.6</v>
      </c>
      <c r="F7" s="9">
        <v>71</v>
      </c>
      <c r="G7" s="9">
        <f t="shared" si="0"/>
        <v>42.6</v>
      </c>
      <c r="H7" s="9">
        <f t="shared" si="1"/>
        <v>64.2</v>
      </c>
      <c r="I7" s="10">
        <v>1</v>
      </c>
    </row>
    <row r="8" spans="1:9" s="11" customFormat="1" ht="14.25">
      <c r="A8" s="7" t="s">
        <v>82</v>
      </c>
      <c r="B8" s="7" t="s">
        <v>81</v>
      </c>
      <c r="C8" s="7" t="s">
        <v>70</v>
      </c>
      <c r="D8" s="8">
        <v>59</v>
      </c>
      <c r="E8" s="9">
        <v>23.6</v>
      </c>
      <c r="F8" s="9">
        <v>82</v>
      </c>
      <c r="G8" s="9">
        <f t="shared" si="0"/>
        <v>49.199999999999996</v>
      </c>
      <c r="H8" s="9">
        <f t="shared" si="1"/>
        <v>72.8</v>
      </c>
      <c r="I8" s="10">
        <v>1</v>
      </c>
    </row>
    <row r="9" spans="1:9" s="11" customFormat="1" ht="14.25">
      <c r="A9" s="7" t="s">
        <v>80</v>
      </c>
      <c r="B9" s="7" t="s">
        <v>79</v>
      </c>
      <c r="C9" s="7" t="s">
        <v>70</v>
      </c>
      <c r="D9" s="8">
        <v>55</v>
      </c>
      <c r="E9" s="9">
        <v>22</v>
      </c>
      <c r="F9" s="9">
        <v>79.4</v>
      </c>
      <c r="G9" s="9">
        <f t="shared" si="0"/>
        <v>47.64</v>
      </c>
      <c r="H9" s="9">
        <f t="shared" si="1"/>
        <v>69.64</v>
      </c>
      <c r="I9" s="10">
        <v>2</v>
      </c>
    </row>
    <row r="10" spans="1:9" ht="14.25">
      <c r="A10" s="2" t="s">
        <v>72</v>
      </c>
      <c r="B10" s="2" t="s">
        <v>71</v>
      </c>
      <c r="C10" s="2" t="s">
        <v>70</v>
      </c>
      <c r="D10" s="3">
        <v>41</v>
      </c>
      <c r="E10" s="4">
        <v>16.4</v>
      </c>
      <c r="F10" s="4">
        <v>88.4</v>
      </c>
      <c r="G10" s="4">
        <f t="shared" si="0"/>
        <v>53.04</v>
      </c>
      <c r="H10" s="4">
        <f t="shared" si="1"/>
        <v>69.44</v>
      </c>
      <c r="I10" s="5">
        <v>3</v>
      </c>
    </row>
    <row r="11" spans="1:9" ht="14.25">
      <c r="A11" s="2" t="s">
        <v>78</v>
      </c>
      <c r="B11" s="2" t="s">
        <v>77</v>
      </c>
      <c r="C11" s="2" t="s">
        <v>70</v>
      </c>
      <c r="D11" s="3">
        <v>54</v>
      </c>
      <c r="E11" s="4">
        <v>21.6</v>
      </c>
      <c r="F11" s="4">
        <v>79.2</v>
      </c>
      <c r="G11" s="4">
        <f t="shared" si="0"/>
        <v>47.52</v>
      </c>
      <c r="H11" s="4">
        <f t="shared" si="1"/>
        <v>69.12</v>
      </c>
      <c r="I11" s="5">
        <v>4</v>
      </c>
    </row>
    <row r="12" spans="1:9" ht="14.25">
      <c r="A12" s="2" t="s">
        <v>74</v>
      </c>
      <c r="B12" s="2" t="s">
        <v>73</v>
      </c>
      <c r="C12" s="2" t="s">
        <v>70</v>
      </c>
      <c r="D12" s="3">
        <v>44</v>
      </c>
      <c r="E12" s="4">
        <v>17.6</v>
      </c>
      <c r="F12" s="4">
        <v>74.2</v>
      </c>
      <c r="G12" s="4">
        <f t="shared" si="0"/>
        <v>44.52</v>
      </c>
      <c r="H12" s="4">
        <f t="shared" si="1"/>
        <v>62.120000000000005</v>
      </c>
      <c r="I12" s="5">
        <v>5</v>
      </c>
    </row>
    <row r="13" spans="1:9" ht="14.25">
      <c r="A13" s="2" t="s">
        <v>76</v>
      </c>
      <c r="B13" s="2" t="s">
        <v>75</v>
      </c>
      <c r="C13" s="2" t="s">
        <v>70</v>
      </c>
      <c r="D13" s="3">
        <v>44</v>
      </c>
      <c r="E13" s="4">
        <v>17.6</v>
      </c>
      <c r="F13" s="4">
        <v>73.2</v>
      </c>
      <c r="G13" s="4">
        <f t="shared" si="0"/>
        <v>43.92</v>
      </c>
      <c r="H13" s="4">
        <f t="shared" si="1"/>
        <v>61.52</v>
      </c>
      <c r="I13" s="5">
        <v>6</v>
      </c>
    </row>
    <row r="14" spans="1:9" s="11" customFormat="1" ht="14.25">
      <c r="A14" s="7" t="s">
        <v>69</v>
      </c>
      <c r="B14" s="7" t="s">
        <v>68</v>
      </c>
      <c r="C14" s="7" t="s">
        <v>51</v>
      </c>
      <c r="D14" s="8">
        <v>53</v>
      </c>
      <c r="E14" s="9">
        <v>21.2</v>
      </c>
      <c r="F14" s="9">
        <v>85.4</v>
      </c>
      <c r="G14" s="9">
        <f t="shared" si="0"/>
        <v>51.24</v>
      </c>
      <c r="H14" s="9">
        <f t="shared" si="1"/>
        <v>72.44</v>
      </c>
      <c r="I14" s="10">
        <v>1</v>
      </c>
    </row>
    <row r="15" spans="1:9" s="11" customFormat="1" ht="14.25">
      <c r="A15" s="7" t="s">
        <v>55</v>
      </c>
      <c r="B15" s="7" t="s">
        <v>54</v>
      </c>
      <c r="C15" s="7" t="s">
        <v>51</v>
      </c>
      <c r="D15" s="8">
        <v>38</v>
      </c>
      <c r="E15" s="9">
        <v>15.2</v>
      </c>
      <c r="F15" s="9">
        <v>86.6</v>
      </c>
      <c r="G15" s="9">
        <f t="shared" si="0"/>
        <v>51.959999999999994</v>
      </c>
      <c r="H15" s="9">
        <f t="shared" si="1"/>
        <v>67.16</v>
      </c>
      <c r="I15" s="10">
        <v>2</v>
      </c>
    </row>
    <row r="16" spans="1:9" s="11" customFormat="1" ht="14.25">
      <c r="A16" s="7" t="s">
        <v>53</v>
      </c>
      <c r="B16" s="7" t="s">
        <v>52</v>
      </c>
      <c r="C16" s="7" t="s">
        <v>51</v>
      </c>
      <c r="D16" s="8">
        <v>36</v>
      </c>
      <c r="E16" s="9">
        <v>14.4</v>
      </c>
      <c r="F16" s="9">
        <v>87</v>
      </c>
      <c r="G16" s="9">
        <f t="shared" si="0"/>
        <v>52.199999999999996</v>
      </c>
      <c r="H16" s="9">
        <f t="shared" si="1"/>
        <v>66.6</v>
      </c>
      <c r="I16" s="10">
        <v>3</v>
      </c>
    </row>
    <row r="17" spans="1:9" ht="14.25">
      <c r="A17" s="2" t="s">
        <v>63</v>
      </c>
      <c r="B17" s="2" t="s">
        <v>62</v>
      </c>
      <c r="C17" s="2" t="s">
        <v>51</v>
      </c>
      <c r="D17" s="3">
        <v>46</v>
      </c>
      <c r="E17" s="4">
        <v>18.4</v>
      </c>
      <c r="F17" s="4">
        <v>77.2</v>
      </c>
      <c r="G17" s="4">
        <f t="shared" si="0"/>
        <v>46.32</v>
      </c>
      <c r="H17" s="4">
        <f t="shared" si="1"/>
        <v>64.72</v>
      </c>
      <c r="I17" s="5">
        <v>4</v>
      </c>
    </row>
    <row r="18" spans="1:9" ht="14.25">
      <c r="A18" s="2" t="s">
        <v>65</v>
      </c>
      <c r="B18" s="2" t="s">
        <v>64</v>
      </c>
      <c r="C18" s="2" t="s">
        <v>51</v>
      </c>
      <c r="D18" s="3">
        <v>48</v>
      </c>
      <c r="E18" s="4">
        <v>19.2</v>
      </c>
      <c r="F18" s="4">
        <v>72.6</v>
      </c>
      <c r="G18" s="4">
        <f t="shared" si="0"/>
        <v>43.559999999999995</v>
      </c>
      <c r="H18" s="4">
        <f t="shared" si="1"/>
        <v>62.75999999999999</v>
      </c>
      <c r="I18" s="5">
        <v>5</v>
      </c>
    </row>
    <row r="19" spans="1:9" ht="14.25">
      <c r="A19" s="2" t="s">
        <v>67</v>
      </c>
      <c r="B19" s="2" t="s">
        <v>66</v>
      </c>
      <c r="C19" s="2" t="s">
        <v>51</v>
      </c>
      <c r="D19" s="3">
        <v>48</v>
      </c>
      <c r="E19" s="4">
        <v>19.2</v>
      </c>
      <c r="F19" s="4">
        <v>70.6</v>
      </c>
      <c r="G19" s="4">
        <f t="shared" si="0"/>
        <v>42.35999999999999</v>
      </c>
      <c r="H19" s="4">
        <f t="shared" si="1"/>
        <v>61.55999999999999</v>
      </c>
      <c r="I19" s="5">
        <v>6</v>
      </c>
    </row>
    <row r="20" spans="1:9" ht="14.25">
      <c r="A20" s="2" t="s">
        <v>57</v>
      </c>
      <c r="B20" s="2" t="s">
        <v>56</v>
      </c>
      <c r="C20" s="2" t="s">
        <v>51</v>
      </c>
      <c r="D20" s="3">
        <v>39</v>
      </c>
      <c r="E20" s="4">
        <v>15.6</v>
      </c>
      <c r="F20" s="4">
        <v>67</v>
      </c>
      <c r="G20" s="4">
        <f t="shared" si="0"/>
        <v>40.199999999999996</v>
      </c>
      <c r="H20" s="4">
        <f t="shared" si="1"/>
        <v>55.8</v>
      </c>
      <c r="I20" s="5">
        <v>7</v>
      </c>
    </row>
    <row r="21" spans="1:9" ht="14.25">
      <c r="A21" s="2" t="s">
        <v>59</v>
      </c>
      <c r="B21" s="2" t="s">
        <v>58</v>
      </c>
      <c r="C21" s="2" t="s">
        <v>51</v>
      </c>
      <c r="D21" s="3">
        <v>39</v>
      </c>
      <c r="E21" s="4">
        <v>15.6</v>
      </c>
      <c r="F21" s="4">
        <v>61.4</v>
      </c>
      <c r="G21" s="4">
        <f t="shared" si="0"/>
        <v>36.839999999999996</v>
      </c>
      <c r="H21" s="4">
        <f t="shared" si="1"/>
        <v>52.44</v>
      </c>
      <c r="I21" s="5">
        <v>8</v>
      </c>
    </row>
    <row r="22" spans="1:9" ht="14.25">
      <c r="A22" s="2" t="s">
        <v>61</v>
      </c>
      <c r="B22" s="2" t="s">
        <v>60</v>
      </c>
      <c r="C22" s="2" t="s">
        <v>51</v>
      </c>
      <c r="D22" s="3">
        <v>43</v>
      </c>
      <c r="E22" s="4">
        <v>17.2</v>
      </c>
      <c r="F22" s="4">
        <v>0</v>
      </c>
      <c r="G22" s="4">
        <v>0</v>
      </c>
      <c r="H22" s="4">
        <f t="shared" si="1"/>
        <v>17.2</v>
      </c>
      <c r="I22" s="5">
        <v>9</v>
      </c>
    </row>
    <row r="23" spans="1:9" s="11" customFormat="1" ht="14.25">
      <c r="A23" s="7" t="s">
        <v>48</v>
      </c>
      <c r="B23" s="7" t="s">
        <v>47</v>
      </c>
      <c r="C23" s="7" t="s">
        <v>38</v>
      </c>
      <c r="D23" s="8">
        <v>52</v>
      </c>
      <c r="E23" s="9">
        <v>20.8</v>
      </c>
      <c r="F23" s="9">
        <v>84.2</v>
      </c>
      <c r="G23" s="9">
        <f>F23*0.6</f>
        <v>50.52</v>
      </c>
      <c r="H23" s="9">
        <f t="shared" si="1"/>
        <v>71.32000000000001</v>
      </c>
      <c r="I23" s="10">
        <v>1</v>
      </c>
    </row>
    <row r="24" spans="1:9" s="11" customFormat="1" ht="14.25">
      <c r="A24" s="7" t="s">
        <v>42</v>
      </c>
      <c r="B24" s="7" t="s">
        <v>41</v>
      </c>
      <c r="C24" s="7" t="s">
        <v>38</v>
      </c>
      <c r="D24" s="8">
        <v>45</v>
      </c>
      <c r="E24" s="9">
        <v>18</v>
      </c>
      <c r="F24" s="9">
        <v>81.8</v>
      </c>
      <c r="G24" s="9">
        <f>F24*0.6</f>
        <v>49.08</v>
      </c>
      <c r="H24" s="9">
        <f t="shared" si="1"/>
        <v>67.08</v>
      </c>
      <c r="I24" s="10">
        <v>2</v>
      </c>
    </row>
    <row r="25" spans="1:9" ht="14.25">
      <c r="A25" s="2" t="s">
        <v>50</v>
      </c>
      <c r="B25" s="2" t="s">
        <v>49</v>
      </c>
      <c r="C25" s="2" t="s">
        <v>38</v>
      </c>
      <c r="D25" s="3">
        <v>54</v>
      </c>
      <c r="E25" s="4">
        <v>21.6</v>
      </c>
      <c r="F25" s="4">
        <v>72</v>
      </c>
      <c r="G25" s="4">
        <f>F25*0.6</f>
        <v>43.199999999999996</v>
      </c>
      <c r="H25" s="4">
        <f t="shared" si="1"/>
        <v>64.8</v>
      </c>
      <c r="I25" s="5">
        <v>3</v>
      </c>
    </row>
    <row r="26" spans="1:9" ht="14.25">
      <c r="A26" s="2" t="s">
        <v>46</v>
      </c>
      <c r="B26" s="2" t="s">
        <v>45</v>
      </c>
      <c r="C26" s="2" t="s">
        <v>38</v>
      </c>
      <c r="D26" s="3">
        <v>49</v>
      </c>
      <c r="E26" s="4">
        <v>19.6</v>
      </c>
      <c r="F26" s="4">
        <v>74.8</v>
      </c>
      <c r="G26" s="4">
        <f>F26*0.6</f>
        <v>44.879999999999995</v>
      </c>
      <c r="H26" s="4">
        <f t="shared" si="1"/>
        <v>64.47999999999999</v>
      </c>
      <c r="I26" s="5">
        <v>4</v>
      </c>
    </row>
    <row r="27" spans="1:9" ht="14.25">
      <c r="A27" s="2" t="s">
        <v>44</v>
      </c>
      <c r="B27" s="2" t="s">
        <v>43</v>
      </c>
      <c r="C27" s="2" t="s">
        <v>38</v>
      </c>
      <c r="D27" s="3">
        <v>46</v>
      </c>
      <c r="E27" s="4">
        <v>18.4</v>
      </c>
      <c r="F27" s="4">
        <v>73.4</v>
      </c>
      <c r="G27" s="4">
        <f>F27*0.6</f>
        <v>44.04</v>
      </c>
      <c r="H27" s="4">
        <f t="shared" si="1"/>
        <v>62.44</v>
      </c>
      <c r="I27" s="5">
        <v>5</v>
      </c>
    </row>
    <row r="28" spans="1:9" ht="14.25">
      <c r="A28" s="2" t="s">
        <v>40</v>
      </c>
      <c r="B28" s="2" t="s">
        <v>39</v>
      </c>
      <c r="C28" s="2" t="s">
        <v>38</v>
      </c>
      <c r="D28" s="3">
        <v>45</v>
      </c>
      <c r="E28" s="4">
        <v>18</v>
      </c>
      <c r="F28" s="4">
        <v>-1</v>
      </c>
      <c r="G28" s="4">
        <v>0</v>
      </c>
      <c r="H28" s="4">
        <f t="shared" si="1"/>
        <v>18</v>
      </c>
      <c r="I28" s="5">
        <v>6</v>
      </c>
    </row>
    <row r="29" spans="1:9" s="11" customFormat="1" ht="14.25">
      <c r="A29" s="7" t="s">
        <v>33</v>
      </c>
      <c r="B29" s="7" t="s">
        <v>32</v>
      </c>
      <c r="C29" s="7" t="s">
        <v>31</v>
      </c>
      <c r="D29" s="8">
        <v>60</v>
      </c>
      <c r="E29" s="9">
        <v>24</v>
      </c>
      <c r="F29" s="9">
        <v>85.8</v>
      </c>
      <c r="G29" s="9">
        <f aca="true" t="shared" si="2" ref="G29:G42">F29*0.6</f>
        <v>51.48</v>
      </c>
      <c r="H29" s="9">
        <f t="shared" si="1"/>
        <v>75.47999999999999</v>
      </c>
      <c r="I29" s="10">
        <v>1</v>
      </c>
    </row>
    <row r="30" spans="1:9" ht="14.25">
      <c r="A30" s="2" t="s">
        <v>37</v>
      </c>
      <c r="B30" s="2" t="s">
        <v>36</v>
      </c>
      <c r="C30" s="2" t="s">
        <v>31</v>
      </c>
      <c r="D30" s="3">
        <v>71</v>
      </c>
      <c r="E30" s="4">
        <v>28.4</v>
      </c>
      <c r="F30" s="4">
        <v>76.4</v>
      </c>
      <c r="G30" s="4">
        <f t="shared" si="2"/>
        <v>45.84</v>
      </c>
      <c r="H30" s="4">
        <f t="shared" si="1"/>
        <v>74.24000000000001</v>
      </c>
      <c r="I30" s="5">
        <v>2</v>
      </c>
    </row>
    <row r="31" spans="1:9" ht="14.25">
      <c r="A31" s="2" t="s">
        <v>35</v>
      </c>
      <c r="B31" s="2" t="s">
        <v>34</v>
      </c>
      <c r="C31" s="2" t="s">
        <v>31</v>
      </c>
      <c r="D31" s="3">
        <v>67</v>
      </c>
      <c r="E31" s="4">
        <v>26.8</v>
      </c>
      <c r="F31" s="4">
        <v>78.3</v>
      </c>
      <c r="G31" s="4">
        <f t="shared" si="2"/>
        <v>46.98</v>
      </c>
      <c r="H31" s="4">
        <f t="shared" si="1"/>
        <v>73.78</v>
      </c>
      <c r="I31" s="5">
        <v>3</v>
      </c>
    </row>
    <row r="32" spans="1:9" s="11" customFormat="1" ht="14.25">
      <c r="A32" s="7" t="s">
        <v>26</v>
      </c>
      <c r="B32" s="7" t="s">
        <v>25</v>
      </c>
      <c r="C32" s="7" t="s">
        <v>24</v>
      </c>
      <c r="D32" s="8">
        <v>51</v>
      </c>
      <c r="E32" s="9">
        <v>20.4</v>
      </c>
      <c r="F32" s="9">
        <v>87.6</v>
      </c>
      <c r="G32" s="9">
        <f t="shared" si="2"/>
        <v>52.559999999999995</v>
      </c>
      <c r="H32" s="9">
        <f t="shared" si="1"/>
        <v>72.96</v>
      </c>
      <c r="I32" s="10">
        <v>1</v>
      </c>
    </row>
    <row r="33" spans="1:9" ht="14.25">
      <c r="A33" s="2" t="s">
        <v>30</v>
      </c>
      <c r="B33" s="2" t="s">
        <v>29</v>
      </c>
      <c r="C33" s="2" t="s">
        <v>24</v>
      </c>
      <c r="D33" s="3">
        <v>73</v>
      </c>
      <c r="E33" s="4">
        <v>29.2</v>
      </c>
      <c r="F33" s="4"/>
      <c r="G33" s="4">
        <f t="shared" si="2"/>
        <v>0</v>
      </c>
      <c r="H33" s="4">
        <f t="shared" si="1"/>
        <v>29.2</v>
      </c>
      <c r="I33" s="5">
        <v>2</v>
      </c>
    </row>
    <row r="34" spans="1:9" ht="14.25">
      <c r="A34" s="2" t="s">
        <v>28</v>
      </c>
      <c r="B34" s="2" t="s">
        <v>27</v>
      </c>
      <c r="C34" s="2" t="s">
        <v>24</v>
      </c>
      <c r="D34" s="3">
        <v>64</v>
      </c>
      <c r="E34" s="4">
        <v>25.6</v>
      </c>
      <c r="F34" s="4"/>
      <c r="G34" s="4">
        <f t="shared" si="2"/>
        <v>0</v>
      </c>
      <c r="H34" s="4">
        <f t="shared" si="1"/>
        <v>25.6</v>
      </c>
      <c r="I34" s="5">
        <v>3</v>
      </c>
    </row>
    <row r="35" spans="1:9" s="11" customFormat="1" ht="14.25">
      <c r="A35" s="7" t="s">
        <v>23</v>
      </c>
      <c r="B35" s="7" t="s">
        <v>22</v>
      </c>
      <c r="C35" s="7" t="s">
        <v>19</v>
      </c>
      <c r="D35" s="8">
        <v>65</v>
      </c>
      <c r="E35" s="9">
        <v>26</v>
      </c>
      <c r="F35" s="9">
        <v>80.2</v>
      </c>
      <c r="G35" s="9">
        <f t="shared" si="2"/>
        <v>48.12</v>
      </c>
      <c r="H35" s="9">
        <f t="shared" si="1"/>
        <v>74.12</v>
      </c>
      <c r="I35" s="10">
        <v>1</v>
      </c>
    </row>
    <row r="36" spans="1:9" s="11" customFormat="1" ht="14.25">
      <c r="A36" s="7" t="s">
        <v>21</v>
      </c>
      <c r="B36" s="7" t="s">
        <v>20</v>
      </c>
      <c r="C36" s="7" t="s">
        <v>19</v>
      </c>
      <c r="D36" s="8">
        <v>52</v>
      </c>
      <c r="E36" s="9">
        <v>20.8</v>
      </c>
      <c r="F36" s="9">
        <v>83.8</v>
      </c>
      <c r="G36" s="9">
        <f t="shared" si="2"/>
        <v>50.279999999999994</v>
      </c>
      <c r="H36" s="9">
        <f t="shared" si="1"/>
        <v>71.08</v>
      </c>
      <c r="I36" s="10">
        <v>2</v>
      </c>
    </row>
    <row r="37" spans="1:9" s="11" customFormat="1" ht="14.25">
      <c r="A37" s="7" t="s">
        <v>16</v>
      </c>
      <c r="B37" s="7" t="s">
        <v>15</v>
      </c>
      <c r="C37" s="7" t="s">
        <v>12</v>
      </c>
      <c r="D37" s="8">
        <v>63</v>
      </c>
      <c r="E37" s="9">
        <v>25.2</v>
      </c>
      <c r="F37" s="9">
        <v>88.7</v>
      </c>
      <c r="G37" s="9">
        <f t="shared" si="2"/>
        <v>53.22</v>
      </c>
      <c r="H37" s="9">
        <f t="shared" si="1"/>
        <v>78.42</v>
      </c>
      <c r="I37" s="10">
        <v>1</v>
      </c>
    </row>
    <row r="38" spans="1:9" ht="14.25">
      <c r="A38" s="2" t="s">
        <v>18</v>
      </c>
      <c r="B38" s="2" t="s">
        <v>17</v>
      </c>
      <c r="C38" s="2" t="s">
        <v>12</v>
      </c>
      <c r="D38" s="3">
        <v>68</v>
      </c>
      <c r="E38" s="4">
        <v>27.2</v>
      </c>
      <c r="F38" s="4">
        <v>82.3</v>
      </c>
      <c r="G38" s="4">
        <f t="shared" si="2"/>
        <v>49.379999999999995</v>
      </c>
      <c r="H38" s="4">
        <f t="shared" si="1"/>
        <v>76.58</v>
      </c>
      <c r="I38" s="5">
        <v>2</v>
      </c>
    </row>
    <row r="39" spans="1:9" ht="14.25">
      <c r="A39" s="2" t="s">
        <v>14</v>
      </c>
      <c r="B39" s="2" t="s">
        <v>13</v>
      </c>
      <c r="C39" s="2" t="s">
        <v>12</v>
      </c>
      <c r="D39" s="3">
        <v>59</v>
      </c>
      <c r="E39" s="4">
        <v>23.6</v>
      </c>
      <c r="F39" s="4">
        <v>78.1</v>
      </c>
      <c r="G39" s="4">
        <f t="shared" si="2"/>
        <v>46.85999999999999</v>
      </c>
      <c r="H39" s="4">
        <f t="shared" si="1"/>
        <v>70.46</v>
      </c>
      <c r="I39" s="5">
        <v>3</v>
      </c>
    </row>
    <row r="40" spans="1:9" s="11" customFormat="1" ht="14.25">
      <c r="A40" s="7" t="s">
        <v>9</v>
      </c>
      <c r="B40" s="7" t="s">
        <v>8</v>
      </c>
      <c r="C40" s="7" t="s">
        <v>5</v>
      </c>
      <c r="D40" s="8">
        <v>73</v>
      </c>
      <c r="E40" s="9">
        <v>29.2</v>
      </c>
      <c r="F40" s="9">
        <v>85.8</v>
      </c>
      <c r="G40" s="9">
        <f t="shared" si="2"/>
        <v>51.48</v>
      </c>
      <c r="H40" s="9">
        <f t="shared" si="1"/>
        <v>80.67999999999999</v>
      </c>
      <c r="I40" s="10">
        <v>1</v>
      </c>
    </row>
    <row r="41" spans="1:9" ht="14.25">
      <c r="A41" s="2" t="s">
        <v>11</v>
      </c>
      <c r="B41" s="2" t="s">
        <v>10</v>
      </c>
      <c r="C41" s="2" t="s">
        <v>5</v>
      </c>
      <c r="D41" s="3">
        <v>77</v>
      </c>
      <c r="E41" s="4">
        <v>30.8</v>
      </c>
      <c r="F41" s="4">
        <v>80</v>
      </c>
      <c r="G41" s="4">
        <f t="shared" si="2"/>
        <v>48</v>
      </c>
      <c r="H41" s="4">
        <f t="shared" si="1"/>
        <v>78.8</v>
      </c>
      <c r="I41" s="5">
        <v>2</v>
      </c>
    </row>
    <row r="42" spans="1:9" ht="14.25">
      <c r="A42" s="2" t="s">
        <v>7</v>
      </c>
      <c r="B42" s="2" t="s">
        <v>6</v>
      </c>
      <c r="C42" s="2" t="s">
        <v>5</v>
      </c>
      <c r="D42" s="3">
        <v>70</v>
      </c>
      <c r="E42" s="4">
        <v>28</v>
      </c>
      <c r="F42" s="4">
        <v>81.4</v>
      </c>
      <c r="G42" s="4">
        <f t="shared" si="2"/>
        <v>48.84</v>
      </c>
      <c r="H42" s="4">
        <f t="shared" si="1"/>
        <v>76.84</v>
      </c>
      <c r="I42" s="5">
        <v>3</v>
      </c>
    </row>
  </sheetData>
  <autoFilter ref="A2:I42"/>
  <mergeCells count="1">
    <mergeCell ref="A1:I1"/>
  </mergeCells>
  <printOptions/>
  <pageMargins left="1.27" right="0.49" top="1" bottom="1" header="0.5" footer="0.5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钟传波</dc:creator>
  <cp:keywords/>
  <dc:description/>
  <cp:lastModifiedBy>kaka</cp:lastModifiedBy>
  <cp:lastPrinted>2015-06-16T04:50:04Z</cp:lastPrinted>
  <dcterms:created xsi:type="dcterms:W3CDTF">2015-06-10T11:30:08Z</dcterms:created>
  <dcterms:modified xsi:type="dcterms:W3CDTF">2015-06-16T08:20:52Z</dcterms:modified>
  <cp:category/>
  <cp:version/>
  <cp:contentType/>
  <cp:contentStatus/>
</cp:coreProperties>
</file>