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tabRatio="763" activeTab="6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3" sheetId="6" r:id="rId6"/>
    <sheet name="4" sheetId="7" r:id="rId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'1'!$A$1:$D$24</definedName>
    <definedName name="_xlnm.Print_Area" localSheetId="1">'2'!$A$1:$AL$65</definedName>
    <definedName name="_xlnm.Print_Area" localSheetId="2">#N/A</definedName>
    <definedName name="_xlnm.Print_Area" localSheetId="3">'2-2'!$A$1:$X$21</definedName>
    <definedName name="_xlnm.Print_Area" localSheetId="4">'2-3'!$A$1:$S$23</definedName>
    <definedName name="_xlnm.Print_Area" localSheetId="5">'3'!$A$1:$F$398</definedName>
    <definedName name="_xlnm.Print_Area" localSheetId="6">'4'!$A$1:$H$7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<sst xmlns="http://schemas.openxmlformats.org/spreadsheetml/2006/main" count="2010" uniqueCount="424">
  <si>
    <t>04</t>
  </si>
  <si>
    <t>08</t>
  </si>
  <si>
    <t xml:space="preserve"> </t>
  </si>
  <si>
    <t>二、日常公用支出</t>
  </si>
  <si>
    <t>生活补助</t>
  </si>
  <si>
    <t>二、行政单位教育收费收入</t>
  </si>
  <si>
    <t>支             出</t>
  </si>
  <si>
    <t>其他支出</t>
  </si>
  <si>
    <t>表2-3</t>
  </si>
  <si>
    <t xml:space="preserve">    重点实验室及相关设施</t>
  </si>
  <si>
    <t>离休费</t>
  </si>
  <si>
    <t>助学金</t>
  </si>
  <si>
    <t>99</t>
  </si>
  <si>
    <t>上年财政拨款资金结转</t>
  </si>
  <si>
    <t>住房公积金</t>
  </si>
  <si>
    <t xml:space="preserve">  其他社会保障和就业支出</t>
  </si>
  <si>
    <t xml:space="preserve">    其他科学技术支出</t>
  </si>
  <si>
    <t>基本支出</t>
  </si>
  <si>
    <t xml:space="preserve">    应用技术研究与开发</t>
  </si>
  <si>
    <t xml:space="preserve">    产业技术研究与开发</t>
  </si>
  <si>
    <t>省级当年财政拨款安排</t>
  </si>
  <si>
    <t>对个人和家庭的补助支出财政拨款预算表</t>
  </si>
  <si>
    <t xml:space="preserve">    事业单位医疗</t>
  </si>
  <si>
    <t>一般公共预算拨款</t>
  </si>
  <si>
    <t>收支预算总表</t>
  </si>
  <si>
    <t>取暖费</t>
  </si>
  <si>
    <t xml:space="preserve">   从其他部门取得的收入</t>
  </si>
  <si>
    <t>因公出国（境）费用</t>
  </si>
  <si>
    <t>资源勘探信息等支出</t>
  </si>
  <si>
    <t>农林水支出</t>
  </si>
  <si>
    <t>中央提前通知专项转移支付</t>
  </si>
  <si>
    <t>三、事业收入</t>
  </si>
  <si>
    <t>医疗卫生与计划生育支出</t>
  </si>
  <si>
    <t xml:space="preserve">  人力资源事务</t>
  </si>
  <si>
    <t xml:space="preserve">  住房改革支出</t>
  </si>
  <si>
    <t>一般公共服务支出</t>
  </si>
  <si>
    <t xml:space="preserve">    行政单位医疗</t>
  </si>
  <si>
    <t>213</t>
  </si>
  <si>
    <t xml:space="preserve">    其他科技条件与服务支出</t>
  </si>
  <si>
    <t>表2</t>
  </si>
  <si>
    <t>救济费</t>
  </si>
  <si>
    <t>五、转移性支出</t>
  </si>
  <si>
    <t xml:space="preserve">    其他人事事务支出</t>
  </si>
  <si>
    <t xml:space="preserve">  技术研究与开发</t>
  </si>
  <si>
    <t>公务用车购置费</t>
  </si>
  <si>
    <t>四、事业单位经营收入</t>
  </si>
  <si>
    <t xml:space="preserve">  其他支出</t>
  </si>
  <si>
    <t xml:space="preserve">    中小企业发展专项</t>
  </si>
  <si>
    <t>合计</t>
  </si>
  <si>
    <t xml:space="preserve">    其他技术研究与开发支出</t>
  </si>
  <si>
    <t>“三公”经费财政拨款预算表</t>
  </si>
  <si>
    <t>208</t>
  </si>
  <si>
    <t>项    目</t>
  </si>
  <si>
    <t xml:space="preserve">    其他科学技术管理事务支出</t>
  </si>
  <si>
    <t xml:space="preserve">    机关服务（科学技术）</t>
  </si>
  <si>
    <t>一、当年财政拨款收入</t>
  </si>
  <si>
    <t>公务用车购置及运行费</t>
  </si>
  <si>
    <t>福利费</t>
  </si>
  <si>
    <t>四川省科学技术厅</t>
  </si>
  <si>
    <t>租赁费</t>
  </si>
  <si>
    <t>03</t>
  </si>
  <si>
    <t>咨询费</t>
  </si>
  <si>
    <t>津贴补贴</t>
  </si>
  <si>
    <t xml:space="preserve">    科技条件专项</t>
  </si>
  <si>
    <t>项              目</t>
  </si>
  <si>
    <t>科目名称</t>
  </si>
  <si>
    <t>印刷费</t>
  </si>
  <si>
    <t>科学技术支出</t>
  </si>
  <si>
    <t>生产补贴</t>
  </si>
  <si>
    <t>财政拨款支出预算表</t>
  </si>
  <si>
    <t>差旅费</t>
  </si>
  <si>
    <t xml:space="preserve">  科技交流与合作</t>
  </si>
  <si>
    <t>10</t>
  </si>
  <si>
    <t>七、用事业基金弥补收支差额</t>
  </si>
  <si>
    <t>提租补贴</t>
  </si>
  <si>
    <t>229</t>
  </si>
  <si>
    <t xml:space="preserve">    未归口管理的行政单位离退休</t>
  </si>
  <si>
    <t>221</t>
  </si>
  <si>
    <t xml:space="preserve">   上缴上级支出</t>
  </si>
  <si>
    <t>维修(护)费用</t>
  </si>
  <si>
    <t>邮电费</t>
  </si>
  <si>
    <t xml:space="preserve">   上级补助收入</t>
  </si>
  <si>
    <t>奖金</t>
  </si>
  <si>
    <t>七、结转下年</t>
  </si>
  <si>
    <t>类</t>
  </si>
  <si>
    <t xml:space="preserve">    培训支出</t>
  </si>
  <si>
    <t>六、其他收入</t>
  </si>
  <si>
    <t>本  年  支  出  合  计</t>
  </si>
  <si>
    <t>210</t>
  </si>
  <si>
    <t xml:space="preserve">    其他支出</t>
  </si>
  <si>
    <t xml:space="preserve">  医疗保障</t>
  </si>
  <si>
    <t>表1</t>
  </si>
  <si>
    <t>社会保障缴费</t>
  </si>
  <si>
    <t>三、对个人和家庭的补助支出</t>
  </si>
  <si>
    <t>绩效工资</t>
  </si>
  <si>
    <t xml:space="preserve">    行政运行（科学技术）</t>
  </si>
  <si>
    <t>购房补贴</t>
  </si>
  <si>
    <t>公务接待费</t>
  </si>
  <si>
    <t>单位编码</t>
  </si>
  <si>
    <t>支      出      总      计</t>
  </si>
  <si>
    <t xml:space="preserve">    事业单位离退休</t>
  </si>
  <si>
    <t>上年结转安排</t>
  </si>
  <si>
    <t>单位：万元</t>
  </si>
  <si>
    <t>人员支出财政拨款预算表</t>
  </si>
  <si>
    <t>06</t>
  </si>
  <si>
    <t>手续费</t>
  </si>
  <si>
    <t>02</t>
  </si>
  <si>
    <t xml:space="preserve">    其中：事业单位经营亏损</t>
  </si>
  <si>
    <t>伙食补助费</t>
  </si>
  <si>
    <t xml:space="preserve">   从不同级政府取得的收入</t>
  </si>
  <si>
    <t>小计</t>
  </si>
  <si>
    <t>其他对个人和家庭的补助</t>
  </si>
  <si>
    <t>表2-1</t>
  </si>
  <si>
    <t xml:space="preserve">  支持中小企业发展和管理支出</t>
  </si>
  <si>
    <t xml:space="preserve">    专项基础科研</t>
  </si>
  <si>
    <t xml:space="preserve">   附属单位上缴收入</t>
  </si>
  <si>
    <t>培训费</t>
  </si>
  <si>
    <t xml:space="preserve">  行政事业单位离退休</t>
  </si>
  <si>
    <t>委托业务费</t>
  </si>
  <si>
    <t>项目支出</t>
  </si>
  <si>
    <t xml:space="preserve">   对附属单位补助支出</t>
  </si>
  <si>
    <t>当年财政拨款预算安排</t>
  </si>
  <si>
    <t xml:space="preserve">    科技成果转化与扩散</t>
  </si>
  <si>
    <t>抚恤金</t>
  </si>
  <si>
    <t>上年应返还额度结转</t>
  </si>
  <si>
    <t>伙食费</t>
  </si>
  <si>
    <t>215</t>
  </si>
  <si>
    <t xml:space="preserve">  其他科学技术支出</t>
  </si>
  <si>
    <t>本  年  收  入  合  计</t>
  </si>
  <si>
    <t>奖励金</t>
  </si>
  <si>
    <t>工会经费</t>
  </si>
  <si>
    <t>项</t>
  </si>
  <si>
    <t>社会保障和就业支出</t>
  </si>
  <si>
    <t>款</t>
  </si>
  <si>
    <t>电费</t>
  </si>
  <si>
    <t>退职（役）费</t>
  </si>
  <si>
    <t xml:space="preserve">    机构运行（应用研究）</t>
  </si>
  <si>
    <t xml:space="preserve">  进修及培训</t>
  </si>
  <si>
    <t>会议费</t>
  </si>
  <si>
    <t>日常公用支出财政拨款预算表</t>
  </si>
  <si>
    <t>206</t>
  </si>
  <si>
    <t>教育支出</t>
  </si>
  <si>
    <t xml:space="preserve">  科技条件与服务</t>
  </si>
  <si>
    <t>五、转移性收入</t>
  </si>
  <si>
    <t>2015年预算数</t>
  </si>
  <si>
    <t xml:space="preserve">六、事业单位结余分配 </t>
  </si>
  <si>
    <t>单位名称</t>
  </si>
  <si>
    <t>05</t>
  </si>
  <si>
    <t>收      入      总      计</t>
  </si>
  <si>
    <t>其他商品和服务支出</t>
  </si>
  <si>
    <t>01</t>
  </si>
  <si>
    <t>305</t>
  </si>
  <si>
    <t xml:space="preserve">  农业</t>
  </si>
  <si>
    <t xml:space="preserve">    公务员医疗补助</t>
  </si>
  <si>
    <t>一、人员支出</t>
  </si>
  <si>
    <t>表2-2</t>
  </si>
  <si>
    <t>总计</t>
  </si>
  <si>
    <t xml:space="preserve">    科技转化与推广服务</t>
  </si>
  <si>
    <t>公务用车运行费</t>
  </si>
  <si>
    <t>办公费</t>
  </si>
  <si>
    <t>住房保障支出</t>
  </si>
  <si>
    <t>国有资本经营预算安排</t>
  </si>
  <si>
    <t xml:space="preserve">    科技型中小企业技术创新基金</t>
  </si>
  <si>
    <t xml:space="preserve">    社会公益研究</t>
  </si>
  <si>
    <t xml:space="preserve">  基础研究</t>
  </si>
  <si>
    <t xml:space="preserve">    机构运行（科技条件与服务）</t>
  </si>
  <si>
    <t>基本工资</t>
  </si>
  <si>
    <t xml:space="preserve">    国际交流与合作</t>
  </si>
  <si>
    <t>医疗费</t>
  </si>
  <si>
    <t xml:space="preserve">  科学技术管理事务</t>
  </si>
  <si>
    <t>表3</t>
  </si>
  <si>
    <t xml:space="preserve">    其他社会保障和就业支出</t>
  </si>
  <si>
    <t>劳务费</t>
  </si>
  <si>
    <t xml:space="preserve">    转制科研机构</t>
  </si>
  <si>
    <t xml:space="preserve">    一般行政管理事务（科学技术）</t>
  </si>
  <si>
    <t xml:space="preserve">    机构运行（技术研究与开发）</t>
  </si>
  <si>
    <t xml:space="preserve">  应用研究</t>
  </si>
  <si>
    <t>政府性基金安排</t>
  </si>
  <si>
    <t>八、上年结转</t>
  </si>
  <si>
    <t>其他工资福利支出</t>
  </si>
  <si>
    <t>201</t>
  </si>
  <si>
    <t>水费</t>
  </si>
  <si>
    <t>205</t>
  </si>
  <si>
    <t xml:space="preserve">    其他基础研究支出</t>
  </si>
  <si>
    <t>四、专项支出</t>
  </si>
  <si>
    <t>收          入</t>
  </si>
  <si>
    <t xml:space="preserve">    其中：转入事业基金</t>
  </si>
  <si>
    <t>退休费</t>
  </si>
  <si>
    <t>科目编码</t>
  </si>
  <si>
    <t>税金及附加费用</t>
  </si>
  <si>
    <t xml:space="preserve">    住房公积金</t>
  </si>
  <si>
    <t>表2-4</t>
  </si>
  <si>
    <t>专项支出财政拨款预算表</t>
  </si>
  <si>
    <t>金额</t>
  </si>
  <si>
    <t>单位代码</t>
  </si>
  <si>
    <t>单位名称  （科目、项目）</t>
  </si>
  <si>
    <t>行政单位（在蓉）</t>
  </si>
  <si>
    <t>305301</t>
  </si>
  <si>
    <t xml:space="preserve">  四川省科学技术厅机关</t>
  </si>
  <si>
    <t xml:space="preserve">  305301</t>
  </si>
  <si>
    <t xml:space="preserve">      培训费</t>
  </si>
  <si>
    <t xml:space="preserve">      设施设备维修经费</t>
  </si>
  <si>
    <t xml:space="preserve">      物业管理费</t>
  </si>
  <si>
    <t xml:space="preserve">      差旅费</t>
  </si>
  <si>
    <t xml:space="preserve">      项目应急机动经费</t>
  </si>
  <si>
    <t xml:space="preserve">      公务接待费</t>
  </si>
  <si>
    <t xml:space="preserve">      信息系统运行维护费</t>
  </si>
  <si>
    <t xml:space="preserve">      设备购置经费</t>
  </si>
  <si>
    <t xml:space="preserve">      公务用车运行维护经费</t>
  </si>
  <si>
    <t xml:space="preserve">      会议费</t>
  </si>
  <si>
    <t xml:space="preserve">      科技计划及预算管理经费</t>
  </si>
  <si>
    <t xml:space="preserve">      科技奖项评审经费及奖金</t>
  </si>
  <si>
    <t xml:space="preserve">      上年结转_厅机关更换电梯</t>
  </si>
  <si>
    <t xml:space="preserve">      科技专项活动及学术交流会议经费</t>
  </si>
  <si>
    <t xml:space="preserve">      因公出国（境）经费</t>
  </si>
  <si>
    <t xml:space="preserve">      上年结转_省直机关及所属单位重建项目</t>
  </si>
  <si>
    <t>全额事业单位（在蓉）</t>
  </si>
  <si>
    <t>305901</t>
  </si>
  <si>
    <t xml:space="preserve">  四川省科技厅条财处</t>
  </si>
  <si>
    <t xml:space="preserve">  305901</t>
  </si>
  <si>
    <t xml:space="preserve">      2015年四川创新团队建设专项资金</t>
  </si>
  <si>
    <t xml:space="preserve">      省级科研院所发展-省级科研院所科技成果转化资金</t>
  </si>
  <si>
    <t xml:space="preserve">      转制院所原正常事业费</t>
  </si>
  <si>
    <t xml:space="preserve">      2015年地方科技人才专项资金</t>
  </si>
  <si>
    <t xml:space="preserve">      省级科研院所发展-省级科研院所设施设备修缮购置资金</t>
  </si>
  <si>
    <t xml:space="preserve">      基本科技研究</t>
  </si>
  <si>
    <t>305903</t>
  </si>
  <si>
    <t xml:space="preserve">  四川省自然资源科学研究院</t>
  </si>
  <si>
    <t xml:space="preserve">  305903</t>
  </si>
  <si>
    <t xml:space="preserve">      科研项目经费(2060204-重点实验室及相关设施)</t>
  </si>
  <si>
    <t xml:space="preserve">      科研项目经费(2060206-专项基础科研)</t>
  </si>
  <si>
    <t xml:space="preserve">      科研项目经费(2060299-其他基础研究支出)</t>
  </si>
  <si>
    <t xml:space="preserve">      成都地区“红颜”草莓栽培基质优选研究</t>
  </si>
  <si>
    <t xml:space="preserve">      生物工程业务管理经费</t>
  </si>
  <si>
    <t xml:space="preserve">      石斛有效成分分布规律及溶出率的影响的研究</t>
  </si>
  <si>
    <t xml:space="preserve">      人为因素对圈养大熊猫行为影响的初步研究</t>
  </si>
  <si>
    <t xml:space="preserve">      文化遗产资源精细数字化建模方法研究</t>
  </si>
  <si>
    <t xml:space="preserve">      野生中华猕猴桃资源多样性研究及收集保存</t>
  </si>
  <si>
    <t xml:space="preserve">      青衣江上游山体滑坡现状、对策及治理技术研究</t>
  </si>
  <si>
    <t xml:space="preserve">      生镜片断化对峨眉金线莲种群遗传结构影响的研究</t>
  </si>
  <si>
    <t xml:space="preserve">      不同引种沙棘在川西北高寒地区的生态适应性研究</t>
  </si>
  <si>
    <t xml:space="preserve">      第四届中国创新创业大赛（四川）及科技服务业规划编制</t>
  </si>
  <si>
    <t xml:space="preserve">      盆周山区县域生态资产评价方法与建模</t>
  </si>
  <si>
    <t xml:space="preserve">      优质草莓脱毒苗病毒检测技术及生产能力测试研究</t>
  </si>
  <si>
    <t xml:space="preserve">      省级科研院所发展专项资金(2060302-社会公益研究)</t>
  </si>
  <si>
    <t xml:space="preserve">      科研项目经费(2060402-应用技术研究与开发)</t>
  </si>
  <si>
    <t xml:space="preserve">      省级科研院所发展专项资金(2060404-科技成果转化与扩散)</t>
  </si>
  <si>
    <t xml:space="preserve">      优质红肉猕猴桃新品种“红什2号”的中试与示范</t>
  </si>
  <si>
    <t xml:space="preserve">      科研项目经费(2060499-其他技术研究与开发支出)</t>
  </si>
  <si>
    <t xml:space="preserve">      科研项目经费(2060503-科技条件专项)</t>
  </si>
  <si>
    <t xml:space="preserve">      省级科研院所发展专项资金(2060503-科技条件专项)</t>
  </si>
  <si>
    <t xml:space="preserve">      基于“3S”技术的川西北沙化草地鼠害监测技术研究</t>
  </si>
  <si>
    <t xml:space="preserve">      资源信息采集设备及数据处理软件购置</t>
  </si>
  <si>
    <t xml:space="preserve">      俄罗斯大果沙棘在川西北地区的引种适应性研究</t>
  </si>
  <si>
    <t xml:space="preserve">      攀西地区创新驱动发展的实现路径研究</t>
  </si>
  <si>
    <t xml:space="preserve">      科研项目经费(2069999-其他科学技术支出)</t>
  </si>
  <si>
    <t xml:space="preserve">      五排水库水环境综合治理与资源化利用技术及装备研究</t>
  </si>
  <si>
    <t xml:space="preserve">      科研楼墙面、地面、门窗、屋面等维修改造</t>
  </si>
  <si>
    <t xml:space="preserve">      综合楼应急大门修建</t>
  </si>
  <si>
    <t xml:space="preserve">      红阳猕猴桃组织培养及工厂化育苗技术合作研究</t>
  </si>
  <si>
    <t xml:space="preserve">      四川省科技服务业发展战略与对策研究</t>
  </si>
  <si>
    <t xml:space="preserve">      辣木叶黄酮的提取纯化及对糖尿病的防治研究</t>
  </si>
  <si>
    <t xml:space="preserve">      黄花杓兰黄龙居群的遗传结构及快繁的研究</t>
  </si>
  <si>
    <t xml:space="preserve">      科研实验仪器购置</t>
  </si>
  <si>
    <t xml:space="preserve">      科研基地专用设施设备购置</t>
  </si>
  <si>
    <t xml:space="preserve">      省级科研院所发展专项资金(2069999-其他科学技术支出)</t>
  </si>
  <si>
    <t xml:space="preserve">      猕猴桃果实发育相关MYB转录因子调控分析</t>
  </si>
  <si>
    <t xml:space="preserve">      科研项目经费(2130106-科技转化与推广服务)</t>
  </si>
  <si>
    <t>305904</t>
  </si>
  <si>
    <t xml:space="preserve">  四川省科学技术信息研究所</t>
  </si>
  <si>
    <t xml:space="preserve">  305904</t>
  </si>
  <si>
    <t xml:space="preserve">      科研项目经费(2011099-其他人事事务支出)</t>
  </si>
  <si>
    <t xml:space="preserve">      四川省创新方法公共服务平台协同服务机制研究</t>
  </si>
  <si>
    <t xml:space="preserve">      科技信息社交网络及手机彩信推送系统</t>
  </si>
  <si>
    <t xml:space="preserve">      四川省科技报告标准规范体系研究</t>
  </si>
  <si>
    <t xml:space="preserve">      产业技术路线图方法研究</t>
  </si>
  <si>
    <t xml:space="preserve">      基于自然灾害信息资源平台的科普体验研究</t>
  </si>
  <si>
    <t xml:space="preserve">      基于大数据背景下的科技文献服务模式初探</t>
  </si>
  <si>
    <t xml:space="preserve">      现代传媒技术在科普教育推广集成运用的研究</t>
  </si>
  <si>
    <t xml:space="preserve">      互联网金融与科技型中小企业融资规模创新研究</t>
  </si>
  <si>
    <t xml:space="preserve">      四川省科技查新服务平台研究</t>
  </si>
  <si>
    <t xml:space="preserve">      科研项目经费</t>
  </si>
  <si>
    <t xml:space="preserve">      四川省选调生信息服务管理系统的推广应用</t>
  </si>
  <si>
    <t xml:space="preserve">      网络多媒体信息决策工作</t>
  </si>
  <si>
    <t xml:space="preserve">      四川省科技报告管理信息平台维护</t>
  </si>
  <si>
    <t xml:space="preserve">      科技资源调查、科技金融、经费监管及产研院服务</t>
  </si>
  <si>
    <t xml:space="preserve">      四川省科技成果转化条例修订</t>
  </si>
  <si>
    <t xml:space="preserve">      文献资料费</t>
  </si>
  <si>
    <t xml:space="preserve">      省级科研院所发展专项资金(2060599-其他科技条件与服务支出)</t>
  </si>
  <si>
    <t xml:space="preserve">      2015年科普教育公众培训体系建设</t>
  </si>
  <si>
    <t xml:space="preserve">      四川省促进科技与金融结合实证分析及创新模式研究</t>
  </si>
  <si>
    <t xml:space="preserve">      基于创新方法的创新人才培养机制研究</t>
  </si>
  <si>
    <t xml:space="preserve">      科研项目的技术评价与价值评估研究</t>
  </si>
  <si>
    <t xml:space="preserve">      科研大楼电子监控设备购置</t>
  </si>
  <si>
    <t xml:space="preserve">      科技文献资料库设备购置</t>
  </si>
  <si>
    <t xml:space="preserve">      科技信息中心计算机及桌椅设备购置</t>
  </si>
  <si>
    <t xml:space="preserve">      自然灾害和防御科普知识网建设2期</t>
  </si>
  <si>
    <t xml:space="preserve">      远程视讯系统设备购置</t>
  </si>
  <si>
    <t xml:space="preserve">      四川省科技报告审核、呈交及公共服务平台研制</t>
  </si>
  <si>
    <t xml:space="preserve">      科技经费监管设备购置</t>
  </si>
  <si>
    <t xml:space="preserve">      2014年科技型中小企业创业投资补助资金</t>
  </si>
  <si>
    <t>305905</t>
  </si>
  <si>
    <t xml:space="preserve">  四川省科技促进发展研究中心</t>
  </si>
  <si>
    <t xml:space="preserve">  305905</t>
  </si>
  <si>
    <t xml:space="preserve">      川南城市群区域创新能力评价及研究</t>
  </si>
  <si>
    <t xml:space="preserve">      企业技术获取模式选择及技术能力提升路径研究</t>
  </si>
  <si>
    <t xml:space="preserve">      四川省高校科技成果转化问题与对策研究</t>
  </si>
  <si>
    <t xml:space="preserve">      四川省区域创新能力研究</t>
  </si>
  <si>
    <t xml:space="preserve">      基于文化创意产业与科技融合的成都市软实力研究</t>
  </si>
  <si>
    <t xml:space="preserve">      省级科研院所发展专项资金</t>
  </si>
  <si>
    <t xml:space="preserve">      科技统计</t>
  </si>
  <si>
    <t xml:space="preserve">      “十三五”科技发展规划编制</t>
  </si>
  <si>
    <t xml:space="preserve">      四川省科研院所发展报告编制</t>
  </si>
  <si>
    <t xml:space="preserve">      2015年青年科技人才评价管理</t>
  </si>
  <si>
    <t xml:space="preserve">      可持续发展“十三五”科技规划制定</t>
  </si>
  <si>
    <t xml:space="preserve">      《四川科技年鉴》编撰经费</t>
  </si>
  <si>
    <t xml:space="preserve">      川南经济区创新驱动发展战略研究</t>
  </si>
  <si>
    <t xml:space="preserve">      四川省创新调查信息平台构建</t>
  </si>
  <si>
    <t xml:space="preserve">      四川省区域创新机制研究</t>
  </si>
  <si>
    <t xml:space="preserve">      产学研协同创新机制研究</t>
  </si>
  <si>
    <t xml:space="preserve">      四川省大型科学仪器资源共享情况调查</t>
  </si>
  <si>
    <t xml:space="preserve">      四川省“十三五”科技发展规划研究</t>
  </si>
  <si>
    <t>305906</t>
  </si>
  <si>
    <t xml:space="preserve">  四川省分析测试服务中心</t>
  </si>
  <si>
    <t xml:space="preserve">  305906</t>
  </si>
  <si>
    <t xml:space="preserve">      川产苦荞麦和苦荞茶质量标准体系的研究</t>
  </si>
  <si>
    <t xml:space="preserve">      修身咖啡中非法添加物β-受体激动剂测定方法研究</t>
  </si>
  <si>
    <t xml:space="preserve">      沙化土壤分析测试方法的应用及推广</t>
  </si>
  <si>
    <t xml:space="preserve">      公共实验室仪器设备购置</t>
  </si>
  <si>
    <t xml:space="preserve">      脱水城市污泥防治农村面源污染中土壤污染的方法研究</t>
  </si>
  <si>
    <t xml:space="preserve">      国产科学仪器高校科普应用示范与科普培训</t>
  </si>
  <si>
    <t xml:space="preserve">      四川省科技项目分析测试创新评价体系研究</t>
  </si>
  <si>
    <t xml:space="preserve">      2014年国家中小企业发展专项</t>
  </si>
  <si>
    <t>305907</t>
  </si>
  <si>
    <t xml:space="preserve">  四川省科技成果档案馆</t>
  </si>
  <si>
    <t xml:space="preserve">  305907</t>
  </si>
  <si>
    <t xml:space="preserve">      数字化科技档案安全技术研究</t>
  </si>
  <si>
    <t xml:space="preserve">      科技档案实时管理系统研究与应用</t>
  </si>
  <si>
    <t xml:space="preserve">      档案库房恒温恒湿机购置及信息化建设</t>
  </si>
  <si>
    <t xml:space="preserve">      四川省高端成长型产业成果综合服务平台</t>
  </si>
  <si>
    <t xml:space="preserve">      生物医药产业科技成果价值评估体系研究</t>
  </si>
  <si>
    <t xml:space="preserve">      科技档案实体管理与信息技术融合问题的研究</t>
  </si>
  <si>
    <t xml:space="preserve">      档案馆库房档案架设备采购</t>
  </si>
  <si>
    <t xml:space="preserve">      四川省中药产业成果信息服务平台</t>
  </si>
  <si>
    <t>305914</t>
  </si>
  <si>
    <t xml:space="preserve">  四川省纺织情报科技中心站</t>
  </si>
  <si>
    <t xml:space="preserve">  305914</t>
  </si>
  <si>
    <t xml:space="preserve">      尿素在涂料印花中的应用研究</t>
  </si>
  <si>
    <t xml:space="preserve">      纺织科技网站服务器等设备购置</t>
  </si>
  <si>
    <t>305920</t>
  </si>
  <si>
    <t xml:space="preserve">  四川省轻工业情报研究所</t>
  </si>
  <si>
    <t xml:space="preserve">  305920</t>
  </si>
  <si>
    <t xml:space="preserve">      科研业务用计算机及复印设备购置</t>
  </si>
  <si>
    <t>305938</t>
  </si>
  <si>
    <t xml:space="preserve">  四川省工业环境监测研究所</t>
  </si>
  <si>
    <t xml:space="preserve">  305938</t>
  </si>
  <si>
    <t xml:space="preserve">      甲醛电化学传感器的研究</t>
  </si>
  <si>
    <t xml:space="preserve">      电解锰废水树脂处理技术研究</t>
  </si>
  <si>
    <t xml:space="preserve">      离子色谱仪等实验设备</t>
  </si>
  <si>
    <t>305939</t>
  </si>
  <si>
    <t xml:space="preserve">  四川省冶金情报标准研究所</t>
  </si>
  <si>
    <t xml:space="preserve">  305939</t>
  </si>
  <si>
    <t>305971</t>
  </si>
  <si>
    <t xml:space="preserve">  四川省农村科技发展中心</t>
  </si>
  <si>
    <t xml:space="preserve">  305971</t>
  </si>
  <si>
    <t xml:space="preserve">      面向产业链发展的农业科技数字资源开发与利用研究</t>
  </si>
  <si>
    <t xml:space="preserve">      现代农业产业技术创新服务体系构建</t>
  </si>
  <si>
    <t xml:space="preserve">      现代农业“三链”融合模式与机制研究</t>
  </si>
  <si>
    <t>全额事业单位（不在蓉）</t>
  </si>
  <si>
    <t>305921</t>
  </si>
  <si>
    <t xml:space="preserve">  四川省植物工程研究院</t>
  </si>
  <si>
    <t xml:space="preserve">  305921</t>
  </si>
  <si>
    <t xml:space="preserve">      四川省辣椒品种聚类分析研究</t>
  </si>
  <si>
    <t xml:space="preserve">      大花蕙兰杂交育种亲本收集与形态特征研究</t>
  </si>
  <si>
    <t xml:space="preserve">      药用观赏植物岷江蓝雪花种子萌发特性研究</t>
  </si>
  <si>
    <t xml:space="preserve">      影响花椒根腐病发生危害因素的研究</t>
  </si>
  <si>
    <t xml:space="preserve">      果蔗种质资源研究</t>
  </si>
  <si>
    <t xml:space="preserve">      花椒种质资源性状评价与优选研究</t>
  </si>
  <si>
    <t xml:space="preserve">      黄秋葵新品种新技术集成与产业化推广</t>
  </si>
  <si>
    <t xml:space="preserve">      郫县基地科研实验楼等维修改造</t>
  </si>
  <si>
    <t xml:space="preserve">      科研实验综合楼门窗等维修改造</t>
  </si>
  <si>
    <t>差额事业单位（在蓉）</t>
  </si>
  <si>
    <t>305909</t>
  </si>
  <si>
    <t xml:space="preserve">  四川省计算机研究院</t>
  </si>
  <si>
    <t xml:space="preserve">  305909</t>
  </si>
  <si>
    <t xml:space="preserve">      省级科研院所发展专项资金(2060402-应用技术研究与开发)</t>
  </si>
  <si>
    <t xml:space="preserve">      智慧旅游平台产业化</t>
  </si>
  <si>
    <t xml:space="preserve">      厅门户网站改版及三网融合软件开发</t>
  </si>
  <si>
    <t xml:space="preserve">      科技项目管理平台运行维护</t>
  </si>
  <si>
    <t xml:space="preserve">      四川科技云数据中心设备及测试软件购置</t>
  </si>
  <si>
    <t xml:space="preserve">      2015年四川省科技创新苗子工程(苗子工程)</t>
  </si>
  <si>
    <t>305910</t>
  </si>
  <si>
    <t xml:space="preserve">  四川省原子能研究院</t>
  </si>
  <si>
    <t xml:space="preserve">  305910</t>
  </si>
  <si>
    <t xml:space="preserve">      辐照技术在中药提取物质量安全保障中的产业化应用</t>
  </si>
  <si>
    <t xml:space="preserve">      镍污染土壤微生物修复剂关键技术研究及其应用示范</t>
  </si>
  <si>
    <t xml:space="preserve">      传统泡菜产业化及安全保障关键技术研究与示范</t>
  </si>
  <si>
    <t xml:space="preserve">      新一代可瓷化无卤阻燃耐火控制线缆的研制</t>
  </si>
  <si>
    <t xml:space="preserve">      仿生纳米纤维骨损伤修复支架的研制</t>
  </si>
  <si>
    <t xml:space="preserve">      低温辐射法制备层状水凝胶的研究</t>
  </si>
  <si>
    <t xml:space="preserve">      新型医用隔离膜材料的降解产物分析及体外降解行为研究</t>
  </si>
  <si>
    <t xml:space="preserve">      辣椒素在绿色储粮防治病虫害中的作用研究</t>
  </si>
  <si>
    <t xml:space="preserve">      实验室安防系统等科研仪器设备升级改造</t>
  </si>
  <si>
    <t xml:space="preserve">      热重分析仪等科研仪器设备的购置</t>
  </si>
  <si>
    <t xml:space="preserve">      实验室内外墙修缮</t>
  </si>
  <si>
    <t xml:space="preserve">      实验室科研仪器设备信息化管理系统构建</t>
  </si>
  <si>
    <t xml:space="preserve">      实验室消防、安防管道改造</t>
  </si>
  <si>
    <t>305911</t>
  </si>
  <si>
    <t xml:space="preserve">  四川省科技交流中心</t>
  </si>
  <si>
    <t xml:space="preserve">  305911</t>
  </si>
  <si>
    <t xml:space="preserve">      科技下乡、科普活动月及科技活动周</t>
  </si>
  <si>
    <t xml:space="preserve">      中俄、中以技术对接</t>
  </si>
  <si>
    <t xml:space="preserve">      四川省科普统计培训</t>
  </si>
  <si>
    <t xml:space="preserve">      四川省五大高端成长性产业服务平台建设</t>
  </si>
  <si>
    <t xml:space="preserve">      大学生创新创业公共服务平台（苗子工程）</t>
  </si>
  <si>
    <t xml:space="preserve">      《四川省科学技术进步条例》修订研究</t>
  </si>
  <si>
    <t xml:space="preserve">      四川省创新驱动发展战略下的科技人才需求分析及培养</t>
  </si>
  <si>
    <t xml:space="preserve">      扩大开放合作助推创新驱动的路径选择与战略布局</t>
  </si>
  <si>
    <t xml:space="preserve">      川俄科技合作信息服务平台</t>
  </si>
  <si>
    <t xml:space="preserve">      智能硬件国际孵化实验室建设</t>
  </si>
  <si>
    <t xml:space="preserve">      省级科研院所发展专项资金(2150805-中小企业发展专项)</t>
  </si>
  <si>
    <t xml:space="preserve">      技术图书馆科普基地建设及购买公共服务模式初探</t>
  </si>
  <si>
    <t xml:space="preserve">      科研项目经费</t>
  </si>
  <si>
    <t xml:space="preserve">      科研项目经费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</si>
</sst>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36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0"/>
    </font>
    <font>
      <sz val="12"/>
      <name val="Times New Roman"/>
      <family val="1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6"/>
      <name val="黑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3" fillId="11" borderId="0" applyNumberFormat="0" applyBorder="0" applyAlignment="0" applyProtection="0"/>
    <xf numFmtId="0" fontId="33" fillId="0" borderId="4" applyNumberFormat="0" applyFill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8" fillId="12" borderId="5" applyNumberFormat="0" applyAlignment="0" applyProtection="0"/>
    <xf numFmtId="0" fontId="30" fillId="13" borderId="6" applyNumberFormat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34" fillId="9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9" borderId="0" applyNumberFormat="0" applyBorder="0" applyAlignment="0" applyProtection="0"/>
    <xf numFmtId="0" fontId="34" fillId="17" borderId="0" applyNumberFormat="0" applyBorder="0" applyAlignment="0" applyProtection="0"/>
    <xf numFmtId="0" fontId="25" fillId="7" borderId="0" applyNumberFormat="0" applyBorder="0" applyAlignment="0" applyProtection="0"/>
    <xf numFmtId="0" fontId="27" fillId="12" borderId="8" applyNumberFormat="0" applyAlignment="0" applyProtection="0"/>
    <xf numFmtId="0" fontId="26" fillId="7" borderId="5" applyNumberFormat="0" applyAlignment="0" applyProtection="0"/>
    <xf numFmtId="0" fontId="0" fillId="4" borderId="9" applyNumberFormat="0" applyFont="0" applyAlignment="0" applyProtection="0"/>
  </cellStyleXfs>
  <cellXfs count="145">
    <xf numFmtId="1" fontId="0" fillId="0" borderId="0" xfId="0" applyNumberFormat="1" applyFill="1" applyAlignment="1">
      <alignment/>
    </xf>
    <xf numFmtId="0" fontId="4" fillId="12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Alignment="1">
      <alignment horizontal="left" vertical="top" wrapText="1"/>
    </xf>
    <xf numFmtId="0" fontId="13" fillId="0" borderId="0" xfId="0" applyNumberFormat="1" applyFont="1" applyFill="1" applyAlignment="1">
      <alignment horizontal="left" vertical="center" wrapText="1"/>
    </xf>
    <xf numFmtId="0" fontId="4" fillId="12" borderId="0" xfId="0" applyNumberFormat="1" applyFont="1" applyFill="1" applyBorder="1" applyAlignment="1">
      <alignment/>
    </xf>
    <xf numFmtId="0" fontId="0" fillId="12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5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1" fontId="15" fillId="0" borderId="0" xfId="0" applyNumberFormat="1" applyFont="1" applyFill="1" applyAlignment="1">
      <alignment vertical="center"/>
    </xf>
    <xf numFmtId="0" fontId="15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Continuous" vertical="center"/>
    </xf>
    <xf numFmtId="0" fontId="8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0" borderId="15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4" fontId="15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>
      <alignment vertical="center"/>
    </xf>
    <xf numFmtId="207" fontId="15" fillId="0" borderId="12" xfId="0" applyNumberFormat="1" applyFont="1" applyFill="1" applyBorder="1" applyAlignment="1">
      <alignment vertical="center" wrapText="1"/>
    </xf>
    <xf numFmtId="207" fontId="15" fillId="0" borderId="12" xfId="0" applyNumberFormat="1" applyFont="1" applyFill="1" applyBorder="1" applyAlignment="1" applyProtection="1">
      <alignment vertical="center" wrapText="1"/>
      <protection/>
    </xf>
    <xf numFmtId="207" fontId="15" fillId="0" borderId="12" xfId="0" applyNumberFormat="1" applyFont="1" applyFill="1" applyBorder="1" applyAlignment="1">
      <alignment horizontal="right" vertical="center" wrapText="1"/>
    </xf>
    <xf numFmtId="207" fontId="15" fillId="0" borderId="10" xfId="0" applyNumberFormat="1" applyFont="1" applyFill="1" applyBorder="1" applyAlignment="1" applyProtection="1">
      <alignment vertical="center" wrapText="1"/>
      <protection/>
    </xf>
    <xf numFmtId="0" fontId="15" fillId="0" borderId="13" xfId="0" applyNumberFormat="1" applyFont="1" applyFill="1" applyBorder="1" applyAlignment="1">
      <alignment vertical="center"/>
    </xf>
    <xf numFmtId="0" fontId="15" fillId="0" borderId="16" xfId="0" applyNumberFormat="1" applyFont="1" applyFill="1" applyBorder="1" applyAlignment="1">
      <alignment vertical="center"/>
    </xf>
    <xf numFmtId="207" fontId="15" fillId="0" borderId="17" xfId="0" applyNumberFormat="1" applyFont="1" applyFill="1" applyBorder="1" applyAlignment="1">
      <alignment vertical="center" wrapText="1"/>
    </xf>
    <xf numFmtId="1" fontId="15" fillId="0" borderId="13" xfId="0" applyNumberFormat="1" applyFont="1" applyFill="1" applyBorder="1" applyAlignment="1">
      <alignment vertical="center"/>
    </xf>
    <xf numFmtId="0" fontId="15" fillId="0" borderId="14" xfId="0" applyNumberFormat="1" applyFont="1" applyFill="1" applyBorder="1" applyAlignment="1">
      <alignment vertical="center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16" fillId="0" borderId="0" xfId="0" applyNumberFormat="1" applyFont="1" applyFill="1" applyAlignment="1" applyProtection="1">
      <alignment horizontal="centerContinuous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1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0" fontId="15" fillId="0" borderId="18" xfId="0" applyNumberFormat="1" applyFont="1" applyFill="1" applyBorder="1" applyAlignment="1" applyProtection="1">
      <alignment horizontal="left"/>
      <protection/>
    </xf>
    <xf numFmtId="0" fontId="0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/>
    </xf>
    <xf numFmtId="1" fontId="5" fillId="0" borderId="17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Alignment="1">
      <alignment horizontal="centerContinuous" vertical="center"/>
    </xf>
    <xf numFmtId="0" fontId="15" fillId="0" borderId="12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12" borderId="12" xfId="0" applyNumberFormat="1" applyFont="1" applyFill="1" applyBorder="1" applyAlignment="1" applyProtection="1">
      <alignment horizontal="centerContinuous" vertical="center"/>
      <protection/>
    </xf>
    <xf numFmtId="0" fontId="5" fillId="12" borderId="13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0" fontId="5" fillId="12" borderId="10" xfId="0" applyNumberFormat="1" applyFont="1" applyFill="1" applyBorder="1" applyAlignment="1" applyProtection="1">
      <alignment horizontal="centerContinuous" vertical="center"/>
      <protection/>
    </xf>
    <xf numFmtId="0" fontId="15" fillId="0" borderId="17" xfId="0" applyNumberFormat="1" applyFont="1" applyFill="1" applyBorder="1" applyAlignment="1">
      <alignment horizontal="centerContinuous" vertical="center"/>
    </xf>
    <xf numFmtId="0" fontId="15" fillId="0" borderId="13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12" borderId="15" xfId="0" applyNumberFormat="1" applyFont="1" applyFill="1" applyBorder="1" applyAlignment="1" applyProtection="1">
      <alignment horizontal="centerContinuous" vertical="center"/>
      <protection/>
    </xf>
    <xf numFmtId="0" fontId="15" fillId="0" borderId="21" xfId="0" applyNumberFormat="1" applyFont="1" applyFill="1" applyBorder="1" applyAlignment="1">
      <alignment horizontal="centerContinuous" vertical="center"/>
    </xf>
    <xf numFmtId="1" fontId="5" fillId="0" borderId="13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Continuous" vertical="center"/>
    </xf>
    <xf numFmtId="1" fontId="5" fillId="0" borderId="19" xfId="0" applyNumberFormat="1" applyFont="1" applyFill="1" applyBorder="1" applyAlignment="1">
      <alignment horizontal="centerContinuous" vertical="center"/>
    </xf>
    <xf numFmtId="0" fontId="5" fillId="0" borderId="21" xfId="0" applyNumberFormat="1" applyFont="1" applyFill="1" applyBorder="1" applyAlignment="1" applyProtection="1">
      <alignment horizontal="centerContinuous" vertical="center"/>
      <protection/>
    </xf>
    <xf numFmtId="0" fontId="17" fillId="0" borderId="0" xfId="0" applyNumberFormat="1" applyFont="1" applyFill="1" applyAlignment="1" applyProtection="1">
      <alignment horizontal="centerContinuous"/>
      <protection/>
    </xf>
    <xf numFmtId="1" fontId="18" fillId="0" borderId="0" xfId="0" applyNumberFormat="1" applyFont="1" applyFill="1" applyAlignment="1">
      <alignment/>
    </xf>
    <xf numFmtId="207" fontId="15" fillId="0" borderId="17" xfId="0" applyNumberFormat="1" applyFont="1" applyFill="1" applyBorder="1" applyAlignment="1" applyProtection="1">
      <alignment vertical="center" wrapText="1"/>
      <protection/>
    </xf>
    <xf numFmtId="207" fontId="15" fillId="0" borderId="23" xfId="0" applyNumberFormat="1" applyFont="1" applyFill="1" applyBorder="1" applyAlignment="1" applyProtection="1">
      <alignment vertical="center" wrapText="1"/>
      <protection/>
    </xf>
    <xf numFmtId="207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17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207" fontId="5" fillId="0" borderId="14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22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0" fontId="35" fillId="0" borderId="0" xfId="0" applyNumberFormat="1" applyFont="1" applyFill="1" applyAlignment="1" applyProtection="1">
      <alignment horizontal="centerContinuous" vertical="center"/>
      <protection/>
    </xf>
    <xf numFmtId="0" fontId="5" fillId="0" borderId="23" xfId="0" applyNumberFormat="1" applyFont="1" applyFill="1" applyBorder="1" applyAlignment="1">
      <alignment horizontal="centerContinuous" vertical="center"/>
    </xf>
    <xf numFmtId="0" fontId="5" fillId="12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/>
    </xf>
    <xf numFmtId="0" fontId="5" fillId="12" borderId="0" xfId="0" applyNumberFormat="1" applyFont="1" applyFill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12" borderId="12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zoomScalePageLayoutView="0" workbookViewId="0" topLeftCell="A1">
      <selection activeCell="G24" sqref="G24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7"/>
      <c r="B1" s="7"/>
      <c r="C1" s="7"/>
      <c r="D1" s="27" t="s">
        <v>91</v>
      </c>
    </row>
    <row r="2" spans="1:4" ht="19.5" customHeight="1">
      <c r="A2" s="92" t="s">
        <v>24</v>
      </c>
      <c r="B2" s="92"/>
      <c r="C2" s="92"/>
      <c r="D2" s="92"/>
    </row>
    <row r="3" spans="1:4" ht="19.5" customHeight="1">
      <c r="A3" s="81" t="s">
        <v>58</v>
      </c>
      <c r="B3" s="81"/>
      <c r="C3" s="25"/>
      <c r="D3" s="26" t="s">
        <v>102</v>
      </c>
    </row>
    <row r="4" spans="1:4" ht="23.25" customHeight="1">
      <c r="A4" s="93" t="s">
        <v>185</v>
      </c>
      <c r="B4" s="93"/>
      <c r="C4" s="93" t="s">
        <v>6</v>
      </c>
      <c r="D4" s="93"/>
    </row>
    <row r="5" spans="1:4" ht="23.25" customHeight="1">
      <c r="A5" s="52" t="s">
        <v>64</v>
      </c>
      <c r="B5" s="91" t="s">
        <v>144</v>
      </c>
      <c r="C5" s="52" t="s">
        <v>64</v>
      </c>
      <c r="D5" s="56" t="s">
        <v>144</v>
      </c>
    </row>
    <row r="6" spans="1:4" ht="19.5" customHeight="1">
      <c r="A6" s="62" t="s">
        <v>55</v>
      </c>
      <c r="B6" s="59">
        <v>32576.48</v>
      </c>
      <c r="C6" s="63" t="s">
        <v>154</v>
      </c>
      <c r="D6" s="59">
        <v>6218.55</v>
      </c>
    </row>
    <row r="7" spans="1:4" ht="19.5" customHeight="1">
      <c r="A7" s="57" t="s">
        <v>5</v>
      </c>
      <c r="B7" s="113">
        <v>0</v>
      </c>
      <c r="C7" s="57" t="s">
        <v>3</v>
      </c>
      <c r="D7" s="59">
        <v>1383.79</v>
      </c>
    </row>
    <row r="8" spans="1:4" ht="19.5" customHeight="1">
      <c r="A8" s="57" t="s">
        <v>31</v>
      </c>
      <c r="B8" s="59">
        <v>5729.28</v>
      </c>
      <c r="C8" s="57" t="s">
        <v>93</v>
      </c>
      <c r="D8" s="59">
        <v>5217.8</v>
      </c>
    </row>
    <row r="9" spans="1:4" ht="19.5" customHeight="1">
      <c r="A9" s="57" t="s">
        <v>45</v>
      </c>
      <c r="B9" s="59">
        <v>678.53</v>
      </c>
      <c r="C9" s="57" t="s">
        <v>184</v>
      </c>
      <c r="D9" s="59">
        <v>29552.27</v>
      </c>
    </row>
    <row r="10" spans="1:4" ht="19.5" customHeight="1">
      <c r="A10" s="57" t="s">
        <v>143</v>
      </c>
      <c r="B10" s="61">
        <f>SUM(B11:B14)</f>
        <v>0</v>
      </c>
      <c r="C10" s="57" t="s">
        <v>41</v>
      </c>
      <c r="D10" s="61">
        <f>SUM(D11:D12)</f>
        <v>0</v>
      </c>
    </row>
    <row r="11" spans="1:4" ht="19.5" customHeight="1">
      <c r="A11" s="62" t="s">
        <v>81</v>
      </c>
      <c r="B11" s="61">
        <v>0</v>
      </c>
      <c r="C11" s="66" t="s">
        <v>78</v>
      </c>
      <c r="D11" s="61">
        <v>0</v>
      </c>
    </row>
    <row r="12" spans="1:4" ht="19.5" customHeight="1">
      <c r="A12" s="62" t="s">
        <v>115</v>
      </c>
      <c r="B12" s="59">
        <v>0</v>
      </c>
      <c r="C12" s="66" t="s">
        <v>120</v>
      </c>
      <c r="D12" s="59">
        <v>0</v>
      </c>
    </row>
    <row r="13" spans="1:4" ht="19.5" customHeight="1">
      <c r="A13" s="65" t="s">
        <v>26</v>
      </c>
      <c r="B13" s="113">
        <v>0</v>
      </c>
      <c r="C13" s="63"/>
      <c r="D13" s="64"/>
    </row>
    <row r="14" spans="1:4" ht="19.5" customHeight="1">
      <c r="A14" s="62" t="s">
        <v>109</v>
      </c>
      <c r="B14" s="114">
        <v>0</v>
      </c>
      <c r="C14" s="63"/>
      <c r="D14" s="58"/>
    </row>
    <row r="15" spans="1:4" ht="19.5" customHeight="1">
      <c r="A15" s="62" t="s">
        <v>86</v>
      </c>
      <c r="B15" s="59">
        <v>538.04</v>
      </c>
      <c r="C15" s="63"/>
      <c r="D15" s="58"/>
    </row>
    <row r="16" spans="1:4" ht="19.5" customHeight="1">
      <c r="A16" s="57"/>
      <c r="B16" s="64"/>
      <c r="C16" s="57"/>
      <c r="D16" s="58"/>
    </row>
    <row r="17" spans="1:7" ht="19.5" customHeight="1">
      <c r="A17" s="52" t="s">
        <v>128</v>
      </c>
      <c r="B17" s="58">
        <f>SUM(B6:B10,B15)</f>
        <v>39522.33</v>
      </c>
      <c r="C17" s="52" t="s">
        <v>87</v>
      </c>
      <c r="D17" s="58">
        <f>SUM(D6:D10)</f>
        <v>42372.41</v>
      </c>
      <c r="G17" s="112" t="s">
        <v>2</v>
      </c>
    </row>
    <row r="18" spans="1:4" ht="19.5" customHeight="1">
      <c r="A18" s="57" t="s">
        <v>73</v>
      </c>
      <c r="B18" s="59">
        <v>0</v>
      </c>
      <c r="C18" s="57" t="s">
        <v>145</v>
      </c>
      <c r="D18" s="59">
        <v>0</v>
      </c>
    </row>
    <row r="19" spans="1:4" ht="19.5" customHeight="1">
      <c r="A19" s="57" t="s">
        <v>178</v>
      </c>
      <c r="B19" s="59">
        <v>2850.08</v>
      </c>
      <c r="C19" s="57" t="s">
        <v>186</v>
      </c>
      <c r="D19" s="59">
        <v>0</v>
      </c>
    </row>
    <row r="20" spans="1:4" ht="19.5" customHeight="1">
      <c r="A20" s="57" t="s">
        <v>107</v>
      </c>
      <c r="B20" s="59">
        <v>0</v>
      </c>
      <c r="C20" s="57" t="s">
        <v>83</v>
      </c>
      <c r="D20" s="59">
        <v>0</v>
      </c>
    </row>
    <row r="21" spans="1:4" ht="19.5" customHeight="1">
      <c r="A21" s="57"/>
      <c r="B21" s="59"/>
      <c r="C21" s="57" t="s">
        <v>107</v>
      </c>
      <c r="D21" s="59">
        <v>0</v>
      </c>
    </row>
    <row r="22" spans="1:4" ht="19.5" customHeight="1">
      <c r="A22" s="57"/>
      <c r="B22" s="60"/>
      <c r="C22" s="57"/>
      <c r="D22" s="58"/>
    </row>
    <row r="23" spans="1:31" ht="19.5" customHeight="1">
      <c r="A23" s="57"/>
      <c r="B23" s="60"/>
      <c r="C23" s="57"/>
      <c r="D23" s="58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ht="19.5" customHeight="1">
      <c r="A24" s="52" t="s">
        <v>148</v>
      </c>
      <c r="B24" s="60">
        <f>SUM(B17:B19)</f>
        <v>42372.41</v>
      </c>
      <c r="C24" s="52" t="s">
        <v>99</v>
      </c>
      <c r="D24" s="58">
        <f>SUM(D17,D18,D20)</f>
        <v>42372.41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 ht="19.5" customHeight="1">
      <c r="A25" s="8"/>
      <c r="B25" s="9"/>
      <c r="C25" s="10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 ht="19.5" customHeight="1">
      <c r="A26" s="8"/>
      <c r="B26" s="9"/>
      <c r="C26" s="10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 ht="19.5" customHeight="1">
      <c r="A27" s="8"/>
      <c r="B27" s="9"/>
      <c r="C27" s="10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 ht="19.5" customHeight="1">
      <c r="A28" s="8"/>
      <c r="B28" s="9"/>
      <c r="C28" s="10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 ht="19.5" customHeight="1">
      <c r="A29" s="11"/>
      <c r="B29" s="11"/>
      <c r="C29" s="11"/>
      <c r="D29" s="11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 ht="19.5" customHeight="1">
      <c r="A30" s="12"/>
      <c r="B30" s="12"/>
      <c r="C30" s="12"/>
      <c r="D30" s="12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 ht="19.5" customHeight="1">
      <c r="A31" s="13"/>
      <c r="B31" s="13"/>
      <c r="C31" s="13"/>
      <c r="D31" s="13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 ht="19.5" customHeight="1">
      <c r="A32" s="13"/>
      <c r="B32" s="13"/>
      <c r="C32" s="13"/>
      <c r="D32" s="13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</sheetData>
  <sheetProtection/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P65"/>
  <sheetViews>
    <sheetView showGridLines="0" showZeros="0" zoomScalePageLayoutView="0" workbookViewId="0" topLeftCell="A1">
      <selection activeCell="A1" sqref="A1:AL65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6" width="10.5" style="0" customWidth="1"/>
    <col min="7" max="7" width="9" style="0" customWidth="1"/>
    <col min="8" max="8" width="8.33203125" style="0" customWidth="1"/>
    <col min="9" max="9" width="10.33203125" style="0" customWidth="1"/>
    <col min="10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34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29" t="s">
        <v>39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67" t="s">
        <v>69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69" t="s">
        <v>58</v>
      </c>
      <c r="B3" s="69"/>
      <c r="C3" s="69"/>
      <c r="D3" s="69"/>
      <c r="E3" s="30"/>
      <c r="F3" s="30"/>
      <c r="G3" s="30"/>
      <c r="H3" s="30"/>
      <c r="I3" s="30"/>
      <c r="J3" s="30"/>
      <c r="K3" s="30"/>
      <c r="L3" s="30"/>
      <c r="M3" s="30"/>
      <c r="N3" s="30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3"/>
      <c r="AG3" s="83"/>
      <c r="AH3" s="83"/>
      <c r="AI3" s="83"/>
      <c r="AL3" s="26" t="s">
        <v>102</v>
      </c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</row>
    <row r="4" spans="1:250" ht="19.5" customHeight="1">
      <c r="A4" s="94" t="s">
        <v>52</v>
      </c>
      <c r="B4" s="94"/>
      <c r="C4" s="94"/>
      <c r="D4" s="96"/>
      <c r="E4" s="133" t="s">
        <v>156</v>
      </c>
      <c r="F4" s="104" t="s">
        <v>20</v>
      </c>
      <c r="G4" s="97"/>
      <c r="H4" s="97"/>
      <c r="I4" s="97"/>
      <c r="J4" s="97"/>
      <c r="K4" s="97"/>
      <c r="L4" s="97"/>
      <c r="M4" s="97"/>
      <c r="N4" s="97"/>
      <c r="O4" s="98"/>
      <c r="P4" s="100" t="s">
        <v>30</v>
      </c>
      <c r="Q4" s="97"/>
      <c r="R4" s="97"/>
      <c r="S4" s="97"/>
      <c r="T4" s="97"/>
      <c r="U4" s="97"/>
      <c r="V4" s="98"/>
      <c r="W4" s="100" t="s">
        <v>101</v>
      </c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</row>
    <row r="5" spans="1:250" ht="19.5" customHeight="1">
      <c r="A5" s="46" t="s">
        <v>188</v>
      </c>
      <c r="B5" s="46"/>
      <c r="C5" s="47"/>
      <c r="D5" s="132" t="s">
        <v>65</v>
      </c>
      <c r="E5" s="133"/>
      <c r="F5" s="131" t="s">
        <v>48</v>
      </c>
      <c r="G5" s="99" t="s">
        <v>23</v>
      </c>
      <c r="H5" s="71"/>
      <c r="I5" s="71"/>
      <c r="J5" s="99" t="s">
        <v>177</v>
      </c>
      <c r="K5" s="71"/>
      <c r="L5" s="71"/>
      <c r="M5" s="99" t="s">
        <v>161</v>
      </c>
      <c r="N5" s="71"/>
      <c r="O5" s="70"/>
      <c r="P5" s="131" t="s">
        <v>48</v>
      </c>
      <c r="Q5" s="99" t="s">
        <v>23</v>
      </c>
      <c r="R5" s="71"/>
      <c r="S5" s="71"/>
      <c r="T5" s="99" t="s">
        <v>177</v>
      </c>
      <c r="U5" s="71"/>
      <c r="V5" s="70"/>
      <c r="W5" s="131" t="s">
        <v>48</v>
      </c>
      <c r="X5" s="99" t="s">
        <v>23</v>
      </c>
      <c r="Y5" s="71"/>
      <c r="Z5" s="71"/>
      <c r="AA5" s="99" t="s">
        <v>177</v>
      </c>
      <c r="AB5" s="71"/>
      <c r="AC5" s="71"/>
      <c r="AD5" s="99" t="s">
        <v>161</v>
      </c>
      <c r="AE5" s="71"/>
      <c r="AF5" s="71"/>
      <c r="AG5" s="99" t="s">
        <v>124</v>
      </c>
      <c r="AH5" s="71"/>
      <c r="AI5" s="71"/>
      <c r="AJ5" s="99" t="s">
        <v>13</v>
      </c>
      <c r="AK5" s="71"/>
      <c r="AL5" s="71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</row>
    <row r="6" spans="1:250" ht="29.25" customHeight="1">
      <c r="A6" s="42" t="s">
        <v>84</v>
      </c>
      <c r="B6" s="42" t="s">
        <v>133</v>
      </c>
      <c r="C6" s="78" t="s">
        <v>131</v>
      </c>
      <c r="D6" s="132"/>
      <c r="E6" s="133"/>
      <c r="F6" s="131"/>
      <c r="G6" s="79" t="s">
        <v>110</v>
      </c>
      <c r="H6" s="77" t="s">
        <v>17</v>
      </c>
      <c r="I6" s="77" t="s">
        <v>119</v>
      </c>
      <c r="J6" s="79" t="s">
        <v>110</v>
      </c>
      <c r="K6" s="77" t="s">
        <v>17</v>
      </c>
      <c r="L6" s="77" t="s">
        <v>119</v>
      </c>
      <c r="M6" s="79" t="s">
        <v>110</v>
      </c>
      <c r="N6" s="77" t="s">
        <v>17</v>
      </c>
      <c r="O6" s="78" t="s">
        <v>119</v>
      </c>
      <c r="P6" s="131"/>
      <c r="Q6" s="79" t="s">
        <v>110</v>
      </c>
      <c r="R6" s="42" t="s">
        <v>17</v>
      </c>
      <c r="S6" s="42" t="s">
        <v>119</v>
      </c>
      <c r="T6" s="79" t="s">
        <v>110</v>
      </c>
      <c r="U6" s="42" t="s">
        <v>17</v>
      </c>
      <c r="V6" s="78" t="s">
        <v>119</v>
      </c>
      <c r="W6" s="131"/>
      <c r="X6" s="79" t="s">
        <v>110</v>
      </c>
      <c r="Y6" s="42" t="s">
        <v>17</v>
      </c>
      <c r="Z6" s="77" t="s">
        <v>119</v>
      </c>
      <c r="AA6" s="79" t="s">
        <v>110</v>
      </c>
      <c r="AB6" s="77" t="s">
        <v>17</v>
      </c>
      <c r="AC6" s="77" t="s">
        <v>119</v>
      </c>
      <c r="AD6" s="79" t="s">
        <v>110</v>
      </c>
      <c r="AE6" s="77" t="s">
        <v>17</v>
      </c>
      <c r="AF6" s="77" t="s">
        <v>119</v>
      </c>
      <c r="AG6" s="79" t="s">
        <v>110</v>
      </c>
      <c r="AH6" s="42" t="s">
        <v>17</v>
      </c>
      <c r="AI6" s="77" t="s">
        <v>119</v>
      </c>
      <c r="AJ6" s="79" t="s">
        <v>110</v>
      </c>
      <c r="AK6" s="77" t="s">
        <v>17</v>
      </c>
      <c r="AL6" s="77" t="s">
        <v>119</v>
      </c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</row>
    <row r="7" spans="1:250" ht="19.5" customHeight="1">
      <c r="A7" s="80"/>
      <c r="B7" s="80"/>
      <c r="C7" s="80"/>
      <c r="D7" s="121" t="s">
        <v>48</v>
      </c>
      <c r="E7" s="115">
        <v>35174.39</v>
      </c>
      <c r="F7" s="118">
        <v>32576.48</v>
      </c>
      <c r="G7" s="119">
        <v>32576.48</v>
      </c>
      <c r="H7" s="120">
        <v>8762.2</v>
      </c>
      <c r="I7" s="117">
        <v>23814.28</v>
      </c>
      <c r="J7" s="116">
        <v>0</v>
      </c>
      <c r="K7" s="120">
        <v>0</v>
      </c>
      <c r="L7" s="117">
        <v>0</v>
      </c>
      <c r="M7" s="116">
        <v>0</v>
      </c>
      <c r="N7" s="120">
        <v>0</v>
      </c>
      <c r="O7" s="117">
        <v>0</v>
      </c>
      <c r="P7" s="118">
        <v>0</v>
      </c>
      <c r="Q7" s="119">
        <v>0</v>
      </c>
      <c r="R7" s="120">
        <v>0</v>
      </c>
      <c r="S7" s="117">
        <v>0</v>
      </c>
      <c r="T7" s="116">
        <v>0</v>
      </c>
      <c r="U7" s="120">
        <v>0</v>
      </c>
      <c r="V7" s="117">
        <v>0</v>
      </c>
      <c r="W7" s="118">
        <v>2597.91</v>
      </c>
      <c r="X7" s="119">
        <v>0</v>
      </c>
      <c r="Y7" s="120">
        <v>0</v>
      </c>
      <c r="Z7" s="117">
        <v>0</v>
      </c>
      <c r="AA7" s="116">
        <v>0</v>
      </c>
      <c r="AB7" s="120">
        <v>0</v>
      </c>
      <c r="AC7" s="117">
        <v>0</v>
      </c>
      <c r="AD7" s="116">
        <v>0</v>
      </c>
      <c r="AE7" s="120">
        <v>0</v>
      </c>
      <c r="AF7" s="117">
        <v>0</v>
      </c>
      <c r="AG7" s="117">
        <v>144.7</v>
      </c>
      <c r="AH7" s="117">
        <v>0</v>
      </c>
      <c r="AI7" s="116">
        <v>144.7</v>
      </c>
      <c r="AJ7" s="119">
        <v>2453.21</v>
      </c>
      <c r="AK7" s="120">
        <v>0</v>
      </c>
      <c r="AL7" s="116">
        <v>2453.21</v>
      </c>
      <c r="AM7" s="84"/>
      <c r="AN7" s="85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</row>
    <row r="8" spans="1:250" ht="19.5" customHeight="1">
      <c r="A8" s="80"/>
      <c r="B8" s="80"/>
      <c r="C8" s="80"/>
      <c r="D8" s="121" t="s">
        <v>35</v>
      </c>
      <c r="E8" s="115">
        <v>3.51</v>
      </c>
      <c r="F8" s="118">
        <v>0</v>
      </c>
      <c r="G8" s="119">
        <v>0</v>
      </c>
      <c r="H8" s="120">
        <v>0</v>
      </c>
      <c r="I8" s="117">
        <v>0</v>
      </c>
      <c r="J8" s="116">
        <v>0</v>
      </c>
      <c r="K8" s="120">
        <v>0</v>
      </c>
      <c r="L8" s="117">
        <v>0</v>
      </c>
      <c r="M8" s="116">
        <v>0</v>
      </c>
      <c r="N8" s="120">
        <v>0</v>
      </c>
      <c r="O8" s="117">
        <v>0</v>
      </c>
      <c r="P8" s="118">
        <v>0</v>
      </c>
      <c r="Q8" s="119">
        <v>0</v>
      </c>
      <c r="R8" s="120">
        <v>0</v>
      </c>
      <c r="S8" s="117">
        <v>0</v>
      </c>
      <c r="T8" s="116">
        <v>0</v>
      </c>
      <c r="U8" s="120">
        <v>0</v>
      </c>
      <c r="V8" s="117">
        <v>0</v>
      </c>
      <c r="W8" s="118">
        <v>3.51</v>
      </c>
      <c r="X8" s="119">
        <v>0</v>
      </c>
      <c r="Y8" s="120">
        <v>0</v>
      </c>
      <c r="Z8" s="117">
        <v>0</v>
      </c>
      <c r="AA8" s="116">
        <v>0</v>
      </c>
      <c r="AB8" s="120">
        <v>0</v>
      </c>
      <c r="AC8" s="117">
        <v>0</v>
      </c>
      <c r="AD8" s="116">
        <v>0</v>
      </c>
      <c r="AE8" s="120">
        <v>0</v>
      </c>
      <c r="AF8" s="117">
        <v>0</v>
      </c>
      <c r="AG8" s="117">
        <v>0</v>
      </c>
      <c r="AH8" s="117">
        <v>0</v>
      </c>
      <c r="AI8" s="116">
        <v>0</v>
      </c>
      <c r="AJ8" s="119">
        <v>3.51</v>
      </c>
      <c r="AK8" s="120">
        <v>0</v>
      </c>
      <c r="AL8" s="116">
        <v>3.51</v>
      </c>
      <c r="AM8" s="83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</row>
    <row r="9" spans="1:250" ht="19.5" customHeight="1">
      <c r="A9" s="80"/>
      <c r="B9" s="80"/>
      <c r="C9" s="80"/>
      <c r="D9" s="121" t="s">
        <v>33</v>
      </c>
      <c r="E9" s="115">
        <v>3.51</v>
      </c>
      <c r="F9" s="118">
        <v>0</v>
      </c>
      <c r="G9" s="119">
        <v>0</v>
      </c>
      <c r="H9" s="120">
        <v>0</v>
      </c>
      <c r="I9" s="117">
        <v>0</v>
      </c>
      <c r="J9" s="116">
        <v>0</v>
      </c>
      <c r="K9" s="120">
        <v>0</v>
      </c>
      <c r="L9" s="117">
        <v>0</v>
      </c>
      <c r="M9" s="116">
        <v>0</v>
      </c>
      <c r="N9" s="120">
        <v>0</v>
      </c>
      <c r="O9" s="117">
        <v>0</v>
      </c>
      <c r="P9" s="118">
        <v>0</v>
      </c>
      <c r="Q9" s="119">
        <v>0</v>
      </c>
      <c r="R9" s="120">
        <v>0</v>
      </c>
      <c r="S9" s="117">
        <v>0</v>
      </c>
      <c r="T9" s="116">
        <v>0</v>
      </c>
      <c r="U9" s="120">
        <v>0</v>
      </c>
      <c r="V9" s="117">
        <v>0</v>
      </c>
      <c r="W9" s="118">
        <v>3.51</v>
      </c>
      <c r="X9" s="119">
        <v>0</v>
      </c>
      <c r="Y9" s="120">
        <v>0</v>
      </c>
      <c r="Z9" s="117">
        <v>0</v>
      </c>
      <c r="AA9" s="116">
        <v>0</v>
      </c>
      <c r="AB9" s="120">
        <v>0</v>
      </c>
      <c r="AC9" s="117">
        <v>0</v>
      </c>
      <c r="AD9" s="116">
        <v>0</v>
      </c>
      <c r="AE9" s="120">
        <v>0</v>
      </c>
      <c r="AF9" s="117">
        <v>0</v>
      </c>
      <c r="AG9" s="117">
        <v>0</v>
      </c>
      <c r="AH9" s="117">
        <v>0</v>
      </c>
      <c r="AI9" s="116">
        <v>0</v>
      </c>
      <c r="AJ9" s="119">
        <v>3.51</v>
      </c>
      <c r="AK9" s="120">
        <v>0</v>
      </c>
      <c r="AL9" s="116">
        <v>3.51</v>
      </c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</row>
    <row r="10" spans="1:250" ht="19.5" customHeight="1">
      <c r="A10" s="80" t="s">
        <v>180</v>
      </c>
      <c r="B10" s="80" t="s">
        <v>72</v>
      </c>
      <c r="C10" s="80" t="s">
        <v>12</v>
      </c>
      <c r="D10" s="121" t="s">
        <v>42</v>
      </c>
      <c r="E10" s="115">
        <v>3.51</v>
      </c>
      <c r="F10" s="118">
        <v>0</v>
      </c>
      <c r="G10" s="119">
        <v>0</v>
      </c>
      <c r="H10" s="120">
        <v>0</v>
      </c>
      <c r="I10" s="117">
        <v>0</v>
      </c>
      <c r="J10" s="116">
        <v>0</v>
      </c>
      <c r="K10" s="120">
        <v>0</v>
      </c>
      <c r="L10" s="117">
        <v>0</v>
      </c>
      <c r="M10" s="116">
        <v>0</v>
      </c>
      <c r="N10" s="120">
        <v>0</v>
      </c>
      <c r="O10" s="117">
        <v>0</v>
      </c>
      <c r="P10" s="118">
        <v>0</v>
      </c>
      <c r="Q10" s="119">
        <v>0</v>
      </c>
      <c r="R10" s="120">
        <v>0</v>
      </c>
      <c r="S10" s="117">
        <v>0</v>
      </c>
      <c r="T10" s="116">
        <v>0</v>
      </c>
      <c r="U10" s="120">
        <v>0</v>
      </c>
      <c r="V10" s="117">
        <v>0</v>
      </c>
      <c r="W10" s="118">
        <v>3.51</v>
      </c>
      <c r="X10" s="119">
        <v>0</v>
      </c>
      <c r="Y10" s="120">
        <v>0</v>
      </c>
      <c r="Z10" s="117">
        <v>0</v>
      </c>
      <c r="AA10" s="116">
        <v>0</v>
      </c>
      <c r="AB10" s="120">
        <v>0</v>
      </c>
      <c r="AC10" s="117">
        <v>0</v>
      </c>
      <c r="AD10" s="116">
        <v>0</v>
      </c>
      <c r="AE10" s="120">
        <v>0</v>
      </c>
      <c r="AF10" s="117">
        <v>0</v>
      </c>
      <c r="AG10" s="117">
        <v>0</v>
      </c>
      <c r="AH10" s="117">
        <v>0</v>
      </c>
      <c r="AI10" s="116">
        <v>0</v>
      </c>
      <c r="AJ10" s="119">
        <v>3.51</v>
      </c>
      <c r="AK10" s="120">
        <v>0</v>
      </c>
      <c r="AL10" s="116">
        <v>3.51</v>
      </c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</row>
    <row r="11" spans="1:250" ht="19.5" customHeight="1">
      <c r="A11" s="80"/>
      <c r="B11" s="80"/>
      <c r="C11" s="80"/>
      <c r="D11" s="121" t="s">
        <v>141</v>
      </c>
      <c r="E11" s="115">
        <v>339.42</v>
      </c>
      <c r="F11" s="118">
        <v>339.42</v>
      </c>
      <c r="G11" s="119">
        <v>339.42</v>
      </c>
      <c r="H11" s="120">
        <v>0</v>
      </c>
      <c r="I11" s="117">
        <v>339.42</v>
      </c>
      <c r="J11" s="116">
        <v>0</v>
      </c>
      <c r="K11" s="120">
        <v>0</v>
      </c>
      <c r="L11" s="117">
        <v>0</v>
      </c>
      <c r="M11" s="116">
        <v>0</v>
      </c>
      <c r="N11" s="120">
        <v>0</v>
      </c>
      <c r="O11" s="117">
        <v>0</v>
      </c>
      <c r="P11" s="118">
        <v>0</v>
      </c>
      <c r="Q11" s="119">
        <v>0</v>
      </c>
      <c r="R11" s="120">
        <v>0</v>
      </c>
      <c r="S11" s="117">
        <v>0</v>
      </c>
      <c r="T11" s="116">
        <v>0</v>
      </c>
      <c r="U11" s="120">
        <v>0</v>
      </c>
      <c r="V11" s="117">
        <v>0</v>
      </c>
      <c r="W11" s="118">
        <v>0</v>
      </c>
      <c r="X11" s="119">
        <v>0</v>
      </c>
      <c r="Y11" s="120">
        <v>0</v>
      </c>
      <c r="Z11" s="117">
        <v>0</v>
      </c>
      <c r="AA11" s="116">
        <v>0</v>
      </c>
      <c r="AB11" s="120">
        <v>0</v>
      </c>
      <c r="AC11" s="117">
        <v>0</v>
      </c>
      <c r="AD11" s="116">
        <v>0</v>
      </c>
      <c r="AE11" s="120">
        <v>0</v>
      </c>
      <c r="AF11" s="117">
        <v>0</v>
      </c>
      <c r="AG11" s="117">
        <v>0</v>
      </c>
      <c r="AH11" s="117">
        <v>0</v>
      </c>
      <c r="AI11" s="116">
        <v>0</v>
      </c>
      <c r="AJ11" s="119">
        <v>0</v>
      </c>
      <c r="AK11" s="120">
        <v>0</v>
      </c>
      <c r="AL11" s="116">
        <v>0</v>
      </c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7"/>
      <c r="IK11" s="87"/>
      <c r="IL11" s="87"/>
      <c r="IM11" s="87"/>
      <c r="IN11" s="87"/>
      <c r="IO11" s="87"/>
      <c r="IP11" s="87"/>
    </row>
    <row r="12" spans="1:250" ht="19.5" customHeight="1">
      <c r="A12" s="80"/>
      <c r="B12" s="80"/>
      <c r="C12" s="80"/>
      <c r="D12" s="121" t="s">
        <v>137</v>
      </c>
      <c r="E12" s="115">
        <v>339.42</v>
      </c>
      <c r="F12" s="118">
        <v>339.42</v>
      </c>
      <c r="G12" s="119">
        <v>339.42</v>
      </c>
      <c r="H12" s="120">
        <v>0</v>
      </c>
      <c r="I12" s="117">
        <v>339.42</v>
      </c>
      <c r="J12" s="116">
        <v>0</v>
      </c>
      <c r="K12" s="120">
        <v>0</v>
      </c>
      <c r="L12" s="117">
        <v>0</v>
      </c>
      <c r="M12" s="116">
        <v>0</v>
      </c>
      <c r="N12" s="120">
        <v>0</v>
      </c>
      <c r="O12" s="117">
        <v>0</v>
      </c>
      <c r="P12" s="118">
        <v>0</v>
      </c>
      <c r="Q12" s="119">
        <v>0</v>
      </c>
      <c r="R12" s="120">
        <v>0</v>
      </c>
      <c r="S12" s="117">
        <v>0</v>
      </c>
      <c r="T12" s="116">
        <v>0</v>
      </c>
      <c r="U12" s="120">
        <v>0</v>
      </c>
      <c r="V12" s="117">
        <v>0</v>
      </c>
      <c r="W12" s="118">
        <v>0</v>
      </c>
      <c r="X12" s="119">
        <v>0</v>
      </c>
      <c r="Y12" s="120">
        <v>0</v>
      </c>
      <c r="Z12" s="117">
        <v>0</v>
      </c>
      <c r="AA12" s="116">
        <v>0</v>
      </c>
      <c r="AB12" s="120">
        <v>0</v>
      </c>
      <c r="AC12" s="117">
        <v>0</v>
      </c>
      <c r="AD12" s="116">
        <v>0</v>
      </c>
      <c r="AE12" s="120">
        <v>0</v>
      </c>
      <c r="AF12" s="117">
        <v>0</v>
      </c>
      <c r="AG12" s="117">
        <v>0</v>
      </c>
      <c r="AH12" s="117">
        <v>0</v>
      </c>
      <c r="AI12" s="116">
        <v>0</v>
      </c>
      <c r="AJ12" s="119">
        <v>0</v>
      </c>
      <c r="AK12" s="120">
        <v>0</v>
      </c>
      <c r="AL12" s="116">
        <v>0</v>
      </c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</row>
    <row r="13" spans="1:250" ht="19.5" customHeight="1">
      <c r="A13" s="80" t="s">
        <v>182</v>
      </c>
      <c r="B13" s="80" t="s">
        <v>1</v>
      </c>
      <c r="C13" s="80" t="s">
        <v>60</v>
      </c>
      <c r="D13" s="121" t="s">
        <v>85</v>
      </c>
      <c r="E13" s="115">
        <v>339.42</v>
      </c>
      <c r="F13" s="118">
        <v>339.42</v>
      </c>
      <c r="G13" s="119">
        <v>339.42</v>
      </c>
      <c r="H13" s="120">
        <v>0</v>
      </c>
      <c r="I13" s="117">
        <v>339.42</v>
      </c>
      <c r="J13" s="116">
        <v>0</v>
      </c>
      <c r="K13" s="120">
        <v>0</v>
      </c>
      <c r="L13" s="117">
        <v>0</v>
      </c>
      <c r="M13" s="116">
        <v>0</v>
      </c>
      <c r="N13" s="120">
        <v>0</v>
      </c>
      <c r="O13" s="117">
        <v>0</v>
      </c>
      <c r="P13" s="118">
        <v>0</v>
      </c>
      <c r="Q13" s="119">
        <v>0</v>
      </c>
      <c r="R13" s="120">
        <v>0</v>
      </c>
      <c r="S13" s="117">
        <v>0</v>
      </c>
      <c r="T13" s="116">
        <v>0</v>
      </c>
      <c r="U13" s="120">
        <v>0</v>
      </c>
      <c r="V13" s="117">
        <v>0</v>
      </c>
      <c r="W13" s="118">
        <v>0</v>
      </c>
      <c r="X13" s="119">
        <v>0</v>
      </c>
      <c r="Y13" s="120">
        <v>0</v>
      </c>
      <c r="Z13" s="117">
        <v>0</v>
      </c>
      <c r="AA13" s="116">
        <v>0</v>
      </c>
      <c r="AB13" s="120">
        <v>0</v>
      </c>
      <c r="AC13" s="117">
        <v>0</v>
      </c>
      <c r="AD13" s="116">
        <v>0</v>
      </c>
      <c r="AE13" s="120">
        <v>0</v>
      </c>
      <c r="AF13" s="117">
        <v>0</v>
      </c>
      <c r="AG13" s="117">
        <v>0</v>
      </c>
      <c r="AH13" s="117">
        <v>0</v>
      </c>
      <c r="AI13" s="116">
        <v>0</v>
      </c>
      <c r="AJ13" s="119">
        <v>0</v>
      </c>
      <c r="AK13" s="120">
        <v>0</v>
      </c>
      <c r="AL13" s="116">
        <v>0</v>
      </c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87"/>
      <c r="FU13" s="87"/>
      <c r="FV13" s="87"/>
      <c r="FW13" s="87"/>
      <c r="FX13" s="87"/>
      <c r="FY13" s="87"/>
      <c r="FZ13" s="87"/>
      <c r="GA13" s="87"/>
      <c r="GB13" s="87"/>
      <c r="GC13" s="87"/>
      <c r="GD13" s="87"/>
      <c r="GE13" s="87"/>
      <c r="GF13" s="87"/>
      <c r="GG13" s="87"/>
      <c r="GH13" s="87"/>
      <c r="GI13" s="87"/>
      <c r="GJ13" s="87"/>
      <c r="GK13" s="87"/>
      <c r="GL13" s="87"/>
      <c r="GM13" s="87"/>
      <c r="GN13" s="87"/>
      <c r="GO13" s="87"/>
      <c r="GP13" s="87"/>
      <c r="GQ13" s="87"/>
      <c r="GR13" s="87"/>
      <c r="GS13" s="87"/>
      <c r="GT13" s="87"/>
      <c r="GU13" s="87"/>
      <c r="GV13" s="87"/>
      <c r="GW13" s="87"/>
      <c r="GX13" s="87"/>
      <c r="GY13" s="87"/>
      <c r="GZ13" s="87"/>
      <c r="HA13" s="87"/>
      <c r="HB13" s="87"/>
      <c r="HC13" s="87"/>
      <c r="HD13" s="87"/>
      <c r="HE13" s="87"/>
      <c r="HF13" s="87"/>
      <c r="HG13" s="87"/>
      <c r="HH13" s="87"/>
      <c r="HI13" s="87"/>
      <c r="HJ13" s="87"/>
      <c r="HK13" s="87"/>
      <c r="HL13" s="87"/>
      <c r="HM13" s="87"/>
      <c r="HN13" s="87"/>
      <c r="HO13" s="87"/>
      <c r="HP13" s="87"/>
      <c r="HQ13" s="87"/>
      <c r="HR13" s="87"/>
      <c r="HS13" s="87"/>
      <c r="HT13" s="87"/>
      <c r="HU13" s="87"/>
      <c r="HV13" s="87"/>
      <c r="HW13" s="87"/>
      <c r="HX13" s="87"/>
      <c r="HY13" s="87"/>
      <c r="HZ13" s="87"/>
      <c r="IA13" s="87"/>
      <c r="IB13" s="87"/>
      <c r="IC13" s="87"/>
      <c r="ID13" s="87"/>
      <c r="IE13" s="87"/>
      <c r="IF13" s="87"/>
      <c r="IG13" s="87"/>
      <c r="IH13" s="87"/>
      <c r="II13" s="87"/>
      <c r="IJ13" s="87"/>
      <c r="IK13" s="87"/>
      <c r="IL13" s="87"/>
      <c r="IM13" s="87"/>
      <c r="IN13" s="87"/>
      <c r="IO13" s="87"/>
      <c r="IP13" s="87"/>
    </row>
    <row r="14" spans="1:250" ht="19.5" customHeight="1">
      <c r="A14" s="80"/>
      <c r="B14" s="80"/>
      <c r="C14" s="80"/>
      <c r="D14" s="121" t="s">
        <v>67</v>
      </c>
      <c r="E14" s="115">
        <v>29606.61</v>
      </c>
      <c r="F14" s="118">
        <v>27229.57</v>
      </c>
      <c r="G14" s="119">
        <v>27229.57</v>
      </c>
      <c r="H14" s="120">
        <v>3754.71</v>
      </c>
      <c r="I14" s="117">
        <v>23474.86</v>
      </c>
      <c r="J14" s="116">
        <v>0</v>
      </c>
      <c r="K14" s="120">
        <v>0</v>
      </c>
      <c r="L14" s="117">
        <v>0</v>
      </c>
      <c r="M14" s="116">
        <v>0</v>
      </c>
      <c r="N14" s="120">
        <v>0</v>
      </c>
      <c r="O14" s="117">
        <v>0</v>
      </c>
      <c r="P14" s="118">
        <v>0</v>
      </c>
      <c r="Q14" s="119">
        <v>0</v>
      </c>
      <c r="R14" s="120">
        <v>0</v>
      </c>
      <c r="S14" s="117">
        <v>0</v>
      </c>
      <c r="T14" s="116">
        <v>0</v>
      </c>
      <c r="U14" s="120">
        <v>0</v>
      </c>
      <c r="V14" s="117">
        <v>0</v>
      </c>
      <c r="W14" s="118">
        <v>2377.04</v>
      </c>
      <c r="X14" s="119">
        <v>0</v>
      </c>
      <c r="Y14" s="120">
        <v>0</v>
      </c>
      <c r="Z14" s="117">
        <v>0</v>
      </c>
      <c r="AA14" s="116">
        <v>0</v>
      </c>
      <c r="AB14" s="120">
        <v>0</v>
      </c>
      <c r="AC14" s="117">
        <v>0</v>
      </c>
      <c r="AD14" s="116">
        <v>0</v>
      </c>
      <c r="AE14" s="120">
        <v>0</v>
      </c>
      <c r="AF14" s="117">
        <v>0</v>
      </c>
      <c r="AG14" s="117">
        <v>29.2</v>
      </c>
      <c r="AH14" s="117">
        <v>0</v>
      </c>
      <c r="AI14" s="116">
        <v>29.2</v>
      </c>
      <c r="AJ14" s="119">
        <v>2347.84</v>
      </c>
      <c r="AK14" s="120">
        <v>0</v>
      </c>
      <c r="AL14" s="116">
        <v>2347.84</v>
      </c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  <c r="GL14" s="87"/>
      <c r="GM14" s="87"/>
      <c r="GN14" s="87"/>
      <c r="GO14" s="87"/>
      <c r="GP14" s="87"/>
      <c r="GQ14" s="87"/>
      <c r="GR14" s="87"/>
      <c r="GS14" s="87"/>
      <c r="GT14" s="87"/>
      <c r="GU14" s="87"/>
      <c r="GV14" s="87"/>
      <c r="GW14" s="87"/>
      <c r="GX14" s="87"/>
      <c r="GY14" s="87"/>
      <c r="GZ14" s="87"/>
      <c r="HA14" s="87"/>
      <c r="HB14" s="87"/>
      <c r="HC14" s="87"/>
      <c r="HD14" s="87"/>
      <c r="HE14" s="87"/>
      <c r="HF14" s="87"/>
      <c r="HG14" s="87"/>
      <c r="HH14" s="87"/>
      <c r="HI14" s="87"/>
      <c r="HJ14" s="87"/>
      <c r="HK14" s="87"/>
      <c r="HL14" s="87"/>
      <c r="HM14" s="87"/>
      <c r="HN14" s="87"/>
      <c r="HO14" s="87"/>
      <c r="HP14" s="87"/>
      <c r="HQ14" s="87"/>
      <c r="HR14" s="87"/>
      <c r="HS14" s="87"/>
      <c r="HT14" s="87"/>
      <c r="HU14" s="87"/>
      <c r="HV14" s="87"/>
      <c r="HW14" s="87"/>
      <c r="HX14" s="87"/>
      <c r="HY14" s="87"/>
      <c r="HZ14" s="87"/>
      <c r="IA14" s="87"/>
      <c r="IB14" s="87"/>
      <c r="IC14" s="87"/>
      <c r="ID14" s="87"/>
      <c r="IE14" s="87"/>
      <c r="IF14" s="87"/>
      <c r="IG14" s="87"/>
      <c r="IH14" s="87"/>
      <c r="II14" s="87"/>
      <c r="IJ14" s="87"/>
      <c r="IK14" s="87"/>
      <c r="IL14" s="87"/>
      <c r="IM14" s="87"/>
      <c r="IN14" s="87"/>
      <c r="IO14" s="87"/>
      <c r="IP14" s="87"/>
    </row>
    <row r="15" spans="1:250" ht="19.5" customHeight="1">
      <c r="A15" s="80"/>
      <c r="B15" s="80"/>
      <c r="C15" s="80"/>
      <c r="D15" s="121" t="s">
        <v>169</v>
      </c>
      <c r="E15" s="115">
        <v>4468.48</v>
      </c>
      <c r="F15" s="118">
        <v>4464.77</v>
      </c>
      <c r="G15" s="119">
        <v>4464.77</v>
      </c>
      <c r="H15" s="120">
        <v>839.19</v>
      </c>
      <c r="I15" s="117">
        <v>3625.58</v>
      </c>
      <c r="J15" s="116">
        <v>0</v>
      </c>
      <c r="K15" s="120">
        <v>0</v>
      </c>
      <c r="L15" s="117">
        <v>0</v>
      </c>
      <c r="M15" s="116">
        <v>0</v>
      </c>
      <c r="N15" s="120">
        <v>0</v>
      </c>
      <c r="O15" s="117">
        <v>0</v>
      </c>
      <c r="P15" s="118">
        <v>0</v>
      </c>
      <c r="Q15" s="119">
        <v>0</v>
      </c>
      <c r="R15" s="120">
        <v>0</v>
      </c>
      <c r="S15" s="117">
        <v>0</v>
      </c>
      <c r="T15" s="116">
        <v>0</v>
      </c>
      <c r="U15" s="120">
        <v>0</v>
      </c>
      <c r="V15" s="117">
        <v>0</v>
      </c>
      <c r="W15" s="118">
        <v>3.71</v>
      </c>
      <c r="X15" s="119">
        <v>0</v>
      </c>
      <c r="Y15" s="120">
        <v>0</v>
      </c>
      <c r="Z15" s="117">
        <v>0</v>
      </c>
      <c r="AA15" s="116">
        <v>0</v>
      </c>
      <c r="AB15" s="120">
        <v>0</v>
      </c>
      <c r="AC15" s="117">
        <v>0</v>
      </c>
      <c r="AD15" s="116">
        <v>0</v>
      </c>
      <c r="AE15" s="120">
        <v>0</v>
      </c>
      <c r="AF15" s="117">
        <v>0</v>
      </c>
      <c r="AG15" s="117">
        <v>3.71</v>
      </c>
      <c r="AH15" s="117">
        <v>0</v>
      </c>
      <c r="AI15" s="116">
        <v>3.71</v>
      </c>
      <c r="AJ15" s="119">
        <v>0</v>
      </c>
      <c r="AK15" s="120">
        <v>0</v>
      </c>
      <c r="AL15" s="116">
        <v>0</v>
      </c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  <c r="IK15" s="87"/>
      <c r="IL15" s="87"/>
      <c r="IM15" s="87"/>
      <c r="IN15" s="87"/>
      <c r="IO15" s="87"/>
      <c r="IP15" s="87"/>
    </row>
    <row r="16" spans="1:250" ht="19.5" customHeight="1">
      <c r="A16" s="80" t="s">
        <v>140</v>
      </c>
      <c r="B16" s="80" t="s">
        <v>150</v>
      </c>
      <c r="C16" s="80" t="s">
        <v>150</v>
      </c>
      <c r="D16" s="121" t="s">
        <v>95</v>
      </c>
      <c r="E16" s="115">
        <v>750.28</v>
      </c>
      <c r="F16" s="118">
        <v>750.28</v>
      </c>
      <c r="G16" s="119">
        <v>750.28</v>
      </c>
      <c r="H16" s="120">
        <v>750.28</v>
      </c>
      <c r="I16" s="117">
        <v>0</v>
      </c>
      <c r="J16" s="116">
        <v>0</v>
      </c>
      <c r="K16" s="120">
        <v>0</v>
      </c>
      <c r="L16" s="117">
        <v>0</v>
      </c>
      <c r="M16" s="116">
        <v>0</v>
      </c>
      <c r="N16" s="120">
        <v>0</v>
      </c>
      <c r="O16" s="117">
        <v>0</v>
      </c>
      <c r="P16" s="118">
        <v>0</v>
      </c>
      <c r="Q16" s="119">
        <v>0</v>
      </c>
      <c r="R16" s="120">
        <v>0</v>
      </c>
      <c r="S16" s="117">
        <v>0</v>
      </c>
      <c r="T16" s="116">
        <v>0</v>
      </c>
      <c r="U16" s="120">
        <v>0</v>
      </c>
      <c r="V16" s="117">
        <v>0</v>
      </c>
      <c r="W16" s="118">
        <v>0</v>
      </c>
      <c r="X16" s="119">
        <v>0</v>
      </c>
      <c r="Y16" s="120">
        <v>0</v>
      </c>
      <c r="Z16" s="117">
        <v>0</v>
      </c>
      <c r="AA16" s="116">
        <v>0</v>
      </c>
      <c r="AB16" s="120">
        <v>0</v>
      </c>
      <c r="AC16" s="117">
        <v>0</v>
      </c>
      <c r="AD16" s="116">
        <v>0</v>
      </c>
      <c r="AE16" s="120">
        <v>0</v>
      </c>
      <c r="AF16" s="117">
        <v>0</v>
      </c>
      <c r="AG16" s="117">
        <v>0</v>
      </c>
      <c r="AH16" s="117">
        <v>0</v>
      </c>
      <c r="AI16" s="116">
        <v>0</v>
      </c>
      <c r="AJ16" s="119">
        <v>0</v>
      </c>
      <c r="AK16" s="120">
        <v>0</v>
      </c>
      <c r="AL16" s="116">
        <v>0</v>
      </c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  <c r="FX16" s="87"/>
      <c r="FY16" s="87"/>
      <c r="FZ16" s="87"/>
      <c r="GA16" s="87"/>
      <c r="GB16" s="87"/>
      <c r="GC16" s="87"/>
      <c r="GD16" s="87"/>
      <c r="GE16" s="87"/>
      <c r="GF16" s="87"/>
      <c r="GG16" s="87"/>
      <c r="GH16" s="87"/>
      <c r="GI16" s="87"/>
      <c r="GJ16" s="87"/>
      <c r="GK16" s="87"/>
      <c r="GL16" s="87"/>
      <c r="GM16" s="87"/>
      <c r="GN16" s="87"/>
      <c r="GO16" s="87"/>
      <c r="GP16" s="87"/>
      <c r="GQ16" s="87"/>
      <c r="GR16" s="87"/>
      <c r="GS16" s="87"/>
      <c r="GT16" s="87"/>
      <c r="GU16" s="87"/>
      <c r="GV16" s="87"/>
      <c r="GW16" s="87"/>
      <c r="GX16" s="87"/>
      <c r="GY16" s="87"/>
      <c r="GZ16" s="87"/>
      <c r="HA16" s="87"/>
      <c r="HB16" s="87"/>
      <c r="HC16" s="87"/>
      <c r="HD16" s="87"/>
      <c r="HE16" s="87"/>
      <c r="HF16" s="87"/>
      <c r="HG16" s="87"/>
      <c r="HH16" s="87"/>
      <c r="HI16" s="87"/>
      <c r="HJ16" s="87"/>
      <c r="HK16" s="87"/>
      <c r="HL16" s="87"/>
      <c r="HM16" s="87"/>
      <c r="HN16" s="87"/>
      <c r="HO16" s="87"/>
      <c r="HP16" s="87"/>
      <c r="HQ16" s="87"/>
      <c r="HR16" s="87"/>
      <c r="HS16" s="87"/>
      <c r="HT16" s="87"/>
      <c r="HU16" s="87"/>
      <c r="HV16" s="87"/>
      <c r="HW16" s="87"/>
      <c r="HX16" s="87"/>
      <c r="HY16" s="87"/>
      <c r="HZ16" s="87"/>
      <c r="IA16" s="87"/>
      <c r="IB16" s="87"/>
      <c r="IC16" s="87"/>
      <c r="ID16" s="87"/>
      <c r="IE16" s="87"/>
      <c r="IF16" s="87"/>
      <c r="IG16" s="87"/>
      <c r="IH16" s="87"/>
      <c r="II16" s="87"/>
      <c r="IJ16" s="87"/>
      <c r="IK16" s="87"/>
      <c r="IL16" s="87"/>
      <c r="IM16" s="87"/>
      <c r="IN16" s="87"/>
      <c r="IO16" s="87"/>
      <c r="IP16" s="87"/>
    </row>
    <row r="17" spans="1:250" ht="19.5" customHeight="1">
      <c r="A17" s="80" t="s">
        <v>140</v>
      </c>
      <c r="B17" s="80" t="s">
        <v>150</v>
      </c>
      <c r="C17" s="80" t="s">
        <v>106</v>
      </c>
      <c r="D17" s="121" t="s">
        <v>174</v>
      </c>
      <c r="E17" s="115">
        <v>836</v>
      </c>
      <c r="F17" s="118">
        <v>836</v>
      </c>
      <c r="G17" s="119">
        <v>836</v>
      </c>
      <c r="H17" s="120">
        <v>0</v>
      </c>
      <c r="I17" s="117">
        <v>836</v>
      </c>
      <c r="J17" s="116">
        <v>0</v>
      </c>
      <c r="K17" s="120">
        <v>0</v>
      </c>
      <c r="L17" s="117">
        <v>0</v>
      </c>
      <c r="M17" s="116">
        <v>0</v>
      </c>
      <c r="N17" s="120">
        <v>0</v>
      </c>
      <c r="O17" s="117">
        <v>0</v>
      </c>
      <c r="P17" s="118">
        <v>0</v>
      </c>
      <c r="Q17" s="119">
        <v>0</v>
      </c>
      <c r="R17" s="120">
        <v>0</v>
      </c>
      <c r="S17" s="117">
        <v>0</v>
      </c>
      <c r="T17" s="116">
        <v>0</v>
      </c>
      <c r="U17" s="120">
        <v>0</v>
      </c>
      <c r="V17" s="117">
        <v>0</v>
      </c>
      <c r="W17" s="118">
        <v>0</v>
      </c>
      <c r="X17" s="119">
        <v>0</v>
      </c>
      <c r="Y17" s="120">
        <v>0</v>
      </c>
      <c r="Z17" s="117">
        <v>0</v>
      </c>
      <c r="AA17" s="116">
        <v>0</v>
      </c>
      <c r="AB17" s="120">
        <v>0</v>
      </c>
      <c r="AC17" s="117">
        <v>0</v>
      </c>
      <c r="AD17" s="116">
        <v>0</v>
      </c>
      <c r="AE17" s="120">
        <v>0</v>
      </c>
      <c r="AF17" s="117">
        <v>0</v>
      </c>
      <c r="AG17" s="117">
        <v>0</v>
      </c>
      <c r="AH17" s="117">
        <v>0</v>
      </c>
      <c r="AI17" s="116">
        <v>0</v>
      </c>
      <c r="AJ17" s="119">
        <v>0</v>
      </c>
      <c r="AK17" s="120">
        <v>0</v>
      </c>
      <c r="AL17" s="116">
        <v>0</v>
      </c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7"/>
      <c r="GC17" s="87"/>
      <c r="GD17" s="87"/>
      <c r="GE17" s="87"/>
      <c r="GF17" s="87"/>
      <c r="GG17" s="87"/>
      <c r="GH17" s="87"/>
      <c r="GI17" s="87"/>
      <c r="GJ17" s="87"/>
      <c r="GK17" s="87"/>
      <c r="GL17" s="87"/>
      <c r="GM17" s="87"/>
      <c r="GN17" s="87"/>
      <c r="GO17" s="87"/>
      <c r="GP17" s="87"/>
      <c r="GQ17" s="87"/>
      <c r="GR17" s="87"/>
      <c r="GS17" s="87"/>
      <c r="GT17" s="87"/>
      <c r="GU17" s="87"/>
      <c r="GV17" s="87"/>
      <c r="GW17" s="87"/>
      <c r="GX17" s="87"/>
      <c r="GY17" s="87"/>
      <c r="GZ17" s="87"/>
      <c r="HA17" s="87"/>
      <c r="HB17" s="87"/>
      <c r="HC17" s="87"/>
      <c r="HD17" s="87"/>
      <c r="HE17" s="87"/>
      <c r="HF17" s="87"/>
      <c r="HG17" s="87"/>
      <c r="HH17" s="87"/>
      <c r="HI17" s="87"/>
      <c r="HJ17" s="87"/>
      <c r="HK17" s="87"/>
      <c r="HL17" s="87"/>
      <c r="HM17" s="87"/>
      <c r="HN17" s="87"/>
      <c r="HO17" s="87"/>
      <c r="HP17" s="87"/>
      <c r="HQ17" s="87"/>
      <c r="HR17" s="87"/>
      <c r="HS17" s="87"/>
      <c r="HT17" s="87"/>
      <c r="HU17" s="87"/>
      <c r="HV17" s="87"/>
      <c r="HW17" s="87"/>
      <c r="HX17" s="87"/>
      <c r="HY17" s="87"/>
      <c r="HZ17" s="87"/>
      <c r="IA17" s="87"/>
      <c r="IB17" s="87"/>
      <c r="IC17" s="87"/>
      <c r="ID17" s="87"/>
      <c r="IE17" s="87"/>
      <c r="IF17" s="87"/>
      <c r="IG17" s="87"/>
      <c r="IH17" s="87"/>
      <c r="II17" s="87"/>
      <c r="IJ17" s="87"/>
      <c r="IK17" s="87"/>
      <c r="IL17" s="87"/>
      <c r="IM17" s="87"/>
      <c r="IN17" s="87"/>
      <c r="IO17" s="87"/>
      <c r="IP17" s="87"/>
    </row>
    <row r="18" spans="1:250" ht="19.5" customHeight="1">
      <c r="A18" s="80" t="s">
        <v>140</v>
      </c>
      <c r="B18" s="80" t="s">
        <v>150</v>
      </c>
      <c r="C18" s="80" t="s">
        <v>60</v>
      </c>
      <c r="D18" s="121" t="s">
        <v>54</v>
      </c>
      <c r="E18" s="115">
        <v>88.91</v>
      </c>
      <c r="F18" s="118">
        <v>88.91</v>
      </c>
      <c r="G18" s="119">
        <v>88.91</v>
      </c>
      <c r="H18" s="120">
        <v>88.91</v>
      </c>
      <c r="I18" s="117">
        <v>0</v>
      </c>
      <c r="J18" s="116">
        <v>0</v>
      </c>
      <c r="K18" s="120">
        <v>0</v>
      </c>
      <c r="L18" s="117">
        <v>0</v>
      </c>
      <c r="M18" s="116">
        <v>0</v>
      </c>
      <c r="N18" s="120">
        <v>0</v>
      </c>
      <c r="O18" s="117">
        <v>0</v>
      </c>
      <c r="P18" s="118">
        <v>0</v>
      </c>
      <c r="Q18" s="119">
        <v>0</v>
      </c>
      <c r="R18" s="120">
        <v>0</v>
      </c>
      <c r="S18" s="117">
        <v>0</v>
      </c>
      <c r="T18" s="116">
        <v>0</v>
      </c>
      <c r="U18" s="120">
        <v>0</v>
      </c>
      <c r="V18" s="117">
        <v>0</v>
      </c>
      <c r="W18" s="118">
        <v>0</v>
      </c>
      <c r="X18" s="119">
        <v>0</v>
      </c>
      <c r="Y18" s="120">
        <v>0</v>
      </c>
      <c r="Z18" s="117">
        <v>0</v>
      </c>
      <c r="AA18" s="116">
        <v>0</v>
      </c>
      <c r="AB18" s="120">
        <v>0</v>
      </c>
      <c r="AC18" s="117">
        <v>0</v>
      </c>
      <c r="AD18" s="116">
        <v>0</v>
      </c>
      <c r="AE18" s="120">
        <v>0</v>
      </c>
      <c r="AF18" s="117">
        <v>0</v>
      </c>
      <c r="AG18" s="117">
        <v>0</v>
      </c>
      <c r="AH18" s="117">
        <v>0</v>
      </c>
      <c r="AI18" s="116">
        <v>0</v>
      </c>
      <c r="AJ18" s="119">
        <v>0</v>
      </c>
      <c r="AK18" s="120">
        <v>0</v>
      </c>
      <c r="AL18" s="116">
        <v>0</v>
      </c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</row>
    <row r="19" spans="1:250" ht="19.5" customHeight="1">
      <c r="A19" s="80" t="s">
        <v>140</v>
      </c>
      <c r="B19" s="80" t="s">
        <v>150</v>
      </c>
      <c r="C19" s="80" t="s">
        <v>12</v>
      </c>
      <c r="D19" s="121" t="s">
        <v>53</v>
      </c>
      <c r="E19" s="115">
        <v>2793.29</v>
      </c>
      <c r="F19" s="118">
        <v>2789.58</v>
      </c>
      <c r="G19" s="119">
        <v>2789.58</v>
      </c>
      <c r="H19" s="120">
        <v>0</v>
      </c>
      <c r="I19" s="117">
        <v>2789.58</v>
      </c>
      <c r="J19" s="116">
        <v>0</v>
      </c>
      <c r="K19" s="120">
        <v>0</v>
      </c>
      <c r="L19" s="117">
        <v>0</v>
      </c>
      <c r="M19" s="116">
        <v>0</v>
      </c>
      <c r="N19" s="120">
        <v>0</v>
      </c>
      <c r="O19" s="117">
        <v>0</v>
      </c>
      <c r="P19" s="118">
        <v>0</v>
      </c>
      <c r="Q19" s="119">
        <v>0</v>
      </c>
      <c r="R19" s="120">
        <v>0</v>
      </c>
      <c r="S19" s="117">
        <v>0</v>
      </c>
      <c r="T19" s="116">
        <v>0</v>
      </c>
      <c r="U19" s="120">
        <v>0</v>
      </c>
      <c r="V19" s="117">
        <v>0</v>
      </c>
      <c r="W19" s="118">
        <v>3.71</v>
      </c>
      <c r="X19" s="119">
        <v>0</v>
      </c>
      <c r="Y19" s="120">
        <v>0</v>
      </c>
      <c r="Z19" s="117">
        <v>0</v>
      </c>
      <c r="AA19" s="116">
        <v>0</v>
      </c>
      <c r="AB19" s="120">
        <v>0</v>
      </c>
      <c r="AC19" s="117">
        <v>0</v>
      </c>
      <c r="AD19" s="116">
        <v>0</v>
      </c>
      <c r="AE19" s="120">
        <v>0</v>
      </c>
      <c r="AF19" s="117">
        <v>0</v>
      </c>
      <c r="AG19" s="117">
        <v>3.71</v>
      </c>
      <c r="AH19" s="117">
        <v>0</v>
      </c>
      <c r="AI19" s="116">
        <v>3.71</v>
      </c>
      <c r="AJ19" s="119">
        <v>0</v>
      </c>
      <c r="AK19" s="120">
        <v>0</v>
      </c>
      <c r="AL19" s="116">
        <v>0</v>
      </c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</row>
    <row r="20" spans="1:250" ht="19.5" customHeight="1">
      <c r="A20" s="80"/>
      <c r="B20" s="80"/>
      <c r="C20" s="80"/>
      <c r="D20" s="121" t="s">
        <v>164</v>
      </c>
      <c r="E20" s="115">
        <v>52.52</v>
      </c>
      <c r="F20" s="118">
        <v>0</v>
      </c>
      <c r="G20" s="119">
        <v>0</v>
      </c>
      <c r="H20" s="120">
        <v>0</v>
      </c>
      <c r="I20" s="117">
        <v>0</v>
      </c>
      <c r="J20" s="116">
        <v>0</v>
      </c>
      <c r="K20" s="120">
        <v>0</v>
      </c>
      <c r="L20" s="117">
        <v>0</v>
      </c>
      <c r="M20" s="116">
        <v>0</v>
      </c>
      <c r="N20" s="120">
        <v>0</v>
      </c>
      <c r="O20" s="117">
        <v>0</v>
      </c>
      <c r="P20" s="118">
        <v>0</v>
      </c>
      <c r="Q20" s="119">
        <v>0</v>
      </c>
      <c r="R20" s="120">
        <v>0</v>
      </c>
      <c r="S20" s="117">
        <v>0</v>
      </c>
      <c r="T20" s="116">
        <v>0</v>
      </c>
      <c r="U20" s="120">
        <v>0</v>
      </c>
      <c r="V20" s="117">
        <v>0</v>
      </c>
      <c r="W20" s="118">
        <v>52.52</v>
      </c>
      <c r="X20" s="119">
        <v>0</v>
      </c>
      <c r="Y20" s="120">
        <v>0</v>
      </c>
      <c r="Z20" s="117">
        <v>0</v>
      </c>
      <c r="AA20" s="116">
        <v>0</v>
      </c>
      <c r="AB20" s="120">
        <v>0</v>
      </c>
      <c r="AC20" s="117">
        <v>0</v>
      </c>
      <c r="AD20" s="116">
        <v>0</v>
      </c>
      <c r="AE20" s="120">
        <v>0</v>
      </c>
      <c r="AF20" s="117">
        <v>0</v>
      </c>
      <c r="AG20" s="117">
        <v>2.93</v>
      </c>
      <c r="AH20" s="117">
        <v>0</v>
      </c>
      <c r="AI20" s="116">
        <v>2.93</v>
      </c>
      <c r="AJ20" s="119">
        <v>49.59</v>
      </c>
      <c r="AK20" s="120">
        <v>0</v>
      </c>
      <c r="AL20" s="116">
        <v>49.59</v>
      </c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</row>
    <row r="21" spans="1:250" ht="19.5" customHeight="1">
      <c r="A21" s="80" t="s">
        <v>140</v>
      </c>
      <c r="B21" s="80" t="s">
        <v>106</v>
      </c>
      <c r="C21" s="80" t="s">
        <v>0</v>
      </c>
      <c r="D21" s="121" t="s">
        <v>9</v>
      </c>
      <c r="E21" s="115">
        <v>10.59</v>
      </c>
      <c r="F21" s="118">
        <v>0</v>
      </c>
      <c r="G21" s="119">
        <v>0</v>
      </c>
      <c r="H21" s="120">
        <v>0</v>
      </c>
      <c r="I21" s="117">
        <v>0</v>
      </c>
      <c r="J21" s="116">
        <v>0</v>
      </c>
      <c r="K21" s="120">
        <v>0</v>
      </c>
      <c r="L21" s="117">
        <v>0</v>
      </c>
      <c r="M21" s="116">
        <v>0</v>
      </c>
      <c r="N21" s="120">
        <v>0</v>
      </c>
      <c r="O21" s="117">
        <v>0</v>
      </c>
      <c r="P21" s="118">
        <v>0</v>
      </c>
      <c r="Q21" s="119">
        <v>0</v>
      </c>
      <c r="R21" s="120">
        <v>0</v>
      </c>
      <c r="S21" s="117">
        <v>0</v>
      </c>
      <c r="T21" s="116">
        <v>0</v>
      </c>
      <c r="U21" s="120">
        <v>0</v>
      </c>
      <c r="V21" s="117">
        <v>0</v>
      </c>
      <c r="W21" s="118">
        <v>10.59</v>
      </c>
      <c r="X21" s="119">
        <v>0</v>
      </c>
      <c r="Y21" s="120">
        <v>0</v>
      </c>
      <c r="Z21" s="117">
        <v>0</v>
      </c>
      <c r="AA21" s="116">
        <v>0</v>
      </c>
      <c r="AB21" s="120">
        <v>0</v>
      </c>
      <c r="AC21" s="117">
        <v>0</v>
      </c>
      <c r="AD21" s="116">
        <v>0</v>
      </c>
      <c r="AE21" s="120">
        <v>0</v>
      </c>
      <c r="AF21" s="117">
        <v>0</v>
      </c>
      <c r="AG21" s="117">
        <v>0</v>
      </c>
      <c r="AH21" s="117">
        <v>0</v>
      </c>
      <c r="AI21" s="116">
        <v>0</v>
      </c>
      <c r="AJ21" s="119">
        <v>10.59</v>
      </c>
      <c r="AK21" s="120">
        <v>0</v>
      </c>
      <c r="AL21" s="116">
        <v>10.59</v>
      </c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</row>
    <row r="22" spans="1:250" ht="19.5" customHeight="1">
      <c r="A22" s="80" t="s">
        <v>140</v>
      </c>
      <c r="B22" s="80" t="s">
        <v>106</v>
      </c>
      <c r="C22" s="80" t="s">
        <v>104</v>
      </c>
      <c r="D22" s="121" t="s">
        <v>114</v>
      </c>
      <c r="E22" s="115">
        <v>16.52</v>
      </c>
      <c r="F22" s="118">
        <v>0</v>
      </c>
      <c r="G22" s="119">
        <v>0</v>
      </c>
      <c r="H22" s="120">
        <v>0</v>
      </c>
      <c r="I22" s="117">
        <v>0</v>
      </c>
      <c r="J22" s="116">
        <v>0</v>
      </c>
      <c r="K22" s="120">
        <v>0</v>
      </c>
      <c r="L22" s="117">
        <v>0</v>
      </c>
      <c r="M22" s="116">
        <v>0</v>
      </c>
      <c r="N22" s="120">
        <v>0</v>
      </c>
      <c r="O22" s="117">
        <v>0</v>
      </c>
      <c r="P22" s="118">
        <v>0</v>
      </c>
      <c r="Q22" s="119">
        <v>0</v>
      </c>
      <c r="R22" s="120">
        <v>0</v>
      </c>
      <c r="S22" s="117">
        <v>0</v>
      </c>
      <c r="T22" s="116">
        <v>0</v>
      </c>
      <c r="U22" s="120">
        <v>0</v>
      </c>
      <c r="V22" s="117">
        <v>0</v>
      </c>
      <c r="W22" s="118">
        <v>16.52</v>
      </c>
      <c r="X22" s="119">
        <v>0</v>
      </c>
      <c r="Y22" s="120">
        <v>0</v>
      </c>
      <c r="Z22" s="117">
        <v>0</v>
      </c>
      <c r="AA22" s="116">
        <v>0</v>
      </c>
      <c r="AB22" s="120">
        <v>0</v>
      </c>
      <c r="AC22" s="117">
        <v>0</v>
      </c>
      <c r="AD22" s="116">
        <v>0</v>
      </c>
      <c r="AE22" s="120">
        <v>0</v>
      </c>
      <c r="AF22" s="117">
        <v>0</v>
      </c>
      <c r="AG22" s="117">
        <v>0</v>
      </c>
      <c r="AH22" s="117">
        <v>0</v>
      </c>
      <c r="AI22" s="116">
        <v>0</v>
      </c>
      <c r="AJ22" s="119">
        <v>16.52</v>
      </c>
      <c r="AK22" s="120">
        <v>0</v>
      </c>
      <c r="AL22" s="116">
        <v>16.52</v>
      </c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</row>
    <row r="23" spans="1:250" ht="19.5" customHeight="1">
      <c r="A23" s="80" t="s">
        <v>140</v>
      </c>
      <c r="B23" s="80" t="s">
        <v>106</v>
      </c>
      <c r="C23" s="80" t="s">
        <v>12</v>
      </c>
      <c r="D23" s="121" t="s">
        <v>183</v>
      </c>
      <c r="E23" s="115">
        <v>25.41</v>
      </c>
      <c r="F23" s="118">
        <v>0</v>
      </c>
      <c r="G23" s="119">
        <v>0</v>
      </c>
      <c r="H23" s="120">
        <v>0</v>
      </c>
      <c r="I23" s="117">
        <v>0</v>
      </c>
      <c r="J23" s="116">
        <v>0</v>
      </c>
      <c r="K23" s="120">
        <v>0</v>
      </c>
      <c r="L23" s="117">
        <v>0</v>
      </c>
      <c r="M23" s="116">
        <v>0</v>
      </c>
      <c r="N23" s="120">
        <v>0</v>
      </c>
      <c r="O23" s="117">
        <v>0</v>
      </c>
      <c r="P23" s="118">
        <v>0</v>
      </c>
      <c r="Q23" s="119">
        <v>0</v>
      </c>
      <c r="R23" s="120">
        <v>0</v>
      </c>
      <c r="S23" s="117">
        <v>0</v>
      </c>
      <c r="T23" s="116">
        <v>0</v>
      </c>
      <c r="U23" s="120">
        <v>0</v>
      </c>
      <c r="V23" s="117">
        <v>0</v>
      </c>
      <c r="W23" s="118">
        <v>25.41</v>
      </c>
      <c r="X23" s="119">
        <v>0</v>
      </c>
      <c r="Y23" s="120">
        <v>0</v>
      </c>
      <c r="Z23" s="117">
        <v>0</v>
      </c>
      <c r="AA23" s="116">
        <v>0</v>
      </c>
      <c r="AB23" s="120">
        <v>0</v>
      </c>
      <c r="AC23" s="117">
        <v>0</v>
      </c>
      <c r="AD23" s="116">
        <v>0</v>
      </c>
      <c r="AE23" s="120">
        <v>0</v>
      </c>
      <c r="AF23" s="117">
        <v>0</v>
      </c>
      <c r="AG23" s="117">
        <v>2.93</v>
      </c>
      <c r="AH23" s="117">
        <v>0</v>
      </c>
      <c r="AI23" s="116">
        <v>2.93</v>
      </c>
      <c r="AJ23" s="119">
        <v>22.48</v>
      </c>
      <c r="AK23" s="120">
        <v>0</v>
      </c>
      <c r="AL23" s="116">
        <v>22.48</v>
      </c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</row>
    <row r="24" spans="1:250" ht="19.5" customHeight="1">
      <c r="A24" s="80"/>
      <c r="B24" s="80"/>
      <c r="C24" s="80"/>
      <c r="D24" s="121" t="s">
        <v>176</v>
      </c>
      <c r="E24" s="115">
        <v>1765.85</v>
      </c>
      <c r="F24" s="118">
        <v>1527.06</v>
      </c>
      <c r="G24" s="119">
        <v>1527.06</v>
      </c>
      <c r="H24" s="120">
        <v>977.18</v>
      </c>
      <c r="I24" s="117">
        <v>549.88</v>
      </c>
      <c r="J24" s="116">
        <v>0</v>
      </c>
      <c r="K24" s="120">
        <v>0</v>
      </c>
      <c r="L24" s="117">
        <v>0</v>
      </c>
      <c r="M24" s="116">
        <v>0</v>
      </c>
      <c r="N24" s="120">
        <v>0</v>
      </c>
      <c r="O24" s="117">
        <v>0</v>
      </c>
      <c r="P24" s="118">
        <v>0</v>
      </c>
      <c r="Q24" s="119">
        <v>0</v>
      </c>
      <c r="R24" s="120">
        <v>0</v>
      </c>
      <c r="S24" s="117">
        <v>0</v>
      </c>
      <c r="T24" s="116">
        <v>0</v>
      </c>
      <c r="U24" s="120">
        <v>0</v>
      </c>
      <c r="V24" s="117">
        <v>0</v>
      </c>
      <c r="W24" s="118">
        <v>238.79</v>
      </c>
      <c r="X24" s="119">
        <v>0</v>
      </c>
      <c r="Y24" s="120">
        <v>0</v>
      </c>
      <c r="Z24" s="117">
        <v>0</v>
      </c>
      <c r="AA24" s="116">
        <v>0</v>
      </c>
      <c r="AB24" s="120">
        <v>0</v>
      </c>
      <c r="AC24" s="117">
        <v>0</v>
      </c>
      <c r="AD24" s="116">
        <v>0</v>
      </c>
      <c r="AE24" s="120">
        <v>0</v>
      </c>
      <c r="AF24" s="117">
        <v>0</v>
      </c>
      <c r="AG24" s="117">
        <v>4.98</v>
      </c>
      <c r="AH24" s="117">
        <v>0</v>
      </c>
      <c r="AI24" s="116">
        <v>4.98</v>
      </c>
      <c r="AJ24" s="119">
        <v>233.81</v>
      </c>
      <c r="AK24" s="120">
        <v>0</v>
      </c>
      <c r="AL24" s="116">
        <v>233.81</v>
      </c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</row>
    <row r="25" spans="1:250" ht="19.5" customHeight="1">
      <c r="A25" s="80" t="s">
        <v>140</v>
      </c>
      <c r="B25" s="80" t="s">
        <v>60</v>
      </c>
      <c r="C25" s="80" t="s">
        <v>150</v>
      </c>
      <c r="D25" s="121" t="s">
        <v>136</v>
      </c>
      <c r="E25" s="115">
        <v>977.18</v>
      </c>
      <c r="F25" s="118">
        <v>977.18</v>
      </c>
      <c r="G25" s="119">
        <v>977.18</v>
      </c>
      <c r="H25" s="120">
        <v>977.18</v>
      </c>
      <c r="I25" s="117">
        <v>0</v>
      </c>
      <c r="J25" s="116">
        <v>0</v>
      </c>
      <c r="K25" s="120">
        <v>0</v>
      </c>
      <c r="L25" s="117">
        <v>0</v>
      </c>
      <c r="M25" s="116">
        <v>0</v>
      </c>
      <c r="N25" s="120">
        <v>0</v>
      </c>
      <c r="O25" s="117">
        <v>0</v>
      </c>
      <c r="P25" s="118">
        <v>0</v>
      </c>
      <c r="Q25" s="119">
        <v>0</v>
      </c>
      <c r="R25" s="120">
        <v>0</v>
      </c>
      <c r="S25" s="117">
        <v>0</v>
      </c>
      <c r="T25" s="116">
        <v>0</v>
      </c>
      <c r="U25" s="120">
        <v>0</v>
      </c>
      <c r="V25" s="117">
        <v>0</v>
      </c>
      <c r="W25" s="118">
        <v>0</v>
      </c>
      <c r="X25" s="119">
        <v>0</v>
      </c>
      <c r="Y25" s="120">
        <v>0</v>
      </c>
      <c r="Z25" s="117">
        <v>0</v>
      </c>
      <c r="AA25" s="116">
        <v>0</v>
      </c>
      <c r="AB25" s="120">
        <v>0</v>
      </c>
      <c r="AC25" s="117">
        <v>0</v>
      </c>
      <c r="AD25" s="116">
        <v>0</v>
      </c>
      <c r="AE25" s="120">
        <v>0</v>
      </c>
      <c r="AF25" s="117">
        <v>0</v>
      </c>
      <c r="AG25" s="117">
        <v>0</v>
      </c>
      <c r="AH25" s="117">
        <v>0</v>
      </c>
      <c r="AI25" s="116">
        <v>0</v>
      </c>
      <c r="AJ25" s="119">
        <v>0</v>
      </c>
      <c r="AK25" s="120">
        <v>0</v>
      </c>
      <c r="AL25" s="116">
        <v>0</v>
      </c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</row>
    <row r="26" spans="1:250" ht="19.5" customHeight="1">
      <c r="A26" s="80" t="s">
        <v>140</v>
      </c>
      <c r="B26" s="80" t="s">
        <v>60</v>
      </c>
      <c r="C26" s="80" t="s">
        <v>106</v>
      </c>
      <c r="D26" s="121" t="s">
        <v>163</v>
      </c>
      <c r="E26" s="115">
        <v>788.67</v>
      </c>
      <c r="F26" s="118">
        <v>549.88</v>
      </c>
      <c r="G26" s="119">
        <v>549.88</v>
      </c>
      <c r="H26" s="120">
        <v>0</v>
      </c>
      <c r="I26" s="117">
        <v>549.88</v>
      </c>
      <c r="J26" s="116">
        <v>0</v>
      </c>
      <c r="K26" s="120">
        <v>0</v>
      </c>
      <c r="L26" s="117">
        <v>0</v>
      </c>
      <c r="M26" s="116">
        <v>0</v>
      </c>
      <c r="N26" s="120">
        <v>0</v>
      </c>
      <c r="O26" s="117">
        <v>0</v>
      </c>
      <c r="P26" s="118">
        <v>0</v>
      </c>
      <c r="Q26" s="119">
        <v>0</v>
      </c>
      <c r="R26" s="120">
        <v>0</v>
      </c>
      <c r="S26" s="117">
        <v>0</v>
      </c>
      <c r="T26" s="116">
        <v>0</v>
      </c>
      <c r="U26" s="120">
        <v>0</v>
      </c>
      <c r="V26" s="117">
        <v>0</v>
      </c>
      <c r="W26" s="118">
        <v>238.79</v>
      </c>
      <c r="X26" s="119">
        <v>0</v>
      </c>
      <c r="Y26" s="120">
        <v>0</v>
      </c>
      <c r="Z26" s="117">
        <v>0</v>
      </c>
      <c r="AA26" s="116">
        <v>0</v>
      </c>
      <c r="AB26" s="120">
        <v>0</v>
      </c>
      <c r="AC26" s="117">
        <v>0</v>
      </c>
      <c r="AD26" s="116">
        <v>0</v>
      </c>
      <c r="AE26" s="120">
        <v>0</v>
      </c>
      <c r="AF26" s="117">
        <v>0</v>
      </c>
      <c r="AG26" s="117">
        <v>4.98</v>
      </c>
      <c r="AH26" s="117">
        <v>0</v>
      </c>
      <c r="AI26" s="116">
        <v>4.98</v>
      </c>
      <c r="AJ26" s="119">
        <v>233.81</v>
      </c>
      <c r="AK26" s="120">
        <v>0</v>
      </c>
      <c r="AL26" s="116">
        <v>233.81</v>
      </c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</row>
    <row r="27" spans="1:250" ht="19.5" customHeight="1">
      <c r="A27" s="80"/>
      <c r="B27" s="80"/>
      <c r="C27" s="80"/>
      <c r="D27" s="121" t="s">
        <v>43</v>
      </c>
      <c r="E27" s="115">
        <v>3926.15</v>
      </c>
      <c r="F27" s="118">
        <v>2758.31</v>
      </c>
      <c r="G27" s="119">
        <v>2758.31</v>
      </c>
      <c r="H27" s="120">
        <v>425.76</v>
      </c>
      <c r="I27" s="117">
        <v>2332.55</v>
      </c>
      <c r="J27" s="116">
        <v>0</v>
      </c>
      <c r="K27" s="120">
        <v>0</v>
      </c>
      <c r="L27" s="117">
        <v>0</v>
      </c>
      <c r="M27" s="116">
        <v>0</v>
      </c>
      <c r="N27" s="120">
        <v>0</v>
      </c>
      <c r="O27" s="117">
        <v>0</v>
      </c>
      <c r="P27" s="118">
        <v>0</v>
      </c>
      <c r="Q27" s="119">
        <v>0</v>
      </c>
      <c r="R27" s="120">
        <v>0</v>
      </c>
      <c r="S27" s="117">
        <v>0</v>
      </c>
      <c r="T27" s="116">
        <v>0</v>
      </c>
      <c r="U27" s="120">
        <v>0</v>
      </c>
      <c r="V27" s="117">
        <v>0</v>
      </c>
      <c r="W27" s="118">
        <v>1167.84</v>
      </c>
      <c r="X27" s="119">
        <v>0</v>
      </c>
      <c r="Y27" s="120">
        <v>0</v>
      </c>
      <c r="Z27" s="117">
        <v>0</v>
      </c>
      <c r="AA27" s="116">
        <v>0</v>
      </c>
      <c r="AB27" s="120">
        <v>0</v>
      </c>
      <c r="AC27" s="117">
        <v>0</v>
      </c>
      <c r="AD27" s="116">
        <v>0</v>
      </c>
      <c r="AE27" s="120">
        <v>0</v>
      </c>
      <c r="AF27" s="117">
        <v>0</v>
      </c>
      <c r="AG27" s="117">
        <v>10.58</v>
      </c>
      <c r="AH27" s="117">
        <v>0</v>
      </c>
      <c r="AI27" s="116">
        <v>10.58</v>
      </c>
      <c r="AJ27" s="119">
        <v>1157.26</v>
      </c>
      <c r="AK27" s="120">
        <v>0</v>
      </c>
      <c r="AL27" s="116">
        <v>1157.26</v>
      </c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</row>
    <row r="28" spans="1:250" ht="19.5" customHeight="1">
      <c r="A28" s="80" t="s">
        <v>140</v>
      </c>
      <c r="B28" s="80" t="s">
        <v>0</v>
      </c>
      <c r="C28" s="80" t="s">
        <v>150</v>
      </c>
      <c r="D28" s="121" t="s">
        <v>175</v>
      </c>
      <c r="E28" s="115">
        <v>425.76</v>
      </c>
      <c r="F28" s="118">
        <v>425.76</v>
      </c>
      <c r="G28" s="119">
        <v>425.76</v>
      </c>
      <c r="H28" s="120">
        <v>425.76</v>
      </c>
      <c r="I28" s="117">
        <v>0</v>
      </c>
      <c r="J28" s="116">
        <v>0</v>
      </c>
      <c r="K28" s="120">
        <v>0</v>
      </c>
      <c r="L28" s="117">
        <v>0</v>
      </c>
      <c r="M28" s="116">
        <v>0</v>
      </c>
      <c r="N28" s="120">
        <v>0</v>
      </c>
      <c r="O28" s="117">
        <v>0</v>
      </c>
      <c r="P28" s="118">
        <v>0</v>
      </c>
      <c r="Q28" s="119">
        <v>0</v>
      </c>
      <c r="R28" s="120">
        <v>0</v>
      </c>
      <c r="S28" s="117">
        <v>0</v>
      </c>
      <c r="T28" s="116">
        <v>0</v>
      </c>
      <c r="U28" s="120">
        <v>0</v>
      </c>
      <c r="V28" s="117">
        <v>0</v>
      </c>
      <c r="W28" s="118">
        <v>0</v>
      </c>
      <c r="X28" s="119">
        <v>0</v>
      </c>
      <c r="Y28" s="120">
        <v>0</v>
      </c>
      <c r="Z28" s="117">
        <v>0</v>
      </c>
      <c r="AA28" s="116">
        <v>0</v>
      </c>
      <c r="AB28" s="120">
        <v>0</v>
      </c>
      <c r="AC28" s="117">
        <v>0</v>
      </c>
      <c r="AD28" s="116">
        <v>0</v>
      </c>
      <c r="AE28" s="120">
        <v>0</v>
      </c>
      <c r="AF28" s="117">
        <v>0</v>
      </c>
      <c r="AG28" s="117">
        <v>0</v>
      </c>
      <c r="AH28" s="117">
        <v>0</v>
      </c>
      <c r="AI28" s="116">
        <v>0</v>
      </c>
      <c r="AJ28" s="119">
        <v>0</v>
      </c>
      <c r="AK28" s="120">
        <v>0</v>
      </c>
      <c r="AL28" s="116">
        <v>0</v>
      </c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</row>
    <row r="29" spans="1:250" ht="19.5" customHeight="1">
      <c r="A29" s="80" t="s">
        <v>140</v>
      </c>
      <c r="B29" s="80" t="s">
        <v>0</v>
      </c>
      <c r="C29" s="80" t="s">
        <v>106</v>
      </c>
      <c r="D29" s="121" t="s">
        <v>18</v>
      </c>
      <c r="E29" s="115">
        <v>598.37</v>
      </c>
      <c r="F29" s="118">
        <v>0</v>
      </c>
      <c r="G29" s="119">
        <v>0</v>
      </c>
      <c r="H29" s="120">
        <v>0</v>
      </c>
      <c r="I29" s="117">
        <v>0</v>
      </c>
      <c r="J29" s="116">
        <v>0</v>
      </c>
      <c r="K29" s="120">
        <v>0</v>
      </c>
      <c r="L29" s="117">
        <v>0</v>
      </c>
      <c r="M29" s="116">
        <v>0</v>
      </c>
      <c r="N29" s="120">
        <v>0</v>
      </c>
      <c r="O29" s="117">
        <v>0</v>
      </c>
      <c r="P29" s="118">
        <v>0</v>
      </c>
      <c r="Q29" s="119">
        <v>0</v>
      </c>
      <c r="R29" s="120">
        <v>0</v>
      </c>
      <c r="S29" s="117">
        <v>0</v>
      </c>
      <c r="T29" s="116">
        <v>0</v>
      </c>
      <c r="U29" s="120">
        <v>0</v>
      </c>
      <c r="V29" s="117">
        <v>0</v>
      </c>
      <c r="W29" s="118">
        <v>598.37</v>
      </c>
      <c r="X29" s="119">
        <v>0</v>
      </c>
      <c r="Y29" s="120">
        <v>0</v>
      </c>
      <c r="Z29" s="117">
        <v>0</v>
      </c>
      <c r="AA29" s="116">
        <v>0</v>
      </c>
      <c r="AB29" s="120">
        <v>0</v>
      </c>
      <c r="AC29" s="117">
        <v>0</v>
      </c>
      <c r="AD29" s="116">
        <v>0</v>
      </c>
      <c r="AE29" s="120">
        <v>0</v>
      </c>
      <c r="AF29" s="117">
        <v>0</v>
      </c>
      <c r="AG29" s="117">
        <v>10.58</v>
      </c>
      <c r="AH29" s="117">
        <v>0</v>
      </c>
      <c r="AI29" s="116">
        <v>10.58</v>
      </c>
      <c r="AJ29" s="119">
        <v>587.79</v>
      </c>
      <c r="AK29" s="120">
        <v>0</v>
      </c>
      <c r="AL29" s="116">
        <v>587.79</v>
      </c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</row>
    <row r="30" spans="1:250" ht="19.5" customHeight="1">
      <c r="A30" s="80" t="s">
        <v>140</v>
      </c>
      <c r="B30" s="80" t="s">
        <v>0</v>
      </c>
      <c r="C30" s="80" t="s">
        <v>60</v>
      </c>
      <c r="D30" s="121" t="s">
        <v>19</v>
      </c>
      <c r="E30" s="115">
        <v>0.3</v>
      </c>
      <c r="F30" s="118">
        <v>0</v>
      </c>
      <c r="G30" s="119">
        <v>0</v>
      </c>
      <c r="H30" s="120">
        <v>0</v>
      </c>
      <c r="I30" s="117">
        <v>0</v>
      </c>
      <c r="J30" s="116">
        <v>0</v>
      </c>
      <c r="K30" s="120">
        <v>0</v>
      </c>
      <c r="L30" s="117">
        <v>0</v>
      </c>
      <c r="M30" s="116">
        <v>0</v>
      </c>
      <c r="N30" s="120">
        <v>0</v>
      </c>
      <c r="O30" s="117">
        <v>0</v>
      </c>
      <c r="P30" s="118">
        <v>0</v>
      </c>
      <c r="Q30" s="119">
        <v>0</v>
      </c>
      <c r="R30" s="120">
        <v>0</v>
      </c>
      <c r="S30" s="117">
        <v>0</v>
      </c>
      <c r="T30" s="116">
        <v>0</v>
      </c>
      <c r="U30" s="120">
        <v>0</v>
      </c>
      <c r="V30" s="117">
        <v>0</v>
      </c>
      <c r="W30" s="118">
        <v>0.3</v>
      </c>
      <c r="X30" s="119">
        <v>0</v>
      </c>
      <c r="Y30" s="120">
        <v>0</v>
      </c>
      <c r="Z30" s="117">
        <v>0</v>
      </c>
      <c r="AA30" s="116">
        <v>0</v>
      </c>
      <c r="AB30" s="120">
        <v>0</v>
      </c>
      <c r="AC30" s="117">
        <v>0</v>
      </c>
      <c r="AD30" s="116">
        <v>0</v>
      </c>
      <c r="AE30" s="120">
        <v>0</v>
      </c>
      <c r="AF30" s="117">
        <v>0</v>
      </c>
      <c r="AG30" s="117">
        <v>0</v>
      </c>
      <c r="AH30" s="117">
        <v>0</v>
      </c>
      <c r="AI30" s="116">
        <v>0</v>
      </c>
      <c r="AJ30" s="119">
        <v>0.3</v>
      </c>
      <c r="AK30" s="120">
        <v>0</v>
      </c>
      <c r="AL30" s="116">
        <v>0.3</v>
      </c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</row>
    <row r="31" spans="1:250" ht="19.5" customHeight="1">
      <c r="A31" s="80" t="s">
        <v>140</v>
      </c>
      <c r="B31" s="80" t="s">
        <v>0</v>
      </c>
      <c r="C31" s="80" t="s">
        <v>0</v>
      </c>
      <c r="D31" s="121" t="s">
        <v>122</v>
      </c>
      <c r="E31" s="115">
        <v>2527.55</v>
      </c>
      <c r="F31" s="118">
        <v>2180</v>
      </c>
      <c r="G31" s="119">
        <v>2180</v>
      </c>
      <c r="H31" s="120">
        <v>0</v>
      </c>
      <c r="I31" s="117">
        <v>2180</v>
      </c>
      <c r="J31" s="116">
        <v>0</v>
      </c>
      <c r="K31" s="120">
        <v>0</v>
      </c>
      <c r="L31" s="117">
        <v>0</v>
      </c>
      <c r="M31" s="116">
        <v>0</v>
      </c>
      <c r="N31" s="120">
        <v>0</v>
      </c>
      <c r="O31" s="117">
        <v>0</v>
      </c>
      <c r="P31" s="118">
        <v>0</v>
      </c>
      <c r="Q31" s="119">
        <v>0</v>
      </c>
      <c r="R31" s="120">
        <v>0</v>
      </c>
      <c r="S31" s="117">
        <v>0</v>
      </c>
      <c r="T31" s="116">
        <v>0</v>
      </c>
      <c r="U31" s="120">
        <v>0</v>
      </c>
      <c r="V31" s="117">
        <v>0</v>
      </c>
      <c r="W31" s="118">
        <v>347.55</v>
      </c>
      <c r="X31" s="119">
        <v>0</v>
      </c>
      <c r="Y31" s="120">
        <v>0</v>
      </c>
      <c r="Z31" s="117">
        <v>0</v>
      </c>
      <c r="AA31" s="116">
        <v>0</v>
      </c>
      <c r="AB31" s="120">
        <v>0</v>
      </c>
      <c r="AC31" s="117">
        <v>0</v>
      </c>
      <c r="AD31" s="116">
        <v>0</v>
      </c>
      <c r="AE31" s="120">
        <v>0</v>
      </c>
      <c r="AF31" s="117">
        <v>0</v>
      </c>
      <c r="AG31" s="117">
        <v>0</v>
      </c>
      <c r="AH31" s="117">
        <v>0</v>
      </c>
      <c r="AI31" s="116">
        <v>0</v>
      </c>
      <c r="AJ31" s="119">
        <v>347.55</v>
      </c>
      <c r="AK31" s="120">
        <v>0</v>
      </c>
      <c r="AL31" s="116">
        <v>347.55</v>
      </c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</row>
    <row r="32" spans="1:250" ht="19.5" customHeight="1">
      <c r="A32" s="80" t="s">
        <v>140</v>
      </c>
      <c r="B32" s="80" t="s">
        <v>0</v>
      </c>
      <c r="C32" s="80" t="s">
        <v>12</v>
      </c>
      <c r="D32" s="121" t="s">
        <v>49</v>
      </c>
      <c r="E32" s="115">
        <v>374.17</v>
      </c>
      <c r="F32" s="118">
        <v>152.55</v>
      </c>
      <c r="G32" s="119">
        <v>152.55</v>
      </c>
      <c r="H32" s="120">
        <v>0</v>
      </c>
      <c r="I32" s="117">
        <v>152.55</v>
      </c>
      <c r="J32" s="116">
        <v>0</v>
      </c>
      <c r="K32" s="120">
        <v>0</v>
      </c>
      <c r="L32" s="117">
        <v>0</v>
      </c>
      <c r="M32" s="116">
        <v>0</v>
      </c>
      <c r="N32" s="120">
        <v>0</v>
      </c>
      <c r="O32" s="117">
        <v>0</v>
      </c>
      <c r="P32" s="118">
        <v>0</v>
      </c>
      <c r="Q32" s="119">
        <v>0</v>
      </c>
      <c r="R32" s="120">
        <v>0</v>
      </c>
      <c r="S32" s="117">
        <v>0</v>
      </c>
      <c r="T32" s="116">
        <v>0</v>
      </c>
      <c r="U32" s="120">
        <v>0</v>
      </c>
      <c r="V32" s="117">
        <v>0</v>
      </c>
      <c r="W32" s="118">
        <v>221.62</v>
      </c>
      <c r="X32" s="119">
        <v>0</v>
      </c>
      <c r="Y32" s="120">
        <v>0</v>
      </c>
      <c r="Z32" s="117">
        <v>0</v>
      </c>
      <c r="AA32" s="116">
        <v>0</v>
      </c>
      <c r="AB32" s="120">
        <v>0</v>
      </c>
      <c r="AC32" s="117">
        <v>0</v>
      </c>
      <c r="AD32" s="116">
        <v>0</v>
      </c>
      <c r="AE32" s="120">
        <v>0</v>
      </c>
      <c r="AF32" s="117">
        <v>0</v>
      </c>
      <c r="AG32" s="117">
        <v>0</v>
      </c>
      <c r="AH32" s="117">
        <v>0</v>
      </c>
      <c r="AI32" s="116">
        <v>0</v>
      </c>
      <c r="AJ32" s="119">
        <v>221.62</v>
      </c>
      <c r="AK32" s="120">
        <v>0</v>
      </c>
      <c r="AL32" s="116">
        <v>221.62</v>
      </c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</row>
    <row r="33" spans="1:250" ht="19.5" customHeight="1">
      <c r="A33" s="80"/>
      <c r="B33" s="80"/>
      <c r="C33" s="80"/>
      <c r="D33" s="121" t="s">
        <v>142</v>
      </c>
      <c r="E33" s="115">
        <v>2354.69</v>
      </c>
      <c r="F33" s="118">
        <v>1815.73</v>
      </c>
      <c r="G33" s="119">
        <v>1815.73</v>
      </c>
      <c r="H33" s="120">
        <v>1512.58</v>
      </c>
      <c r="I33" s="117">
        <v>303.15</v>
      </c>
      <c r="J33" s="116">
        <v>0</v>
      </c>
      <c r="K33" s="120">
        <v>0</v>
      </c>
      <c r="L33" s="117">
        <v>0</v>
      </c>
      <c r="M33" s="116">
        <v>0</v>
      </c>
      <c r="N33" s="120">
        <v>0</v>
      </c>
      <c r="O33" s="117">
        <v>0</v>
      </c>
      <c r="P33" s="118">
        <v>0</v>
      </c>
      <c r="Q33" s="119">
        <v>0</v>
      </c>
      <c r="R33" s="120">
        <v>0</v>
      </c>
      <c r="S33" s="117">
        <v>0</v>
      </c>
      <c r="T33" s="116">
        <v>0</v>
      </c>
      <c r="U33" s="120">
        <v>0</v>
      </c>
      <c r="V33" s="117">
        <v>0</v>
      </c>
      <c r="W33" s="118">
        <v>538.96</v>
      </c>
      <c r="X33" s="119">
        <v>0</v>
      </c>
      <c r="Y33" s="120">
        <v>0</v>
      </c>
      <c r="Z33" s="117">
        <v>0</v>
      </c>
      <c r="AA33" s="116">
        <v>0</v>
      </c>
      <c r="AB33" s="120">
        <v>0</v>
      </c>
      <c r="AC33" s="117">
        <v>0</v>
      </c>
      <c r="AD33" s="116">
        <v>0</v>
      </c>
      <c r="AE33" s="120">
        <v>0</v>
      </c>
      <c r="AF33" s="117">
        <v>0</v>
      </c>
      <c r="AG33" s="117">
        <v>0</v>
      </c>
      <c r="AH33" s="117">
        <v>0</v>
      </c>
      <c r="AI33" s="116">
        <v>0</v>
      </c>
      <c r="AJ33" s="119">
        <v>538.96</v>
      </c>
      <c r="AK33" s="120">
        <v>0</v>
      </c>
      <c r="AL33" s="116">
        <v>538.96</v>
      </c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</row>
    <row r="34" spans="1:250" ht="19.5" customHeight="1">
      <c r="A34" s="80" t="s">
        <v>140</v>
      </c>
      <c r="B34" s="80" t="s">
        <v>147</v>
      </c>
      <c r="C34" s="80" t="s">
        <v>150</v>
      </c>
      <c r="D34" s="121" t="s">
        <v>165</v>
      </c>
      <c r="E34" s="115">
        <v>1512.58</v>
      </c>
      <c r="F34" s="118">
        <v>1512.58</v>
      </c>
      <c r="G34" s="119">
        <v>1512.58</v>
      </c>
      <c r="H34" s="120">
        <v>1512.58</v>
      </c>
      <c r="I34" s="117">
        <v>0</v>
      </c>
      <c r="J34" s="116">
        <v>0</v>
      </c>
      <c r="K34" s="120">
        <v>0</v>
      </c>
      <c r="L34" s="117">
        <v>0</v>
      </c>
      <c r="M34" s="116">
        <v>0</v>
      </c>
      <c r="N34" s="120">
        <v>0</v>
      </c>
      <c r="O34" s="117">
        <v>0</v>
      </c>
      <c r="P34" s="118">
        <v>0</v>
      </c>
      <c r="Q34" s="119">
        <v>0</v>
      </c>
      <c r="R34" s="120">
        <v>0</v>
      </c>
      <c r="S34" s="117">
        <v>0</v>
      </c>
      <c r="T34" s="116">
        <v>0</v>
      </c>
      <c r="U34" s="120">
        <v>0</v>
      </c>
      <c r="V34" s="117">
        <v>0</v>
      </c>
      <c r="W34" s="118">
        <v>0</v>
      </c>
      <c r="X34" s="119">
        <v>0</v>
      </c>
      <c r="Y34" s="120">
        <v>0</v>
      </c>
      <c r="Z34" s="117">
        <v>0</v>
      </c>
      <c r="AA34" s="116">
        <v>0</v>
      </c>
      <c r="AB34" s="120">
        <v>0</v>
      </c>
      <c r="AC34" s="117">
        <v>0</v>
      </c>
      <c r="AD34" s="116">
        <v>0</v>
      </c>
      <c r="AE34" s="120">
        <v>0</v>
      </c>
      <c r="AF34" s="117">
        <v>0</v>
      </c>
      <c r="AG34" s="117">
        <v>0</v>
      </c>
      <c r="AH34" s="117">
        <v>0</v>
      </c>
      <c r="AI34" s="116">
        <v>0</v>
      </c>
      <c r="AJ34" s="119">
        <v>0</v>
      </c>
      <c r="AK34" s="120">
        <v>0</v>
      </c>
      <c r="AL34" s="116">
        <v>0</v>
      </c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</row>
    <row r="35" spans="1:250" ht="19.5" customHeight="1">
      <c r="A35" s="80" t="s">
        <v>140</v>
      </c>
      <c r="B35" s="80" t="s">
        <v>147</v>
      </c>
      <c r="C35" s="80" t="s">
        <v>60</v>
      </c>
      <c r="D35" s="121" t="s">
        <v>63</v>
      </c>
      <c r="E35" s="115">
        <v>525.55</v>
      </c>
      <c r="F35" s="118">
        <v>0</v>
      </c>
      <c r="G35" s="119">
        <v>0</v>
      </c>
      <c r="H35" s="120">
        <v>0</v>
      </c>
      <c r="I35" s="117">
        <v>0</v>
      </c>
      <c r="J35" s="116">
        <v>0</v>
      </c>
      <c r="K35" s="120">
        <v>0</v>
      </c>
      <c r="L35" s="117">
        <v>0</v>
      </c>
      <c r="M35" s="116">
        <v>0</v>
      </c>
      <c r="N35" s="120">
        <v>0</v>
      </c>
      <c r="O35" s="117">
        <v>0</v>
      </c>
      <c r="P35" s="118">
        <v>0</v>
      </c>
      <c r="Q35" s="119">
        <v>0</v>
      </c>
      <c r="R35" s="120">
        <v>0</v>
      </c>
      <c r="S35" s="117">
        <v>0</v>
      </c>
      <c r="T35" s="116">
        <v>0</v>
      </c>
      <c r="U35" s="120">
        <v>0</v>
      </c>
      <c r="V35" s="117">
        <v>0</v>
      </c>
      <c r="W35" s="118">
        <v>525.55</v>
      </c>
      <c r="X35" s="119">
        <v>0</v>
      </c>
      <c r="Y35" s="120">
        <v>0</v>
      </c>
      <c r="Z35" s="117">
        <v>0</v>
      </c>
      <c r="AA35" s="116">
        <v>0</v>
      </c>
      <c r="AB35" s="120">
        <v>0</v>
      </c>
      <c r="AC35" s="117">
        <v>0</v>
      </c>
      <c r="AD35" s="116">
        <v>0</v>
      </c>
      <c r="AE35" s="120">
        <v>0</v>
      </c>
      <c r="AF35" s="117">
        <v>0</v>
      </c>
      <c r="AG35" s="117">
        <v>0</v>
      </c>
      <c r="AH35" s="117">
        <v>0</v>
      </c>
      <c r="AI35" s="116">
        <v>0</v>
      </c>
      <c r="AJ35" s="119">
        <v>525.55</v>
      </c>
      <c r="AK35" s="120">
        <v>0</v>
      </c>
      <c r="AL35" s="116">
        <v>525.55</v>
      </c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</row>
    <row r="36" spans="1:250" ht="19.5" customHeight="1">
      <c r="A36" s="80" t="s">
        <v>140</v>
      </c>
      <c r="B36" s="80" t="s">
        <v>147</v>
      </c>
      <c r="C36" s="80" t="s">
        <v>12</v>
      </c>
      <c r="D36" s="121" t="s">
        <v>38</v>
      </c>
      <c r="E36" s="115">
        <v>316.56</v>
      </c>
      <c r="F36" s="118">
        <v>303.15</v>
      </c>
      <c r="G36" s="119">
        <v>303.15</v>
      </c>
      <c r="H36" s="120">
        <v>0</v>
      </c>
      <c r="I36" s="117">
        <v>303.15</v>
      </c>
      <c r="J36" s="116">
        <v>0</v>
      </c>
      <c r="K36" s="120">
        <v>0</v>
      </c>
      <c r="L36" s="117">
        <v>0</v>
      </c>
      <c r="M36" s="116">
        <v>0</v>
      </c>
      <c r="N36" s="120">
        <v>0</v>
      </c>
      <c r="O36" s="117">
        <v>0</v>
      </c>
      <c r="P36" s="118">
        <v>0</v>
      </c>
      <c r="Q36" s="119">
        <v>0</v>
      </c>
      <c r="R36" s="120">
        <v>0</v>
      </c>
      <c r="S36" s="117">
        <v>0</v>
      </c>
      <c r="T36" s="116">
        <v>0</v>
      </c>
      <c r="U36" s="120">
        <v>0</v>
      </c>
      <c r="V36" s="117">
        <v>0</v>
      </c>
      <c r="W36" s="118">
        <v>13.41</v>
      </c>
      <c r="X36" s="119">
        <v>0</v>
      </c>
      <c r="Y36" s="120">
        <v>0</v>
      </c>
      <c r="Z36" s="117">
        <v>0</v>
      </c>
      <c r="AA36" s="116">
        <v>0</v>
      </c>
      <c r="AB36" s="120">
        <v>0</v>
      </c>
      <c r="AC36" s="117">
        <v>0</v>
      </c>
      <c r="AD36" s="116">
        <v>0</v>
      </c>
      <c r="AE36" s="120">
        <v>0</v>
      </c>
      <c r="AF36" s="117">
        <v>0</v>
      </c>
      <c r="AG36" s="117">
        <v>0</v>
      </c>
      <c r="AH36" s="117">
        <v>0</v>
      </c>
      <c r="AI36" s="116">
        <v>0</v>
      </c>
      <c r="AJ36" s="119">
        <v>13.41</v>
      </c>
      <c r="AK36" s="120">
        <v>0</v>
      </c>
      <c r="AL36" s="116">
        <v>13.41</v>
      </c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</row>
    <row r="37" spans="1:38" ht="19.5" customHeight="1">
      <c r="A37" s="80"/>
      <c r="B37" s="80"/>
      <c r="C37" s="80"/>
      <c r="D37" s="121" t="s">
        <v>71</v>
      </c>
      <c r="E37" s="115">
        <v>80</v>
      </c>
      <c r="F37" s="118">
        <v>80</v>
      </c>
      <c r="G37" s="119">
        <v>80</v>
      </c>
      <c r="H37" s="120">
        <v>0</v>
      </c>
      <c r="I37" s="117">
        <v>80</v>
      </c>
      <c r="J37" s="116">
        <v>0</v>
      </c>
      <c r="K37" s="120">
        <v>0</v>
      </c>
      <c r="L37" s="117">
        <v>0</v>
      </c>
      <c r="M37" s="116">
        <v>0</v>
      </c>
      <c r="N37" s="120">
        <v>0</v>
      </c>
      <c r="O37" s="117">
        <v>0</v>
      </c>
      <c r="P37" s="118">
        <v>0</v>
      </c>
      <c r="Q37" s="119">
        <v>0</v>
      </c>
      <c r="R37" s="120">
        <v>0</v>
      </c>
      <c r="S37" s="117">
        <v>0</v>
      </c>
      <c r="T37" s="116">
        <v>0</v>
      </c>
      <c r="U37" s="120">
        <v>0</v>
      </c>
      <c r="V37" s="117">
        <v>0</v>
      </c>
      <c r="W37" s="118">
        <v>0</v>
      </c>
      <c r="X37" s="119">
        <v>0</v>
      </c>
      <c r="Y37" s="120">
        <v>0</v>
      </c>
      <c r="Z37" s="117">
        <v>0</v>
      </c>
      <c r="AA37" s="116">
        <v>0</v>
      </c>
      <c r="AB37" s="120">
        <v>0</v>
      </c>
      <c r="AC37" s="117">
        <v>0</v>
      </c>
      <c r="AD37" s="116">
        <v>0</v>
      </c>
      <c r="AE37" s="120">
        <v>0</v>
      </c>
      <c r="AF37" s="117">
        <v>0</v>
      </c>
      <c r="AG37" s="117">
        <v>0</v>
      </c>
      <c r="AH37" s="117">
        <v>0</v>
      </c>
      <c r="AI37" s="116">
        <v>0</v>
      </c>
      <c r="AJ37" s="119">
        <v>0</v>
      </c>
      <c r="AK37" s="120">
        <v>0</v>
      </c>
      <c r="AL37" s="116">
        <v>0</v>
      </c>
    </row>
    <row r="38" spans="1:38" ht="19.5" customHeight="1">
      <c r="A38" s="80" t="s">
        <v>140</v>
      </c>
      <c r="B38" s="80" t="s">
        <v>1</v>
      </c>
      <c r="C38" s="80" t="s">
        <v>150</v>
      </c>
      <c r="D38" s="121" t="s">
        <v>167</v>
      </c>
      <c r="E38" s="115">
        <v>80</v>
      </c>
      <c r="F38" s="118">
        <v>80</v>
      </c>
      <c r="G38" s="119">
        <v>80</v>
      </c>
      <c r="H38" s="120">
        <v>0</v>
      </c>
      <c r="I38" s="117">
        <v>80</v>
      </c>
      <c r="J38" s="116">
        <v>0</v>
      </c>
      <c r="K38" s="120">
        <v>0</v>
      </c>
      <c r="L38" s="117">
        <v>0</v>
      </c>
      <c r="M38" s="116">
        <v>0</v>
      </c>
      <c r="N38" s="120">
        <v>0</v>
      </c>
      <c r="O38" s="117">
        <v>0</v>
      </c>
      <c r="P38" s="118">
        <v>0</v>
      </c>
      <c r="Q38" s="119">
        <v>0</v>
      </c>
      <c r="R38" s="120">
        <v>0</v>
      </c>
      <c r="S38" s="117">
        <v>0</v>
      </c>
      <c r="T38" s="116">
        <v>0</v>
      </c>
      <c r="U38" s="120">
        <v>0</v>
      </c>
      <c r="V38" s="117">
        <v>0</v>
      </c>
      <c r="W38" s="118">
        <v>0</v>
      </c>
      <c r="X38" s="119">
        <v>0</v>
      </c>
      <c r="Y38" s="120">
        <v>0</v>
      </c>
      <c r="Z38" s="117">
        <v>0</v>
      </c>
      <c r="AA38" s="116">
        <v>0</v>
      </c>
      <c r="AB38" s="120">
        <v>0</v>
      </c>
      <c r="AC38" s="117">
        <v>0</v>
      </c>
      <c r="AD38" s="116">
        <v>0</v>
      </c>
      <c r="AE38" s="120">
        <v>0</v>
      </c>
      <c r="AF38" s="117">
        <v>0</v>
      </c>
      <c r="AG38" s="117">
        <v>0</v>
      </c>
      <c r="AH38" s="117">
        <v>0</v>
      </c>
      <c r="AI38" s="116">
        <v>0</v>
      </c>
      <c r="AJ38" s="119">
        <v>0</v>
      </c>
      <c r="AK38" s="120">
        <v>0</v>
      </c>
      <c r="AL38" s="116">
        <v>0</v>
      </c>
    </row>
    <row r="39" spans="1:38" ht="19.5" customHeight="1">
      <c r="A39" s="80"/>
      <c r="B39" s="80"/>
      <c r="C39" s="80"/>
      <c r="D39" s="121" t="s">
        <v>127</v>
      </c>
      <c r="E39" s="115">
        <v>16958.92</v>
      </c>
      <c r="F39" s="118">
        <v>16583.7</v>
      </c>
      <c r="G39" s="119">
        <v>16583.7</v>
      </c>
      <c r="H39" s="120">
        <v>0</v>
      </c>
      <c r="I39" s="117">
        <v>16583.7</v>
      </c>
      <c r="J39" s="116">
        <v>0</v>
      </c>
      <c r="K39" s="120">
        <v>0</v>
      </c>
      <c r="L39" s="117">
        <v>0</v>
      </c>
      <c r="M39" s="116">
        <v>0</v>
      </c>
      <c r="N39" s="120">
        <v>0</v>
      </c>
      <c r="O39" s="117">
        <v>0</v>
      </c>
      <c r="P39" s="118">
        <v>0</v>
      </c>
      <c r="Q39" s="119">
        <v>0</v>
      </c>
      <c r="R39" s="120">
        <v>0</v>
      </c>
      <c r="S39" s="117">
        <v>0</v>
      </c>
      <c r="T39" s="116">
        <v>0</v>
      </c>
      <c r="U39" s="120">
        <v>0</v>
      </c>
      <c r="V39" s="117">
        <v>0</v>
      </c>
      <c r="W39" s="118">
        <v>375.22</v>
      </c>
      <c r="X39" s="119">
        <v>0</v>
      </c>
      <c r="Y39" s="120">
        <v>0</v>
      </c>
      <c r="Z39" s="117">
        <v>0</v>
      </c>
      <c r="AA39" s="116">
        <v>0</v>
      </c>
      <c r="AB39" s="120">
        <v>0</v>
      </c>
      <c r="AC39" s="117">
        <v>0</v>
      </c>
      <c r="AD39" s="116">
        <v>0</v>
      </c>
      <c r="AE39" s="120">
        <v>0</v>
      </c>
      <c r="AF39" s="117">
        <v>0</v>
      </c>
      <c r="AG39" s="117">
        <v>7</v>
      </c>
      <c r="AH39" s="117">
        <v>0</v>
      </c>
      <c r="AI39" s="116">
        <v>7</v>
      </c>
      <c r="AJ39" s="119">
        <v>368.22</v>
      </c>
      <c r="AK39" s="120">
        <v>0</v>
      </c>
      <c r="AL39" s="116">
        <v>368.22</v>
      </c>
    </row>
    <row r="40" spans="1:38" ht="19.5" customHeight="1">
      <c r="A40" s="80" t="s">
        <v>140</v>
      </c>
      <c r="B40" s="80" t="s">
        <v>12</v>
      </c>
      <c r="C40" s="80" t="s">
        <v>60</v>
      </c>
      <c r="D40" s="121" t="s">
        <v>173</v>
      </c>
      <c r="E40" s="115">
        <v>11037.7</v>
      </c>
      <c r="F40" s="118">
        <v>11037.7</v>
      </c>
      <c r="G40" s="119">
        <v>11037.7</v>
      </c>
      <c r="H40" s="120">
        <v>0</v>
      </c>
      <c r="I40" s="117">
        <v>11037.7</v>
      </c>
      <c r="J40" s="116">
        <v>0</v>
      </c>
      <c r="K40" s="120">
        <v>0</v>
      </c>
      <c r="L40" s="117">
        <v>0</v>
      </c>
      <c r="M40" s="116">
        <v>0</v>
      </c>
      <c r="N40" s="120">
        <v>0</v>
      </c>
      <c r="O40" s="117">
        <v>0</v>
      </c>
      <c r="P40" s="118">
        <v>0</v>
      </c>
      <c r="Q40" s="119">
        <v>0</v>
      </c>
      <c r="R40" s="120">
        <v>0</v>
      </c>
      <c r="S40" s="117">
        <v>0</v>
      </c>
      <c r="T40" s="116">
        <v>0</v>
      </c>
      <c r="U40" s="120">
        <v>0</v>
      </c>
      <c r="V40" s="117">
        <v>0</v>
      </c>
      <c r="W40" s="118">
        <v>0</v>
      </c>
      <c r="X40" s="119">
        <v>0</v>
      </c>
      <c r="Y40" s="120">
        <v>0</v>
      </c>
      <c r="Z40" s="117">
        <v>0</v>
      </c>
      <c r="AA40" s="116">
        <v>0</v>
      </c>
      <c r="AB40" s="120">
        <v>0</v>
      </c>
      <c r="AC40" s="117">
        <v>0</v>
      </c>
      <c r="AD40" s="116">
        <v>0</v>
      </c>
      <c r="AE40" s="120">
        <v>0</v>
      </c>
      <c r="AF40" s="117">
        <v>0</v>
      </c>
      <c r="AG40" s="117">
        <v>0</v>
      </c>
      <c r="AH40" s="117">
        <v>0</v>
      </c>
      <c r="AI40" s="116">
        <v>0</v>
      </c>
      <c r="AJ40" s="119">
        <v>0</v>
      </c>
      <c r="AK40" s="120">
        <v>0</v>
      </c>
      <c r="AL40" s="116">
        <v>0</v>
      </c>
    </row>
    <row r="41" spans="1:38" ht="19.5" customHeight="1">
      <c r="A41" s="80" t="s">
        <v>140</v>
      </c>
      <c r="B41" s="80" t="s">
        <v>12</v>
      </c>
      <c r="C41" s="80" t="s">
        <v>12</v>
      </c>
      <c r="D41" s="121" t="s">
        <v>16</v>
      </c>
      <c r="E41" s="115">
        <v>5921.22</v>
      </c>
      <c r="F41" s="118">
        <v>5546</v>
      </c>
      <c r="G41" s="119">
        <v>5546</v>
      </c>
      <c r="H41" s="120">
        <v>0</v>
      </c>
      <c r="I41" s="117">
        <v>5546</v>
      </c>
      <c r="J41" s="116">
        <v>0</v>
      </c>
      <c r="K41" s="120">
        <v>0</v>
      </c>
      <c r="L41" s="117">
        <v>0</v>
      </c>
      <c r="M41" s="116">
        <v>0</v>
      </c>
      <c r="N41" s="120">
        <v>0</v>
      </c>
      <c r="O41" s="117">
        <v>0</v>
      </c>
      <c r="P41" s="118">
        <v>0</v>
      </c>
      <c r="Q41" s="119">
        <v>0</v>
      </c>
      <c r="R41" s="120">
        <v>0</v>
      </c>
      <c r="S41" s="117">
        <v>0</v>
      </c>
      <c r="T41" s="116">
        <v>0</v>
      </c>
      <c r="U41" s="120">
        <v>0</v>
      </c>
      <c r="V41" s="117">
        <v>0</v>
      </c>
      <c r="W41" s="118">
        <v>375.22</v>
      </c>
      <c r="X41" s="119">
        <v>0</v>
      </c>
      <c r="Y41" s="120">
        <v>0</v>
      </c>
      <c r="Z41" s="117">
        <v>0</v>
      </c>
      <c r="AA41" s="116">
        <v>0</v>
      </c>
      <c r="AB41" s="120">
        <v>0</v>
      </c>
      <c r="AC41" s="117">
        <v>0</v>
      </c>
      <c r="AD41" s="116">
        <v>0</v>
      </c>
      <c r="AE41" s="120">
        <v>0</v>
      </c>
      <c r="AF41" s="117">
        <v>0</v>
      </c>
      <c r="AG41" s="117">
        <v>7</v>
      </c>
      <c r="AH41" s="117">
        <v>0</v>
      </c>
      <c r="AI41" s="116">
        <v>7</v>
      </c>
      <c r="AJ41" s="119">
        <v>368.22</v>
      </c>
      <c r="AK41" s="120">
        <v>0</v>
      </c>
      <c r="AL41" s="116">
        <v>368.22</v>
      </c>
    </row>
    <row r="42" spans="1:38" ht="19.5" customHeight="1">
      <c r="A42" s="80"/>
      <c r="B42" s="80"/>
      <c r="C42" s="80"/>
      <c r="D42" s="121" t="s">
        <v>132</v>
      </c>
      <c r="E42" s="115">
        <v>4283.44</v>
      </c>
      <c r="F42" s="118">
        <v>4283.44</v>
      </c>
      <c r="G42" s="119">
        <v>4283.44</v>
      </c>
      <c r="H42" s="120">
        <v>4283.44</v>
      </c>
      <c r="I42" s="117">
        <v>0</v>
      </c>
      <c r="J42" s="116">
        <v>0</v>
      </c>
      <c r="K42" s="120">
        <v>0</v>
      </c>
      <c r="L42" s="117">
        <v>0</v>
      </c>
      <c r="M42" s="116">
        <v>0</v>
      </c>
      <c r="N42" s="120">
        <v>0</v>
      </c>
      <c r="O42" s="117">
        <v>0</v>
      </c>
      <c r="P42" s="118">
        <v>0</v>
      </c>
      <c r="Q42" s="119">
        <v>0</v>
      </c>
      <c r="R42" s="120">
        <v>0</v>
      </c>
      <c r="S42" s="117">
        <v>0</v>
      </c>
      <c r="T42" s="116">
        <v>0</v>
      </c>
      <c r="U42" s="120">
        <v>0</v>
      </c>
      <c r="V42" s="117">
        <v>0</v>
      </c>
      <c r="W42" s="118">
        <v>0</v>
      </c>
      <c r="X42" s="119">
        <v>0</v>
      </c>
      <c r="Y42" s="120">
        <v>0</v>
      </c>
      <c r="Z42" s="117">
        <v>0</v>
      </c>
      <c r="AA42" s="116">
        <v>0</v>
      </c>
      <c r="AB42" s="120">
        <v>0</v>
      </c>
      <c r="AC42" s="117">
        <v>0</v>
      </c>
      <c r="AD42" s="116">
        <v>0</v>
      </c>
      <c r="AE42" s="120">
        <v>0</v>
      </c>
      <c r="AF42" s="117">
        <v>0</v>
      </c>
      <c r="AG42" s="117">
        <v>0</v>
      </c>
      <c r="AH42" s="117">
        <v>0</v>
      </c>
      <c r="AI42" s="116">
        <v>0</v>
      </c>
      <c r="AJ42" s="119">
        <v>0</v>
      </c>
      <c r="AK42" s="120">
        <v>0</v>
      </c>
      <c r="AL42" s="116">
        <v>0</v>
      </c>
    </row>
    <row r="43" spans="1:38" ht="19.5" customHeight="1">
      <c r="A43" s="80"/>
      <c r="B43" s="80"/>
      <c r="C43" s="80"/>
      <c r="D43" s="121" t="s">
        <v>117</v>
      </c>
      <c r="E43" s="115">
        <v>4272.35</v>
      </c>
      <c r="F43" s="118">
        <v>4272.35</v>
      </c>
      <c r="G43" s="119">
        <v>4272.35</v>
      </c>
      <c r="H43" s="120">
        <v>4272.35</v>
      </c>
      <c r="I43" s="117">
        <v>0</v>
      </c>
      <c r="J43" s="116">
        <v>0</v>
      </c>
      <c r="K43" s="120">
        <v>0</v>
      </c>
      <c r="L43" s="117">
        <v>0</v>
      </c>
      <c r="M43" s="116">
        <v>0</v>
      </c>
      <c r="N43" s="120">
        <v>0</v>
      </c>
      <c r="O43" s="117">
        <v>0</v>
      </c>
      <c r="P43" s="118">
        <v>0</v>
      </c>
      <c r="Q43" s="119">
        <v>0</v>
      </c>
      <c r="R43" s="120">
        <v>0</v>
      </c>
      <c r="S43" s="117">
        <v>0</v>
      </c>
      <c r="T43" s="116">
        <v>0</v>
      </c>
      <c r="U43" s="120">
        <v>0</v>
      </c>
      <c r="V43" s="117">
        <v>0</v>
      </c>
      <c r="W43" s="118">
        <v>0</v>
      </c>
      <c r="X43" s="119">
        <v>0</v>
      </c>
      <c r="Y43" s="120">
        <v>0</v>
      </c>
      <c r="Z43" s="117">
        <v>0</v>
      </c>
      <c r="AA43" s="116">
        <v>0</v>
      </c>
      <c r="AB43" s="120">
        <v>0</v>
      </c>
      <c r="AC43" s="117">
        <v>0</v>
      </c>
      <c r="AD43" s="116">
        <v>0</v>
      </c>
      <c r="AE43" s="120">
        <v>0</v>
      </c>
      <c r="AF43" s="117">
        <v>0</v>
      </c>
      <c r="AG43" s="117">
        <v>0</v>
      </c>
      <c r="AH43" s="117">
        <v>0</v>
      </c>
      <c r="AI43" s="116">
        <v>0</v>
      </c>
      <c r="AJ43" s="119">
        <v>0</v>
      </c>
      <c r="AK43" s="120">
        <v>0</v>
      </c>
      <c r="AL43" s="116">
        <v>0</v>
      </c>
    </row>
    <row r="44" spans="1:38" ht="19.5" customHeight="1">
      <c r="A44" s="80" t="s">
        <v>51</v>
      </c>
      <c r="B44" s="80" t="s">
        <v>147</v>
      </c>
      <c r="C44" s="80" t="s">
        <v>106</v>
      </c>
      <c r="D44" s="121" t="s">
        <v>100</v>
      </c>
      <c r="E44" s="115">
        <v>3679.93</v>
      </c>
      <c r="F44" s="118">
        <v>3679.93</v>
      </c>
      <c r="G44" s="119">
        <v>3679.93</v>
      </c>
      <c r="H44" s="120">
        <v>3679.93</v>
      </c>
      <c r="I44" s="117">
        <v>0</v>
      </c>
      <c r="J44" s="116">
        <v>0</v>
      </c>
      <c r="K44" s="120">
        <v>0</v>
      </c>
      <c r="L44" s="117">
        <v>0</v>
      </c>
      <c r="M44" s="116">
        <v>0</v>
      </c>
      <c r="N44" s="120">
        <v>0</v>
      </c>
      <c r="O44" s="117">
        <v>0</v>
      </c>
      <c r="P44" s="118">
        <v>0</v>
      </c>
      <c r="Q44" s="119">
        <v>0</v>
      </c>
      <c r="R44" s="120">
        <v>0</v>
      </c>
      <c r="S44" s="117">
        <v>0</v>
      </c>
      <c r="T44" s="116">
        <v>0</v>
      </c>
      <c r="U44" s="120">
        <v>0</v>
      </c>
      <c r="V44" s="117">
        <v>0</v>
      </c>
      <c r="W44" s="118">
        <v>0</v>
      </c>
      <c r="X44" s="119">
        <v>0</v>
      </c>
      <c r="Y44" s="120">
        <v>0</v>
      </c>
      <c r="Z44" s="117">
        <v>0</v>
      </c>
      <c r="AA44" s="116">
        <v>0</v>
      </c>
      <c r="AB44" s="120">
        <v>0</v>
      </c>
      <c r="AC44" s="117">
        <v>0</v>
      </c>
      <c r="AD44" s="116">
        <v>0</v>
      </c>
      <c r="AE44" s="120">
        <v>0</v>
      </c>
      <c r="AF44" s="117">
        <v>0</v>
      </c>
      <c r="AG44" s="117">
        <v>0</v>
      </c>
      <c r="AH44" s="117">
        <v>0</v>
      </c>
      <c r="AI44" s="116">
        <v>0</v>
      </c>
      <c r="AJ44" s="119">
        <v>0</v>
      </c>
      <c r="AK44" s="120">
        <v>0</v>
      </c>
      <c r="AL44" s="116">
        <v>0</v>
      </c>
    </row>
    <row r="45" spans="1:38" ht="19.5" customHeight="1">
      <c r="A45" s="80" t="s">
        <v>51</v>
      </c>
      <c r="B45" s="80" t="s">
        <v>147</v>
      </c>
      <c r="C45" s="80" t="s">
        <v>0</v>
      </c>
      <c r="D45" s="121" t="s">
        <v>76</v>
      </c>
      <c r="E45" s="115">
        <v>592.42</v>
      </c>
      <c r="F45" s="118">
        <v>592.42</v>
      </c>
      <c r="G45" s="119">
        <v>592.42</v>
      </c>
      <c r="H45" s="120">
        <v>592.42</v>
      </c>
      <c r="I45" s="117">
        <v>0</v>
      </c>
      <c r="J45" s="116">
        <v>0</v>
      </c>
      <c r="K45" s="120">
        <v>0</v>
      </c>
      <c r="L45" s="117">
        <v>0</v>
      </c>
      <c r="M45" s="116">
        <v>0</v>
      </c>
      <c r="N45" s="120">
        <v>0</v>
      </c>
      <c r="O45" s="117">
        <v>0</v>
      </c>
      <c r="P45" s="118">
        <v>0</v>
      </c>
      <c r="Q45" s="119">
        <v>0</v>
      </c>
      <c r="R45" s="120">
        <v>0</v>
      </c>
      <c r="S45" s="117">
        <v>0</v>
      </c>
      <c r="T45" s="116">
        <v>0</v>
      </c>
      <c r="U45" s="120">
        <v>0</v>
      </c>
      <c r="V45" s="117">
        <v>0</v>
      </c>
      <c r="W45" s="118">
        <v>0</v>
      </c>
      <c r="X45" s="119">
        <v>0</v>
      </c>
      <c r="Y45" s="120">
        <v>0</v>
      </c>
      <c r="Z45" s="117">
        <v>0</v>
      </c>
      <c r="AA45" s="116">
        <v>0</v>
      </c>
      <c r="AB45" s="120">
        <v>0</v>
      </c>
      <c r="AC45" s="117">
        <v>0</v>
      </c>
      <c r="AD45" s="116">
        <v>0</v>
      </c>
      <c r="AE45" s="120">
        <v>0</v>
      </c>
      <c r="AF45" s="117">
        <v>0</v>
      </c>
      <c r="AG45" s="117">
        <v>0</v>
      </c>
      <c r="AH45" s="117">
        <v>0</v>
      </c>
      <c r="AI45" s="116">
        <v>0</v>
      </c>
      <c r="AJ45" s="119">
        <v>0</v>
      </c>
      <c r="AK45" s="120">
        <v>0</v>
      </c>
      <c r="AL45" s="116">
        <v>0</v>
      </c>
    </row>
    <row r="46" spans="1:38" ht="19.5" customHeight="1">
      <c r="A46" s="80"/>
      <c r="B46" s="80"/>
      <c r="C46" s="80"/>
      <c r="D46" s="121" t="s">
        <v>15</v>
      </c>
      <c r="E46" s="115">
        <v>11.09</v>
      </c>
      <c r="F46" s="118">
        <v>11.09</v>
      </c>
      <c r="G46" s="119">
        <v>11.09</v>
      </c>
      <c r="H46" s="120">
        <v>11.09</v>
      </c>
      <c r="I46" s="117">
        <v>0</v>
      </c>
      <c r="J46" s="116">
        <v>0</v>
      </c>
      <c r="K46" s="120">
        <v>0</v>
      </c>
      <c r="L46" s="117">
        <v>0</v>
      </c>
      <c r="M46" s="116">
        <v>0</v>
      </c>
      <c r="N46" s="120">
        <v>0</v>
      </c>
      <c r="O46" s="117">
        <v>0</v>
      </c>
      <c r="P46" s="118">
        <v>0</v>
      </c>
      <c r="Q46" s="119">
        <v>0</v>
      </c>
      <c r="R46" s="120">
        <v>0</v>
      </c>
      <c r="S46" s="117">
        <v>0</v>
      </c>
      <c r="T46" s="116">
        <v>0</v>
      </c>
      <c r="U46" s="120">
        <v>0</v>
      </c>
      <c r="V46" s="117">
        <v>0</v>
      </c>
      <c r="W46" s="118">
        <v>0</v>
      </c>
      <c r="X46" s="119">
        <v>0</v>
      </c>
      <c r="Y46" s="120">
        <v>0</v>
      </c>
      <c r="Z46" s="117">
        <v>0</v>
      </c>
      <c r="AA46" s="116">
        <v>0</v>
      </c>
      <c r="AB46" s="120">
        <v>0</v>
      </c>
      <c r="AC46" s="117">
        <v>0</v>
      </c>
      <c r="AD46" s="116">
        <v>0</v>
      </c>
      <c r="AE46" s="120">
        <v>0</v>
      </c>
      <c r="AF46" s="117">
        <v>0</v>
      </c>
      <c r="AG46" s="117">
        <v>0</v>
      </c>
      <c r="AH46" s="117">
        <v>0</v>
      </c>
      <c r="AI46" s="116">
        <v>0</v>
      </c>
      <c r="AJ46" s="119">
        <v>0</v>
      </c>
      <c r="AK46" s="120">
        <v>0</v>
      </c>
      <c r="AL46" s="116">
        <v>0</v>
      </c>
    </row>
    <row r="47" spans="1:38" ht="19.5" customHeight="1">
      <c r="A47" s="80" t="s">
        <v>51</v>
      </c>
      <c r="B47" s="80" t="s">
        <v>12</v>
      </c>
      <c r="C47" s="80" t="s">
        <v>150</v>
      </c>
      <c r="D47" s="121" t="s">
        <v>171</v>
      </c>
      <c r="E47" s="115">
        <v>11.09</v>
      </c>
      <c r="F47" s="118">
        <v>11.09</v>
      </c>
      <c r="G47" s="119">
        <v>11.09</v>
      </c>
      <c r="H47" s="120">
        <v>11.09</v>
      </c>
      <c r="I47" s="117">
        <v>0</v>
      </c>
      <c r="J47" s="116">
        <v>0</v>
      </c>
      <c r="K47" s="120">
        <v>0</v>
      </c>
      <c r="L47" s="117">
        <v>0</v>
      </c>
      <c r="M47" s="116">
        <v>0</v>
      </c>
      <c r="N47" s="120">
        <v>0</v>
      </c>
      <c r="O47" s="117">
        <v>0</v>
      </c>
      <c r="P47" s="118">
        <v>0</v>
      </c>
      <c r="Q47" s="119">
        <v>0</v>
      </c>
      <c r="R47" s="120">
        <v>0</v>
      </c>
      <c r="S47" s="117">
        <v>0</v>
      </c>
      <c r="T47" s="116">
        <v>0</v>
      </c>
      <c r="U47" s="120">
        <v>0</v>
      </c>
      <c r="V47" s="117">
        <v>0</v>
      </c>
      <c r="W47" s="118">
        <v>0</v>
      </c>
      <c r="X47" s="119">
        <v>0</v>
      </c>
      <c r="Y47" s="120">
        <v>0</v>
      </c>
      <c r="Z47" s="117">
        <v>0</v>
      </c>
      <c r="AA47" s="116">
        <v>0</v>
      </c>
      <c r="AB47" s="120">
        <v>0</v>
      </c>
      <c r="AC47" s="117">
        <v>0</v>
      </c>
      <c r="AD47" s="116">
        <v>0</v>
      </c>
      <c r="AE47" s="120">
        <v>0</v>
      </c>
      <c r="AF47" s="117">
        <v>0</v>
      </c>
      <c r="AG47" s="117">
        <v>0</v>
      </c>
      <c r="AH47" s="117">
        <v>0</v>
      </c>
      <c r="AI47" s="116">
        <v>0</v>
      </c>
      <c r="AJ47" s="119">
        <v>0</v>
      </c>
      <c r="AK47" s="120">
        <v>0</v>
      </c>
      <c r="AL47" s="116">
        <v>0</v>
      </c>
    </row>
    <row r="48" spans="1:38" ht="19.5" customHeight="1">
      <c r="A48" s="80"/>
      <c r="B48" s="80"/>
      <c r="C48" s="80"/>
      <c r="D48" s="121" t="s">
        <v>32</v>
      </c>
      <c r="E48" s="115">
        <v>335.02</v>
      </c>
      <c r="F48" s="118">
        <v>335.02</v>
      </c>
      <c r="G48" s="119">
        <v>335.02</v>
      </c>
      <c r="H48" s="120">
        <v>335.02</v>
      </c>
      <c r="I48" s="117">
        <v>0</v>
      </c>
      <c r="J48" s="116">
        <v>0</v>
      </c>
      <c r="K48" s="120">
        <v>0</v>
      </c>
      <c r="L48" s="117">
        <v>0</v>
      </c>
      <c r="M48" s="116">
        <v>0</v>
      </c>
      <c r="N48" s="120">
        <v>0</v>
      </c>
      <c r="O48" s="117">
        <v>0</v>
      </c>
      <c r="P48" s="118">
        <v>0</v>
      </c>
      <c r="Q48" s="119">
        <v>0</v>
      </c>
      <c r="R48" s="120">
        <v>0</v>
      </c>
      <c r="S48" s="117">
        <v>0</v>
      </c>
      <c r="T48" s="116">
        <v>0</v>
      </c>
      <c r="U48" s="120">
        <v>0</v>
      </c>
      <c r="V48" s="117">
        <v>0</v>
      </c>
      <c r="W48" s="118">
        <v>0</v>
      </c>
      <c r="X48" s="119">
        <v>0</v>
      </c>
      <c r="Y48" s="120">
        <v>0</v>
      </c>
      <c r="Z48" s="117">
        <v>0</v>
      </c>
      <c r="AA48" s="116">
        <v>0</v>
      </c>
      <c r="AB48" s="120">
        <v>0</v>
      </c>
      <c r="AC48" s="117">
        <v>0</v>
      </c>
      <c r="AD48" s="116">
        <v>0</v>
      </c>
      <c r="AE48" s="120">
        <v>0</v>
      </c>
      <c r="AF48" s="117">
        <v>0</v>
      </c>
      <c r="AG48" s="117">
        <v>0</v>
      </c>
      <c r="AH48" s="117">
        <v>0</v>
      </c>
      <c r="AI48" s="116">
        <v>0</v>
      </c>
      <c r="AJ48" s="119">
        <v>0</v>
      </c>
      <c r="AK48" s="120">
        <v>0</v>
      </c>
      <c r="AL48" s="116">
        <v>0</v>
      </c>
    </row>
    <row r="49" spans="1:38" ht="19.5" customHeight="1">
      <c r="A49" s="80"/>
      <c r="B49" s="80"/>
      <c r="C49" s="80"/>
      <c r="D49" s="121" t="s">
        <v>90</v>
      </c>
      <c r="E49" s="115">
        <v>335.02</v>
      </c>
      <c r="F49" s="118">
        <v>335.02</v>
      </c>
      <c r="G49" s="119">
        <v>335.02</v>
      </c>
      <c r="H49" s="120">
        <v>335.02</v>
      </c>
      <c r="I49" s="117">
        <v>0</v>
      </c>
      <c r="J49" s="116">
        <v>0</v>
      </c>
      <c r="K49" s="120">
        <v>0</v>
      </c>
      <c r="L49" s="117">
        <v>0</v>
      </c>
      <c r="M49" s="116">
        <v>0</v>
      </c>
      <c r="N49" s="120">
        <v>0</v>
      </c>
      <c r="O49" s="117">
        <v>0</v>
      </c>
      <c r="P49" s="118">
        <v>0</v>
      </c>
      <c r="Q49" s="119">
        <v>0</v>
      </c>
      <c r="R49" s="120">
        <v>0</v>
      </c>
      <c r="S49" s="117">
        <v>0</v>
      </c>
      <c r="T49" s="116">
        <v>0</v>
      </c>
      <c r="U49" s="120">
        <v>0</v>
      </c>
      <c r="V49" s="117">
        <v>0</v>
      </c>
      <c r="W49" s="118">
        <v>0</v>
      </c>
      <c r="X49" s="119">
        <v>0</v>
      </c>
      <c r="Y49" s="120">
        <v>0</v>
      </c>
      <c r="Z49" s="117">
        <v>0</v>
      </c>
      <c r="AA49" s="116">
        <v>0</v>
      </c>
      <c r="AB49" s="120">
        <v>0</v>
      </c>
      <c r="AC49" s="117">
        <v>0</v>
      </c>
      <c r="AD49" s="116">
        <v>0</v>
      </c>
      <c r="AE49" s="120">
        <v>0</v>
      </c>
      <c r="AF49" s="117">
        <v>0</v>
      </c>
      <c r="AG49" s="117">
        <v>0</v>
      </c>
      <c r="AH49" s="117">
        <v>0</v>
      </c>
      <c r="AI49" s="116">
        <v>0</v>
      </c>
      <c r="AJ49" s="119">
        <v>0</v>
      </c>
      <c r="AK49" s="120">
        <v>0</v>
      </c>
      <c r="AL49" s="116">
        <v>0</v>
      </c>
    </row>
    <row r="50" spans="1:38" ht="19.5" customHeight="1">
      <c r="A50" s="80" t="s">
        <v>88</v>
      </c>
      <c r="B50" s="80" t="s">
        <v>147</v>
      </c>
      <c r="C50" s="80" t="s">
        <v>150</v>
      </c>
      <c r="D50" s="121" t="s">
        <v>36</v>
      </c>
      <c r="E50" s="115">
        <v>59.85</v>
      </c>
      <c r="F50" s="118">
        <v>59.85</v>
      </c>
      <c r="G50" s="119">
        <v>59.85</v>
      </c>
      <c r="H50" s="120">
        <v>59.85</v>
      </c>
      <c r="I50" s="117">
        <v>0</v>
      </c>
      <c r="J50" s="116">
        <v>0</v>
      </c>
      <c r="K50" s="120">
        <v>0</v>
      </c>
      <c r="L50" s="117">
        <v>0</v>
      </c>
      <c r="M50" s="116">
        <v>0</v>
      </c>
      <c r="N50" s="120">
        <v>0</v>
      </c>
      <c r="O50" s="117">
        <v>0</v>
      </c>
      <c r="P50" s="118">
        <v>0</v>
      </c>
      <c r="Q50" s="119">
        <v>0</v>
      </c>
      <c r="R50" s="120">
        <v>0</v>
      </c>
      <c r="S50" s="117">
        <v>0</v>
      </c>
      <c r="T50" s="116">
        <v>0</v>
      </c>
      <c r="U50" s="120">
        <v>0</v>
      </c>
      <c r="V50" s="117">
        <v>0</v>
      </c>
      <c r="W50" s="118">
        <v>0</v>
      </c>
      <c r="X50" s="119">
        <v>0</v>
      </c>
      <c r="Y50" s="120">
        <v>0</v>
      </c>
      <c r="Z50" s="117">
        <v>0</v>
      </c>
      <c r="AA50" s="116">
        <v>0</v>
      </c>
      <c r="AB50" s="120">
        <v>0</v>
      </c>
      <c r="AC50" s="117">
        <v>0</v>
      </c>
      <c r="AD50" s="116">
        <v>0</v>
      </c>
      <c r="AE50" s="120">
        <v>0</v>
      </c>
      <c r="AF50" s="117">
        <v>0</v>
      </c>
      <c r="AG50" s="117">
        <v>0</v>
      </c>
      <c r="AH50" s="117">
        <v>0</v>
      </c>
      <c r="AI50" s="116">
        <v>0</v>
      </c>
      <c r="AJ50" s="119">
        <v>0</v>
      </c>
      <c r="AK50" s="120">
        <v>0</v>
      </c>
      <c r="AL50" s="116">
        <v>0</v>
      </c>
    </row>
    <row r="51" spans="1:38" ht="19.5" customHeight="1">
      <c r="A51" s="80" t="s">
        <v>88</v>
      </c>
      <c r="B51" s="80" t="s">
        <v>147</v>
      </c>
      <c r="C51" s="80" t="s">
        <v>106</v>
      </c>
      <c r="D51" s="121" t="s">
        <v>22</v>
      </c>
      <c r="E51" s="115">
        <v>252.73</v>
      </c>
      <c r="F51" s="118">
        <v>252.73</v>
      </c>
      <c r="G51" s="119">
        <v>252.73</v>
      </c>
      <c r="H51" s="120">
        <v>252.73</v>
      </c>
      <c r="I51" s="117">
        <v>0</v>
      </c>
      <c r="J51" s="116">
        <v>0</v>
      </c>
      <c r="K51" s="120">
        <v>0</v>
      </c>
      <c r="L51" s="117">
        <v>0</v>
      </c>
      <c r="M51" s="116">
        <v>0</v>
      </c>
      <c r="N51" s="120">
        <v>0</v>
      </c>
      <c r="O51" s="117">
        <v>0</v>
      </c>
      <c r="P51" s="118">
        <v>0</v>
      </c>
      <c r="Q51" s="119">
        <v>0</v>
      </c>
      <c r="R51" s="120">
        <v>0</v>
      </c>
      <c r="S51" s="117">
        <v>0</v>
      </c>
      <c r="T51" s="116">
        <v>0</v>
      </c>
      <c r="U51" s="120">
        <v>0</v>
      </c>
      <c r="V51" s="117">
        <v>0</v>
      </c>
      <c r="W51" s="118">
        <v>0</v>
      </c>
      <c r="X51" s="119">
        <v>0</v>
      </c>
      <c r="Y51" s="120">
        <v>0</v>
      </c>
      <c r="Z51" s="117">
        <v>0</v>
      </c>
      <c r="AA51" s="116">
        <v>0</v>
      </c>
      <c r="AB51" s="120">
        <v>0</v>
      </c>
      <c r="AC51" s="117">
        <v>0</v>
      </c>
      <c r="AD51" s="116">
        <v>0</v>
      </c>
      <c r="AE51" s="120">
        <v>0</v>
      </c>
      <c r="AF51" s="117">
        <v>0</v>
      </c>
      <c r="AG51" s="117">
        <v>0</v>
      </c>
      <c r="AH51" s="117">
        <v>0</v>
      </c>
      <c r="AI51" s="116">
        <v>0</v>
      </c>
      <c r="AJ51" s="119">
        <v>0</v>
      </c>
      <c r="AK51" s="120">
        <v>0</v>
      </c>
      <c r="AL51" s="116">
        <v>0</v>
      </c>
    </row>
    <row r="52" spans="1:38" ht="19.5" customHeight="1">
      <c r="A52" s="80" t="s">
        <v>88</v>
      </c>
      <c r="B52" s="80" t="s">
        <v>147</v>
      </c>
      <c r="C52" s="80" t="s">
        <v>60</v>
      </c>
      <c r="D52" s="121" t="s">
        <v>153</v>
      </c>
      <c r="E52" s="115">
        <v>22.44</v>
      </c>
      <c r="F52" s="118">
        <v>22.44</v>
      </c>
      <c r="G52" s="119">
        <v>22.44</v>
      </c>
      <c r="H52" s="120">
        <v>22.44</v>
      </c>
      <c r="I52" s="117">
        <v>0</v>
      </c>
      <c r="J52" s="116">
        <v>0</v>
      </c>
      <c r="K52" s="120">
        <v>0</v>
      </c>
      <c r="L52" s="117">
        <v>0</v>
      </c>
      <c r="M52" s="116">
        <v>0</v>
      </c>
      <c r="N52" s="120">
        <v>0</v>
      </c>
      <c r="O52" s="117">
        <v>0</v>
      </c>
      <c r="P52" s="118">
        <v>0</v>
      </c>
      <c r="Q52" s="119">
        <v>0</v>
      </c>
      <c r="R52" s="120">
        <v>0</v>
      </c>
      <c r="S52" s="117">
        <v>0</v>
      </c>
      <c r="T52" s="116">
        <v>0</v>
      </c>
      <c r="U52" s="120">
        <v>0</v>
      </c>
      <c r="V52" s="117">
        <v>0</v>
      </c>
      <c r="W52" s="118">
        <v>0</v>
      </c>
      <c r="X52" s="119">
        <v>0</v>
      </c>
      <c r="Y52" s="120">
        <v>0</v>
      </c>
      <c r="Z52" s="117">
        <v>0</v>
      </c>
      <c r="AA52" s="116">
        <v>0</v>
      </c>
      <c r="AB52" s="120">
        <v>0</v>
      </c>
      <c r="AC52" s="117">
        <v>0</v>
      </c>
      <c r="AD52" s="116">
        <v>0</v>
      </c>
      <c r="AE52" s="120">
        <v>0</v>
      </c>
      <c r="AF52" s="117">
        <v>0</v>
      </c>
      <c r="AG52" s="117">
        <v>0</v>
      </c>
      <c r="AH52" s="117">
        <v>0</v>
      </c>
      <c r="AI52" s="116">
        <v>0</v>
      </c>
      <c r="AJ52" s="119">
        <v>0</v>
      </c>
      <c r="AK52" s="120">
        <v>0</v>
      </c>
      <c r="AL52" s="116">
        <v>0</v>
      </c>
    </row>
    <row r="53" spans="1:38" ht="19.5" customHeight="1">
      <c r="A53" s="80"/>
      <c r="B53" s="80"/>
      <c r="C53" s="80"/>
      <c r="D53" s="121" t="s">
        <v>29</v>
      </c>
      <c r="E53" s="115">
        <v>83.28</v>
      </c>
      <c r="F53" s="118">
        <v>0</v>
      </c>
      <c r="G53" s="119">
        <v>0</v>
      </c>
      <c r="H53" s="120">
        <v>0</v>
      </c>
      <c r="I53" s="117">
        <v>0</v>
      </c>
      <c r="J53" s="116">
        <v>0</v>
      </c>
      <c r="K53" s="120">
        <v>0</v>
      </c>
      <c r="L53" s="117">
        <v>0</v>
      </c>
      <c r="M53" s="116">
        <v>0</v>
      </c>
      <c r="N53" s="120">
        <v>0</v>
      </c>
      <c r="O53" s="117">
        <v>0</v>
      </c>
      <c r="P53" s="118">
        <v>0</v>
      </c>
      <c r="Q53" s="119">
        <v>0</v>
      </c>
      <c r="R53" s="120">
        <v>0</v>
      </c>
      <c r="S53" s="117">
        <v>0</v>
      </c>
      <c r="T53" s="116">
        <v>0</v>
      </c>
      <c r="U53" s="120">
        <v>0</v>
      </c>
      <c r="V53" s="117">
        <v>0</v>
      </c>
      <c r="W53" s="118">
        <v>83.28</v>
      </c>
      <c r="X53" s="119">
        <v>0</v>
      </c>
      <c r="Y53" s="120">
        <v>0</v>
      </c>
      <c r="Z53" s="117">
        <v>0</v>
      </c>
      <c r="AA53" s="116">
        <v>0</v>
      </c>
      <c r="AB53" s="120">
        <v>0</v>
      </c>
      <c r="AC53" s="117">
        <v>0</v>
      </c>
      <c r="AD53" s="116">
        <v>0</v>
      </c>
      <c r="AE53" s="120">
        <v>0</v>
      </c>
      <c r="AF53" s="117">
        <v>0</v>
      </c>
      <c r="AG53" s="117">
        <v>0</v>
      </c>
      <c r="AH53" s="117">
        <v>0</v>
      </c>
      <c r="AI53" s="116">
        <v>0</v>
      </c>
      <c r="AJ53" s="119">
        <v>83.28</v>
      </c>
      <c r="AK53" s="120">
        <v>0</v>
      </c>
      <c r="AL53" s="116">
        <v>83.28</v>
      </c>
    </row>
    <row r="54" spans="1:38" ht="19.5" customHeight="1">
      <c r="A54" s="80"/>
      <c r="B54" s="80"/>
      <c r="C54" s="80"/>
      <c r="D54" s="121" t="s">
        <v>152</v>
      </c>
      <c r="E54" s="115">
        <v>83.28</v>
      </c>
      <c r="F54" s="118">
        <v>0</v>
      </c>
      <c r="G54" s="119">
        <v>0</v>
      </c>
      <c r="H54" s="120">
        <v>0</v>
      </c>
      <c r="I54" s="117">
        <v>0</v>
      </c>
      <c r="J54" s="116">
        <v>0</v>
      </c>
      <c r="K54" s="120">
        <v>0</v>
      </c>
      <c r="L54" s="117">
        <v>0</v>
      </c>
      <c r="M54" s="116">
        <v>0</v>
      </c>
      <c r="N54" s="120">
        <v>0</v>
      </c>
      <c r="O54" s="117">
        <v>0</v>
      </c>
      <c r="P54" s="118">
        <v>0</v>
      </c>
      <c r="Q54" s="119">
        <v>0</v>
      </c>
      <c r="R54" s="120">
        <v>0</v>
      </c>
      <c r="S54" s="117">
        <v>0</v>
      </c>
      <c r="T54" s="116">
        <v>0</v>
      </c>
      <c r="U54" s="120">
        <v>0</v>
      </c>
      <c r="V54" s="117">
        <v>0</v>
      </c>
      <c r="W54" s="118">
        <v>83.28</v>
      </c>
      <c r="X54" s="119">
        <v>0</v>
      </c>
      <c r="Y54" s="120">
        <v>0</v>
      </c>
      <c r="Z54" s="117">
        <v>0</v>
      </c>
      <c r="AA54" s="116">
        <v>0</v>
      </c>
      <c r="AB54" s="120">
        <v>0</v>
      </c>
      <c r="AC54" s="117">
        <v>0</v>
      </c>
      <c r="AD54" s="116">
        <v>0</v>
      </c>
      <c r="AE54" s="120">
        <v>0</v>
      </c>
      <c r="AF54" s="117">
        <v>0</v>
      </c>
      <c r="AG54" s="117">
        <v>0</v>
      </c>
      <c r="AH54" s="117">
        <v>0</v>
      </c>
      <c r="AI54" s="116">
        <v>0</v>
      </c>
      <c r="AJ54" s="119">
        <v>83.28</v>
      </c>
      <c r="AK54" s="120">
        <v>0</v>
      </c>
      <c r="AL54" s="116">
        <v>83.28</v>
      </c>
    </row>
    <row r="55" spans="1:38" ht="19.5" customHeight="1">
      <c r="A55" s="80" t="s">
        <v>37</v>
      </c>
      <c r="B55" s="80" t="s">
        <v>150</v>
      </c>
      <c r="C55" s="80" t="s">
        <v>104</v>
      </c>
      <c r="D55" s="121" t="s">
        <v>157</v>
      </c>
      <c r="E55" s="115">
        <v>83.28</v>
      </c>
      <c r="F55" s="118">
        <v>0</v>
      </c>
      <c r="G55" s="119">
        <v>0</v>
      </c>
      <c r="H55" s="120">
        <v>0</v>
      </c>
      <c r="I55" s="117">
        <v>0</v>
      </c>
      <c r="J55" s="116">
        <v>0</v>
      </c>
      <c r="K55" s="120">
        <v>0</v>
      </c>
      <c r="L55" s="117">
        <v>0</v>
      </c>
      <c r="M55" s="116">
        <v>0</v>
      </c>
      <c r="N55" s="120">
        <v>0</v>
      </c>
      <c r="O55" s="117">
        <v>0</v>
      </c>
      <c r="P55" s="118">
        <v>0</v>
      </c>
      <c r="Q55" s="119">
        <v>0</v>
      </c>
      <c r="R55" s="120">
        <v>0</v>
      </c>
      <c r="S55" s="117">
        <v>0</v>
      </c>
      <c r="T55" s="116">
        <v>0</v>
      </c>
      <c r="U55" s="120">
        <v>0</v>
      </c>
      <c r="V55" s="117">
        <v>0</v>
      </c>
      <c r="W55" s="118">
        <v>83.28</v>
      </c>
      <c r="X55" s="119">
        <v>0</v>
      </c>
      <c r="Y55" s="120">
        <v>0</v>
      </c>
      <c r="Z55" s="117">
        <v>0</v>
      </c>
      <c r="AA55" s="116">
        <v>0</v>
      </c>
      <c r="AB55" s="120">
        <v>0</v>
      </c>
      <c r="AC55" s="117">
        <v>0</v>
      </c>
      <c r="AD55" s="116">
        <v>0</v>
      </c>
      <c r="AE55" s="120">
        <v>0</v>
      </c>
      <c r="AF55" s="117">
        <v>0</v>
      </c>
      <c r="AG55" s="117">
        <v>0</v>
      </c>
      <c r="AH55" s="117">
        <v>0</v>
      </c>
      <c r="AI55" s="116">
        <v>0</v>
      </c>
      <c r="AJ55" s="119">
        <v>83.28</v>
      </c>
      <c r="AK55" s="120">
        <v>0</v>
      </c>
      <c r="AL55" s="116">
        <v>83.28</v>
      </c>
    </row>
    <row r="56" spans="1:38" ht="19.5" customHeight="1">
      <c r="A56" s="80"/>
      <c r="B56" s="80"/>
      <c r="C56" s="80"/>
      <c r="D56" s="121" t="s">
        <v>28</v>
      </c>
      <c r="E56" s="115">
        <v>129.58</v>
      </c>
      <c r="F56" s="118">
        <v>0</v>
      </c>
      <c r="G56" s="119">
        <v>0</v>
      </c>
      <c r="H56" s="120">
        <v>0</v>
      </c>
      <c r="I56" s="117">
        <v>0</v>
      </c>
      <c r="J56" s="116">
        <v>0</v>
      </c>
      <c r="K56" s="120">
        <v>0</v>
      </c>
      <c r="L56" s="117">
        <v>0</v>
      </c>
      <c r="M56" s="116">
        <v>0</v>
      </c>
      <c r="N56" s="120">
        <v>0</v>
      </c>
      <c r="O56" s="117">
        <v>0</v>
      </c>
      <c r="P56" s="118">
        <v>0</v>
      </c>
      <c r="Q56" s="119">
        <v>0</v>
      </c>
      <c r="R56" s="120">
        <v>0</v>
      </c>
      <c r="S56" s="117">
        <v>0</v>
      </c>
      <c r="T56" s="116">
        <v>0</v>
      </c>
      <c r="U56" s="120">
        <v>0</v>
      </c>
      <c r="V56" s="117">
        <v>0</v>
      </c>
      <c r="W56" s="118">
        <v>129.58</v>
      </c>
      <c r="X56" s="119">
        <v>0</v>
      </c>
      <c r="Y56" s="120">
        <v>0</v>
      </c>
      <c r="Z56" s="117">
        <v>0</v>
      </c>
      <c r="AA56" s="116">
        <v>0</v>
      </c>
      <c r="AB56" s="120">
        <v>0</v>
      </c>
      <c r="AC56" s="117">
        <v>0</v>
      </c>
      <c r="AD56" s="116">
        <v>0</v>
      </c>
      <c r="AE56" s="120">
        <v>0</v>
      </c>
      <c r="AF56" s="117">
        <v>0</v>
      </c>
      <c r="AG56" s="117">
        <v>111</v>
      </c>
      <c r="AH56" s="117">
        <v>0</v>
      </c>
      <c r="AI56" s="116">
        <v>111</v>
      </c>
      <c r="AJ56" s="119">
        <v>18.58</v>
      </c>
      <c r="AK56" s="120">
        <v>0</v>
      </c>
      <c r="AL56" s="116">
        <v>18.58</v>
      </c>
    </row>
    <row r="57" spans="1:38" ht="19.5" customHeight="1">
      <c r="A57" s="80"/>
      <c r="B57" s="80"/>
      <c r="C57" s="80"/>
      <c r="D57" s="121" t="s">
        <v>113</v>
      </c>
      <c r="E57" s="115">
        <v>129.58</v>
      </c>
      <c r="F57" s="118">
        <v>0</v>
      </c>
      <c r="G57" s="119">
        <v>0</v>
      </c>
      <c r="H57" s="120">
        <v>0</v>
      </c>
      <c r="I57" s="117">
        <v>0</v>
      </c>
      <c r="J57" s="116">
        <v>0</v>
      </c>
      <c r="K57" s="120">
        <v>0</v>
      </c>
      <c r="L57" s="117">
        <v>0</v>
      </c>
      <c r="M57" s="116">
        <v>0</v>
      </c>
      <c r="N57" s="120">
        <v>0</v>
      </c>
      <c r="O57" s="117">
        <v>0</v>
      </c>
      <c r="P57" s="118">
        <v>0</v>
      </c>
      <c r="Q57" s="119">
        <v>0</v>
      </c>
      <c r="R57" s="120">
        <v>0</v>
      </c>
      <c r="S57" s="117">
        <v>0</v>
      </c>
      <c r="T57" s="116">
        <v>0</v>
      </c>
      <c r="U57" s="120">
        <v>0</v>
      </c>
      <c r="V57" s="117">
        <v>0</v>
      </c>
      <c r="W57" s="118">
        <v>129.58</v>
      </c>
      <c r="X57" s="119">
        <v>0</v>
      </c>
      <c r="Y57" s="120">
        <v>0</v>
      </c>
      <c r="Z57" s="117">
        <v>0</v>
      </c>
      <c r="AA57" s="116">
        <v>0</v>
      </c>
      <c r="AB57" s="120">
        <v>0</v>
      </c>
      <c r="AC57" s="117">
        <v>0</v>
      </c>
      <c r="AD57" s="116">
        <v>0</v>
      </c>
      <c r="AE57" s="120">
        <v>0</v>
      </c>
      <c r="AF57" s="117">
        <v>0</v>
      </c>
      <c r="AG57" s="117">
        <v>111</v>
      </c>
      <c r="AH57" s="117">
        <v>0</v>
      </c>
      <c r="AI57" s="116">
        <v>111</v>
      </c>
      <c r="AJ57" s="119">
        <v>18.58</v>
      </c>
      <c r="AK57" s="120">
        <v>0</v>
      </c>
      <c r="AL57" s="116">
        <v>18.58</v>
      </c>
    </row>
    <row r="58" spans="1:38" ht="19.5" customHeight="1">
      <c r="A58" s="80" t="s">
        <v>126</v>
      </c>
      <c r="B58" s="80" t="s">
        <v>1</v>
      </c>
      <c r="C58" s="80" t="s">
        <v>0</v>
      </c>
      <c r="D58" s="121" t="s">
        <v>162</v>
      </c>
      <c r="E58" s="115">
        <v>11</v>
      </c>
      <c r="F58" s="118">
        <v>0</v>
      </c>
      <c r="G58" s="119">
        <v>0</v>
      </c>
      <c r="H58" s="120">
        <v>0</v>
      </c>
      <c r="I58" s="117">
        <v>0</v>
      </c>
      <c r="J58" s="116">
        <v>0</v>
      </c>
      <c r="K58" s="120">
        <v>0</v>
      </c>
      <c r="L58" s="117">
        <v>0</v>
      </c>
      <c r="M58" s="116">
        <v>0</v>
      </c>
      <c r="N58" s="120">
        <v>0</v>
      </c>
      <c r="O58" s="117">
        <v>0</v>
      </c>
      <c r="P58" s="118">
        <v>0</v>
      </c>
      <c r="Q58" s="119">
        <v>0</v>
      </c>
      <c r="R58" s="120">
        <v>0</v>
      </c>
      <c r="S58" s="117">
        <v>0</v>
      </c>
      <c r="T58" s="116">
        <v>0</v>
      </c>
      <c r="U58" s="120">
        <v>0</v>
      </c>
      <c r="V58" s="117">
        <v>0</v>
      </c>
      <c r="W58" s="118">
        <v>11</v>
      </c>
      <c r="X58" s="119">
        <v>0</v>
      </c>
      <c r="Y58" s="120">
        <v>0</v>
      </c>
      <c r="Z58" s="117">
        <v>0</v>
      </c>
      <c r="AA58" s="116">
        <v>0</v>
      </c>
      <c r="AB58" s="120">
        <v>0</v>
      </c>
      <c r="AC58" s="117">
        <v>0</v>
      </c>
      <c r="AD58" s="116">
        <v>0</v>
      </c>
      <c r="AE58" s="120">
        <v>0</v>
      </c>
      <c r="AF58" s="117">
        <v>0</v>
      </c>
      <c r="AG58" s="117">
        <v>11</v>
      </c>
      <c r="AH58" s="117">
        <v>0</v>
      </c>
      <c r="AI58" s="116">
        <v>11</v>
      </c>
      <c r="AJ58" s="119">
        <v>0</v>
      </c>
      <c r="AK58" s="120">
        <v>0</v>
      </c>
      <c r="AL58" s="116">
        <v>0</v>
      </c>
    </row>
    <row r="59" spans="1:38" ht="19.5" customHeight="1">
      <c r="A59" s="80" t="s">
        <v>126</v>
      </c>
      <c r="B59" s="80" t="s">
        <v>1</v>
      </c>
      <c r="C59" s="80" t="s">
        <v>147</v>
      </c>
      <c r="D59" s="121" t="s">
        <v>47</v>
      </c>
      <c r="E59" s="115">
        <v>118.58</v>
      </c>
      <c r="F59" s="118">
        <v>0</v>
      </c>
      <c r="G59" s="119">
        <v>0</v>
      </c>
      <c r="H59" s="120">
        <v>0</v>
      </c>
      <c r="I59" s="117">
        <v>0</v>
      </c>
      <c r="J59" s="116">
        <v>0</v>
      </c>
      <c r="K59" s="120">
        <v>0</v>
      </c>
      <c r="L59" s="117">
        <v>0</v>
      </c>
      <c r="M59" s="116">
        <v>0</v>
      </c>
      <c r="N59" s="120">
        <v>0</v>
      </c>
      <c r="O59" s="117">
        <v>0</v>
      </c>
      <c r="P59" s="118">
        <v>0</v>
      </c>
      <c r="Q59" s="119">
        <v>0</v>
      </c>
      <c r="R59" s="120">
        <v>0</v>
      </c>
      <c r="S59" s="117">
        <v>0</v>
      </c>
      <c r="T59" s="116">
        <v>0</v>
      </c>
      <c r="U59" s="120">
        <v>0</v>
      </c>
      <c r="V59" s="117">
        <v>0</v>
      </c>
      <c r="W59" s="118">
        <v>118.58</v>
      </c>
      <c r="X59" s="119">
        <v>0</v>
      </c>
      <c r="Y59" s="120">
        <v>0</v>
      </c>
      <c r="Z59" s="117">
        <v>0</v>
      </c>
      <c r="AA59" s="116">
        <v>0</v>
      </c>
      <c r="AB59" s="120">
        <v>0</v>
      </c>
      <c r="AC59" s="117">
        <v>0</v>
      </c>
      <c r="AD59" s="116">
        <v>0</v>
      </c>
      <c r="AE59" s="120">
        <v>0</v>
      </c>
      <c r="AF59" s="117">
        <v>0</v>
      </c>
      <c r="AG59" s="117">
        <v>100</v>
      </c>
      <c r="AH59" s="117">
        <v>0</v>
      </c>
      <c r="AI59" s="116">
        <v>100</v>
      </c>
      <c r="AJ59" s="119">
        <v>18.58</v>
      </c>
      <c r="AK59" s="120">
        <v>0</v>
      </c>
      <c r="AL59" s="116">
        <v>18.58</v>
      </c>
    </row>
    <row r="60" spans="1:38" ht="19.5" customHeight="1">
      <c r="A60" s="80"/>
      <c r="B60" s="80"/>
      <c r="C60" s="80"/>
      <c r="D60" s="121" t="s">
        <v>160</v>
      </c>
      <c r="E60" s="115">
        <v>389.03</v>
      </c>
      <c r="F60" s="118">
        <v>389.03</v>
      </c>
      <c r="G60" s="119">
        <v>389.03</v>
      </c>
      <c r="H60" s="120">
        <v>389.03</v>
      </c>
      <c r="I60" s="117">
        <v>0</v>
      </c>
      <c r="J60" s="116">
        <v>0</v>
      </c>
      <c r="K60" s="120">
        <v>0</v>
      </c>
      <c r="L60" s="117">
        <v>0</v>
      </c>
      <c r="M60" s="116">
        <v>0</v>
      </c>
      <c r="N60" s="120">
        <v>0</v>
      </c>
      <c r="O60" s="117">
        <v>0</v>
      </c>
      <c r="P60" s="118">
        <v>0</v>
      </c>
      <c r="Q60" s="119">
        <v>0</v>
      </c>
      <c r="R60" s="120">
        <v>0</v>
      </c>
      <c r="S60" s="117">
        <v>0</v>
      </c>
      <c r="T60" s="116">
        <v>0</v>
      </c>
      <c r="U60" s="120">
        <v>0</v>
      </c>
      <c r="V60" s="117">
        <v>0</v>
      </c>
      <c r="W60" s="118">
        <v>0</v>
      </c>
      <c r="X60" s="119">
        <v>0</v>
      </c>
      <c r="Y60" s="120">
        <v>0</v>
      </c>
      <c r="Z60" s="117">
        <v>0</v>
      </c>
      <c r="AA60" s="116">
        <v>0</v>
      </c>
      <c r="AB60" s="120">
        <v>0</v>
      </c>
      <c r="AC60" s="117">
        <v>0</v>
      </c>
      <c r="AD60" s="116">
        <v>0</v>
      </c>
      <c r="AE60" s="120">
        <v>0</v>
      </c>
      <c r="AF60" s="117">
        <v>0</v>
      </c>
      <c r="AG60" s="117">
        <v>0</v>
      </c>
      <c r="AH60" s="117">
        <v>0</v>
      </c>
      <c r="AI60" s="116">
        <v>0</v>
      </c>
      <c r="AJ60" s="119">
        <v>0</v>
      </c>
      <c r="AK60" s="120">
        <v>0</v>
      </c>
      <c r="AL60" s="116">
        <v>0</v>
      </c>
    </row>
    <row r="61" spans="1:38" ht="19.5" customHeight="1">
      <c r="A61" s="80"/>
      <c r="B61" s="80"/>
      <c r="C61" s="80"/>
      <c r="D61" s="121" t="s">
        <v>34</v>
      </c>
      <c r="E61" s="115">
        <v>389.03</v>
      </c>
      <c r="F61" s="118">
        <v>389.03</v>
      </c>
      <c r="G61" s="119">
        <v>389.03</v>
      </c>
      <c r="H61" s="120">
        <v>389.03</v>
      </c>
      <c r="I61" s="117">
        <v>0</v>
      </c>
      <c r="J61" s="116">
        <v>0</v>
      </c>
      <c r="K61" s="120">
        <v>0</v>
      </c>
      <c r="L61" s="117">
        <v>0</v>
      </c>
      <c r="M61" s="116">
        <v>0</v>
      </c>
      <c r="N61" s="120">
        <v>0</v>
      </c>
      <c r="O61" s="117">
        <v>0</v>
      </c>
      <c r="P61" s="118">
        <v>0</v>
      </c>
      <c r="Q61" s="119">
        <v>0</v>
      </c>
      <c r="R61" s="120">
        <v>0</v>
      </c>
      <c r="S61" s="117">
        <v>0</v>
      </c>
      <c r="T61" s="116">
        <v>0</v>
      </c>
      <c r="U61" s="120">
        <v>0</v>
      </c>
      <c r="V61" s="117">
        <v>0</v>
      </c>
      <c r="W61" s="118">
        <v>0</v>
      </c>
      <c r="X61" s="119">
        <v>0</v>
      </c>
      <c r="Y61" s="120">
        <v>0</v>
      </c>
      <c r="Z61" s="117">
        <v>0</v>
      </c>
      <c r="AA61" s="116">
        <v>0</v>
      </c>
      <c r="AB61" s="120">
        <v>0</v>
      </c>
      <c r="AC61" s="117">
        <v>0</v>
      </c>
      <c r="AD61" s="116">
        <v>0</v>
      </c>
      <c r="AE61" s="120">
        <v>0</v>
      </c>
      <c r="AF61" s="117">
        <v>0</v>
      </c>
      <c r="AG61" s="117">
        <v>0</v>
      </c>
      <c r="AH61" s="117">
        <v>0</v>
      </c>
      <c r="AI61" s="116">
        <v>0</v>
      </c>
      <c r="AJ61" s="119">
        <v>0</v>
      </c>
      <c r="AK61" s="120">
        <v>0</v>
      </c>
      <c r="AL61" s="116">
        <v>0</v>
      </c>
    </row>
    <row r="62" spans="1:38" ht="19.5" customHeight="1">
      <c r="A62" s="80" t="s">
        <v>77</v>
      </c>
      <c r="B62" s="80" t="s">
        <v>106</v>
      </c>
      <c r="C62" s="80" t="s">
        <v>150</v>
      </c>
      <c r="D62" s="121" t="s">
        <v>190</v>
      </c>
      <c r="E62" s="115">
        <v>389.03</v>
      </c>
      <c r="F62" s="118">
        <v>389.03</v>
      </c>
      <c r="G62" s="119">
        <v>389.03</v>
      </c>
      <c r="H62" s="120">
        <v>389.03</v>
      </c>
      <c r="I62" s="117">
        <v>0</v>
      </c>
      <c r="J62" s="116">
        <v>0</v>
      </c>
      <c r="K62" s="120">
        <v>0</v>
      </c>
      <c r="L62" s="117">
        <v>0</v>
      </c>
      <c r="M62" s="116">
        <v>0</v>
      </c>
      <c r="N62" s="120">
        <v>0</v>
      </c>
      <c r="O62" s="117">
        <v>0</v>
      </c>
      <c r="P62" s="118">
        <v>0</v>
      </c>
      <c r="Q62" s="119">
        <v>0</v>
      </c>
      <c r="R62" s="120">
        <v>0</v>
      </c>
      <c r="S62" s="117">
        <v>0</v>
      </c>
      <c r="T62" s="116">
        <v>0</v>
      </c>
      <c r="U62" s="120">
        <v>0</v>
      </c>
      <c r="V62" s="117">
        <v>0</v>
      </c>
      <c r="W62" s="118">
        <v>0</v>
      </c>
      <c r="X62" s="119">
        <v>0</v>
      </c>
      <c r="Y62" s="120">
        <v>0</v>
      </c>
      <c r="Z62" s="117">
        <v>0</v>
      </c>
      <c r="AA62" s="116">
        <v>0</v>
      </c>
      <c r="AB62" s="120">
        <v>0</v>
      </c>
      <c r="AC62" s="117">
        <v>0</v>
      </c>
      <c r="AD62" s="116">
        <v>0</v>
      </c>
      <c r="AE62" s="120">
        <v>0</v>
      </c>
      <c r="AF62" s="117">
        <v>0</v>
      </c>
      <c r="AG62" s="117">
        <v>0</v>
      </c>
      <c r="AH62" s="117">
        <v>0</v>
      </c>
      <c r="AI62" s="116">
        <v>0</v>
      </c>
      <c r="AJ62" s="119">
        <v>0</v>
      </c>
      <c r="AK62" s="120">
        <v>0</v>
      </c>
      <c r="AL62" s="116">
        <v>0</v>
      </c>
    </row>
    <row r="63" spans="1:38" ht="19.5" customHeight="1">
      <c r="A63" s="80"/>
      <c r="B63" s="80"/>
      <c r="C63" s="80"/>
      <c r="D63" s="121" t="s">
        <v>7</v>
      </c>
      <c r="E63" s="115">
        <v>4.5</v>
      </c>
      <c r="F63" s="118">
        <v>0</v>
      </c>
      <c r="G63" s="119">
        <v>0</v>
      </c>
      <c r="H63" s="120">
        <v>0</v>
      </c>
      <c r="I63" s="117">
        <v>0</v>
      </c>
      <c r="J63" s="116">
        <v>0</v>
      </c>
      <c r="K63" s="120">
        <v>0</v>
      </c>
      <c r="L63" s="117">
        <v>0</v>
      </c>
      <c r="M63" s="116">
        <v>0</v>
      </c>
      <c r="N63" s="120">
        <v>0</v>
      </c>
      <c r="O63" s="117">
        <v>0</v>
      </c>
      <c r="P63" s="118">
        <v>0</v>
      </c>
      <c r="Q63" s="119">
        <v>0</v>
      </c>
      <c r="R63" s="120">
        <v>0</v>
      </c>
      <c r="S63" s="117">
        <v>0</v>
      </c>
      <c r="T63" s="116">
        <v>0</v>
      </c>
      <c r="U63" s="120">
        <v>0</v>
      </c>
      <c r="V63" s="117">
        <v>0</v>
      </c>
      <c r="W63" s="118">
        <v>4.5</v>
      </c>
      <c r="X63" s="119">
        <v>0</v>
      </c>
      <c r="Y63" s="120">
        <v>0</v>
      </c>
      <c r="Z63" s="117">
        <v>0</v>
      </c>
      <c r="AA63" s="116">
        <v>0</v>
      </c>
      <c r="AB63" s="120">
        <v>0</v>
      </c>
      <c r="AC63" s="117">
        <v>0</v>
      </c>
      <c r="AD63" s="116">
        <v>0</v>
      </c>
      <c r="AE63" s="120">
        <v>0</v>
      </c>
      <c r="AF63" s="117">
        <v>0</v>
      </c>
      <c r="AG63" s="117">
        <v>4.5</v>
      </c>
      <c r="AH63" s="117">
        <v>0</v>
      </c>
      <c r="AI63" s="116">
        <v>4.5</v>
      </c>
      <c r="AJ63" s="119">
        <v>0</v>
      </c>
      <c r="AK63" s="120">
        <v>0</v>
      </c>
      <c r="AL63" s="116">
        <v>0</v>
      </c>
    </row>
    <row r="64" spans="1:38" ht="19.5" customHeight="1">
      <c r="A64" s="80"/>
      <c r="B64" s="80"/>
      <c r="C64" s="80"/>
      <c r="D64" s="121" t="s">
        <v>46</v>
      </c>
      <c r="E64" s="115">
        <v>4.5</v>
      </c>
      <c r="F64" s="118">
        <v>0</v>
      </c>
      <c r="G64" s="119">
        <v>0</v>
      </c>
      <c r="H64" s="120">
        <v>0</v>
      </c>
      <c r="I64" s="117">
        <v>0</v>
      </c>
      <c r="J64" s="116">
        <v>0</v>
      </c>
      <c r="K64" s="120">
        <v>0</v>
      </c>
      <c r="L64" s="117">
        <v>0</v>
      </c>
      <c r="M64" s="116">
        <v>0</v>
      </c>
      <c r="N64" s="120">
        <v>0</v>
      </c>
      <c r="O64" s="117">
        <v>0</v>
      </c>
      <c r="P64" s="118">
        <v>0</v>
      </c>
      <c r="Q64" s="119">
        <v>0</v>
      </c>
      <c r="R64" s="120">
        <v>0</v>
      </c>
      <c r="S64" s="117">
        <v>0</v>
      </c>
      <c r="T64" s="116">
        <v>0</v>
      </c>
      <c r="U64" s="120">
        <v>0</v>
      </c>
      <c r="V64" s="117">
        <v>0</v>
      </c>
      <c r="W64" s="118">
        <v>4.5</v>
      </c>
      <c r="X64" s="119">
        <v>0</v>
      </c>
      <c r="Y64" s="120">
        <v>0</v>
      </c>
      <c r="Z64" s="117">
        <v>0</v>
      </c>
      <c r="AA64" s="116">
        <v>0</v>
      </c>
      <c r="AB64" s="120">
        <v>0</v>
      </c>
      <c r="AC64" s="117">
        <v>0</v>
      </c>
      <c r="AD64" s="116">
        <v>0</v>
      </c>
      <c r="AE64" s="120">
        <v>0</v>
      </c>
      <c r="AF64" s="117">
        <v>0</v>
      </c>
      <c r="AG64" s="117">
        <v>4.5</v>
      </c>
      <c r="AH64" s="117">
        <v>0</v>
      </c>
      <c r="AI64" s="116">
        <v>4.5</v>
      </c>
      <c r="AJ64" s="119">
        <v>0</v>
      </c>
      <c r="AK64" s="120">
        <v>0</v>
      </c>
      <c r="AL64" s="116">
        <v>0</v>
      </c>
    </row>
    <row r="65" spans="1:38" ht="19.5" customHeight="1">
      <c r="A65" s="80" t="s">
        <v>75</v>
      </c>
      <c r="B65" s="80" t="s">
        <v>12</v>
      </c>
      <c r="C65" s="80" t="s">
        <v>150</v>
      </c>
      <c r="D65" s="121" t="s">
        <v>89</v>
      </c>
      <c r="E65" s="115">
        <v>4.5</v>
      </c>
      <c r="F65" s="118">
        <v>0</v>
      </c>
      <c r="G65" s="119">
        <v>0</v>
      </c>
      <c r="H65" s="120">
        <v>0</v>
      </c>
      <c r="I65" s="117">
        <v>0</v>
      </c>
      <c r="J65" s="116">
        <v>0</v>
      </c>
      <c r="K65" s="120">
        <v>0</v>
      </c>
      <c r="L65" s="117">
        <v>0</v>
      </c>
      <c r="M65" s="116">
        <v>0</v>
      </c>
      <c r="N65" s="120">
        <v>0</v>
      </c>
      <c r="O65" s="117">
        <v>0</v>
      </c>
      <c r="P65" s="118">
        <v>0</v>
      </c>
      <c r="Q65" s="119">
        <v>0</v>
      </c>
      <c r="R65" s="120">
        <v>0</v>
      </c>
      <c r="S65" s="117">
        <v>0</v>
      </c>
      <c r="T65" s="116">
        <v>0</v>
      </c>
      <c r="U65" s="120">
        <v>0</v>
      </c>
      <c r="V65" s="117">
        <v>0</v>
      </c>
      <c r="W65" s="118">
        <v>4.5</v>
      </c>
      <c r="X65" s="119">
        <v>0</v>
      </c>
      <c r="Y65" s="120">
        <v>0</v>
      </c>
      <c r="Z65" s="117">
        <v>0</v>
      </c>
      <c r="AA65" s="116">
        <v>0</v>
      </c>
      <c r="AB65" s="120">
        <v>0</v>
      </c>
      <c r="AC65" s="117">
        <v>0</v>
      </c>
      <c r="AD65" s="116">
        <v>0</v>
      </c>
      <c r="AE65" s="120">
        <v>0</v>
      </c>
      <c r="AF65" s="117">
        <v>0</v>
      </c>
      <c r="AG65" s="117">
        <v>4.5</v>
      </c>
      <c r="AH65" s="117">
        <v>0</v>
      </c>
      <c r="AI65" s="116">
        <v>4.5</v>
      </c>
      <c r="AJ65" s="119">
        <v>0</v>
      </c>
      <c r="AK65" s="120">
        <v>0</v>
      </c>
      <c r="AL65" s="116">
        <v>0</v>
      </c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horizontalDpi="300" verticalDpi="300" orientation="landscape" paperSize="9" scale="48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27" t="s">
        <v>112</v>
      </c>
      <c r="N1" s="43"/>
    </row>
    <row r="2" spans="1:14" ht="22.5" customHeight="1">
      <c r="A2" s="67" t="s">
        <v>103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3"/>
    </row>
    <row r="3" spans="1:14" ht="19.5" customHeight="1">
      <c r="A3" s="81" t="s">
        <v>58</v>
      </c>
      <c r="B3" s="81"/>
      <c r="C3" s="81"/>
      <c r="D3" s="81"/>
      <c r="E3" s="32"/>
      <c r="F3" s="32"/>
      <c r="G3" s="32"/>
      <c r="H3" s="32"/>
      <c r="I3" s="32"/>
      <c r="J3" s="32"/>
      <c r="K3" s="32"/>
      <c r="L3" s="32"/>
      <c r="M3" s="26" t="s">
        <v>102</v>
      </c>
      <c r="N3" s="33"/>
    </row>
    <row r="4" spans="1:14" ht="19.5" customHeight="1">
      <c r="A4" s="101" t="s">
        <v>52</v>
      </c>
      <c r="B4" s="101"/>
      <c r="C4" s="101"/>
      <c r="D4" s="105"/>
      <c r="E4" s="135" t="s">
        <v>48</v>
      </c>
      <c r="F4" s="135" t="s">
        <v>166</v>
      </c>
      <c r="G4" s="136" t="s">
        <v>62</v>
      </c>
      <c r="H4" s="136" t="s">
        <v>82</v>
      </c>
      <c r="I4" s="135" t="s">
        <v>92</v>
      </c>
      <c r="J4" s="136" t="s">
        <v>125</v>
      </c>
      <c r="K4" s="136" t="s">
        <v>108</v>
      </c>
      <c r="L4" s="135" t="s">
        <v>94</v>
      </c>
      <c r="M4" s="134" t="s">
        <v>179</v>
      </c>
      <c r="N4" s="33"/>
    </row>
    <row r="5" spans="1:14" ht="19.5" customHeight="1">
      <c r="A5" s="93" t="s">
        <v>188</v>
      </c>
      <c r="B5" s="93"/>
      <c r="C5" s="102"/>
      <c r="D5" s="135" t="s">
        <v>65</v>
      </c>
      <c r="E5" s="135"/>
      <c r="F5" s="135"/>
      <c r="G5" s="136"/>
      <c r="H5" s="136"/>
      <c r="I5" s="135"/>
      <c r="J5" s="136"/>
      <c r="K5" s="136"/>
      <c r="L5" s="135"/>
      <c r="M5" s="134"/>
      <c r="N5" s="33"/>
    </row>
    <row r="6" spans="1:14" ht="18" customHeight="1">
      <c r="A6" s="41" t="s">
        <v>84</v>
      </c>
      <c r="B6" s="41" t="s">
        <v>133</v>
      </c>
      <c r="C6" s="40" t="s">
        <v>131</v>
      </c>
      <c r="D6" s="135"/>
      <c r="E6" s="135"/>
      <c r="F6" s="135"/>
      <c r="G6" s="136"/>
      <c r="H6" s="136"/>
      <c r="I6" s="135"/>
      <c r="J6" s="136"/>
      <c r="K6" s="136"/>
      <c r="L6" s="135"/>
      <c r="M6" s="134"/>
      <c r="N6" s="33"/>
    </row>
    <row r="7" spans="1:14" ht="19.5" customHeight="1">
      <c r="A7" s="80"/>
      <c r="B7" s="80"/>
      <c r="C7" s="80"/>
      <c r="D7" s="121" t="s">
        <v>48</v>
      </c>
      <c r="E7" s="115">
        <v>3697.98</v>
      </c>
      <c r="F7" s="115">
        <v>1373.43</v>
      </c>
      <c r="G7" s="115">
        <v>446.73</v>
      </c>
      <c r="H7" s="115">
        <v>13.91</v>
      </c>
      <c r="I7" s="118">
        <v>388.08</v>
      </c>
      <c r="J7" s="123">
        <v>0</v>
      </c>
      <c r="K7" s="118">
        <v>0</v>
      </c>
      <c r="L7" s="122">
        <v>1468.18</v>
      </c>
      <c r="M7" s="122">
        <v>7.65</v>
      </c>
      <c r="N7" s="53"/>
    </row>
    <row r="8" spans="1:14" ht="19.5" customHeight="1">
      <c r="A8" s="80"/>
      <c r="B8" s="80"/>
      <c r="C8" s="80"/>
      <c r="D8" s="121" t="s">
        <v>67</v>
      </c>
      <c r="E8" s="115">
        <v>3362.96</v>
      </c>
      <c r="F8" s="115">
        <v>1373.43</v>
      </c>
      <c r="G8" s="115">
        <v>446.73</v>
      </c>
      <c r="H8" s="115">
        <v>13.91</v>
      </c>
      <c r="I8" s="118">
        <v>53.06</v>
      </c>
      <c r="J8" s="123">
        <v>0</v>
      </c>
      <c r="K8" s="118">
        <v>0</v>
      </c>
      <c r="L8" s="122">
        <v>1468.18</v>
      </c>
      <c r="M8" s="122">
        <v>7.65</v>
      </c>
      <c r="N8" s="44"/>
    </row>
    <row r="9" spans="1:14" ht="19.5" customHeight="1">
      <c r="A9" s="80"/>
      <c r="B9" s="80"/>
      <c r="C9" s="80"/>
      <c r="D9" s="121" t="s">
        <v>169</v>
      </c>
      <c r="E9" s="115">
        <v>628.13</v>
      </c>
      <c r="F9" s="115">
        <v>185.82</v>
      </c>
      <c r="G9" s="115">
        <v>371.99</v>
      </c>
      <c r="H9" s="115">
        <v>13.91</v>
      </c>
      <c r="I9" s="118">
        <v>2.19</v>
      </c>
      <c r="J9" s="123">
        <v>0</v>
      </c>
      <c r="K9" s="118">
        <v>0</v>
      </c>
      <c r="L9" s="122">
        <v>46.57</v>
      </c>
      <c r="M9" s="122">
        <v>7.65</v>
      </c>
      <c r="N9" s="20"/>
    </row>
    <row r="10" spans="1:14" ht="19.5" customHeight="1">
      <c r="A10" s="80" t="s">
        <v>140</v>
      </c>
      <c r="B10" s="80" t="s">
        <v>150</v>
      </c>
      <c r="C10" s="80" t="s">
        <v>150</v>
      </c>
      <c r="D10" s="121" t="s">
        <v>95</v>
      </c>
      <c r="E10" s="115">
        <v>558.69</v>
      </c>
      <c r="F10" s="115">
        <v>166.92</v>
      </c>
      <c r="G10" s="115">
        <v>370.5</v>
      </c>
      <c r="H10" s="115">
        <v>13.91</v>
      </c>
      <c r="I10" s="118">
        <v>0.28</v>
      </c>
      <c r="J10" s="123">
        <v>0</v>
      </c>
      <c r="K10" s="118">
        <v>0</v>
      </c>
      <c r="L10" s="122">
        <v>0</v>
      </c>
      <c r="M10" s="122">
        <v>7.08</v>
      </c>
      <c r="N10" s="20"/>
    </row>
    <row r="11" spans="1:14" ht="19.5" customHeight="1">
      <c r="A11" s="80" t="s">
        <v>140</v>
      </c>
      <c r="B11" s="80" t="s">
        <v>150</v>
      </c>
      <c r="C11" s="80" t="s">
        <v>60</v>
      </c>
      <c r="D11" s="121" t="s">
        <v>54</v>
      </c>
      <c r="E11" s="115">
        <v>69.44</v>
      </c>
      <c r="F11" s="115">
        <v>18.9</v>
      </c>
      <c r="G11" s="115">
        <v>1.49</v>
      </c>
      <c r="H11" s="115">
        <v>0</v>
      </c>
      <c r="I11" s="118">
        <v>1.91</v>
      </c>
      <c r="J11" s="123">
        <v>0</v>
      </c>
      <c r="K11" s="118">
        <v>0</v>
      </c>
      <c r="L11" s="122">
        <v>46.57</v>
      </c>
      <c r="M11" s="122">
        <v>0.57</v>
      </c>
      <c r="N11" s="20"/>
    </row>
    <row r="12" spans="1:14" ht="19.5" customHeight="1">
      <c r="A12" s="80"/>
      <c r="B12" s="80"/>
      <c r="C12" s="80"/>
      <c r="D12" s="121" t="s">
        <v>176</v>
      </c>
      <c r="E12" s="115">
        <v>920.37</v>
      </c>
      <c r="F12" s="115">
        <v>371.81</v>
      </c>
      <c r="G12" s="115">
        <v>25.98</v>
      </c>
      <c r="H12" s="115">
        <v>0</v>
      </c>
      <c r="I12" s="118">
        <v>18.17</v>
      </c>
      <c r="J12" s="123">
        <v>0</v>
      </c>
      <c r="K12" s="118">
        <v>0</v>
      </c>
      <c r="L12" s="122">
        <v>504.41</v>
      </c>
      <c r="M12" s="122">
        <v>0</v>
      </c>
      <c r="N12" s="20"/>
    </row>
    <row r="13" spans="1:14" ht="19.5" customHeight="1">
      <c r="A13" s="80" t="s">
        <v>140</v>
      </c>
      <c r="B13" s="80" t="s">
        <v>60</v>
      </c>
      <c r="C13" s="80" t="s">
        <v>150</v>
      </c>
      <c r="D13" s="121" t="s">
        <v>136</v>
      </c>
      <c r="E13" s="115">
        <v>920.37</v>
      </c>
      <c r="F13" s="115">
        <v>371.81</v>
      </c>
      <c r="G13" s="115">
        <v>25.98</v>
      </c>
      <c r="H13" s="115">
        <v>0</v>
      </c>
      <c r="I13" s="118">
        <v>18.17</v>
      </c>
      <c r="J13" s="123">
        <v>0</v>
      </c>
      <c r="K13" s="118">
        <v>0</v>
      </c>
      <c r="L13" s="122">
        <v>504.41</v>
      </c>
      <c r="M13" s="122">
        <v>0</v>
      </c>
      <c r="N13" s="20"/>
    </row>
    <row r="14" spans="1:14" ht="19.5" customHeight="1">
      <c r="A14" s="80"/>
      <c r="B14" s="80"/>
      <c r="C14" s="80"/>
      <c r="D14" s="121" t="s">
        <v>43</v>
      </c>
      <c r="E14" s="115">
        <v>415.28</v>
      </c>
      <c r="F14" s="115">
        <v>346.85</v>
      </c>
      <c r="G14" s="115">
        <v>19.15</v>
      </c>
      <c r="H14" s="115">
        <v>0</v>
      </c>
      <c r="I14" s="118">
        <v>0</v>
      </c>
      <c r="J14" s="123">
        <v>0</v>
      </c>
      <c r="K14" s="118">
        <v>0</v>
      </c>
      <c r="L14" s="122">
        <v>49.28</v>
      </c>
      <c r="M14" s="122">
        <v>0</v>
      </c>
      <c r="N14" s="20"/>
    </row>
    <row r="15" spans="1:14" ht="19.5" customHeight="1">
      <c r="A15" s="80" t="s">
        <v>140</v>
      </c>
      <c r="B15" s="80" t="s">
        <v>0</v>
      </c>
      <c r="C15" s="80" t="s">
        <v>150</v>
      </c>
      <c r="D15" s="121" t="s">
        <v>175</v>
      </c>
      <c r="E15" s="115">
        <v>415.28</v>
      </c>
      <c r="F15" s="115">
        <v>346.85</v>
      </c>
      <c r="G15" s="115">
        <v>19.15</v>
      </c>
      <c r="H15" s="115">
        <v>0</v>
      </c>
      <c r="I15" s="118">
        <v>0</v>
      </c>
      <c r="J15" s="123">
        <v>0</v>
      </c>
      <c r="K15" s="118">
        <v>0</v>
      </c>
      <c r="L15" s="122">
        <v>49.28</v>
      </c>
      <c r="M15" s="122">
        <v>0</v>
      </c>
      <c r="N15" s="20"/>
    </row>
    <row r="16" spans="1:14" ht="19.5" customHeight="1">
      <c r="A16" s="80"/>
      <c r="B16" s="80"/>
      <c r="C16" s="80"/>
      <c r="D16" s="121" t="s">
        <v>142</v>
      </c>
      <c r="E16" s="115">
        <v>1399.18</v>
      </c>
      <c r="F16" s="115">
        <v>468.95</v>
      </c>
      <c r="G16" s="115">
        <v>29.61</v>
      </c>
      <c r="H16" s="115">
        <v>0</v>
      </c>
      <c r="I16" s="118">
        <v>32.7</v>
      </c>
      <c r="J16" s="123">
        <v>0</v>
      </c>
      <c r="K16" s="118">
        <v>0</v>
      </c>
      <c r="L16" s="122">
        <v>867.92</v>
      </c>
      <c r="M16" s="122">
        <v>0</v>
      </c>
      <c r="N16" s="20"/>
    </row>
    <row r="17" spans="1:14" ht="19.5" customHeight="1">
      <c r="A17" s="80" t="s">
        <v>140</v>
      </c>
      <c r="B17" s="80" t="s">
        <v>147</v>
      </c>
      <c r="C17" s="80" t="s">
        <v>150</v>
      </c>
      <c r="D17" s="121" t="s">
        <v>165</v>
      </c>
      <c r="E17" s="115">
        <v>1399.18</v>
      </c>
      <c r="F17" s="115">
        <v>468.95</v>
      </c>
      <c r="G17" s="115">
        <v>29.61</v>
      </c>
      <c r="H17" s="115">
        <v>0</v>
      </c>
      <c r="I17" s="118">
        <v>32.7</v>
      </c>
      <c r="J17" s="123">
        <v>0</v>
      </c>
      <c r="K17" s="118">
        <v>0</v>
      </c>
      <c r="L17" s="122">
        <v>867.92</v>
      </c>
      <c r="M17" s="122">
        <v>0</v>
      </c>
      <c r="N17" s="20"/>
    </row>
    <row r="18" spans="1:14" ht="19.5" customHeight="1">
      <c r="A18" s="80"/>
      <c r="B18" s="80"/>
      <c r="C18" s="80"/>
      <c r="D18" s="121" t="s">
        <v>32</v>
      </c>
      <c r="E18" s="115">
        <v>335.02</v>
      </c>
      <c r="F18" s="115">
        <v>0</v>
      </c>
      <c r="G18" s="115">
        <v>0</v>
      </c>
      <c r="H18" s="115">
        <v>0</v>
      </c>
      <c r="I18" s="118">
        <v>335.02</v>
      </c>
      <c r="J18" s="123">
        <v>0</v>
      </c>
      <c r="K18" s="118">
        <v>0</v>
      </c>
      <c r="L18" s="122">
        <v>0</v>
      </c>
      <c r="M18" s="122">
        <v>0</v>
      </c>
      <c r="N18" s="20"/>
    </row>
    <row r="19" spans="1:14" ht="19.5" customHeight="1">
      <c r="A19" s="80"/>
      <c r="B19" s="80"/>
      <c r="C19" s="80"/>
      <c r="D19" s="121" t="s">
        <v>90</v>
      </c>
      <c r="E19" s="115">
        <v>335.02</v>
      </c>
      <c r="F19" s="115">
        <v>0</v>
      </c>
      <c r="G19" s="115">
        <v>0</v>
      </c>
      <c r="H19" s="115">
        <v>0</v>
      </c>
      <c r="I19" s="118">
        <v>335.02</v>
      </c>
      <c r="J19" s="123">
        <v>0</v>
      </c>
      <c r="K19" s="118">
        <v>0</v>
      </c>
      <c r="L19" s="122">
        <v>0</v>
      </c>
      <c r="M19" s="122">
        <v>0</v>
      </c>
      <c r="N19" s="20"/>
    </row>
    <row r="20" spans="1:14" ht="19.5" customHeight="1">
      <c r="A20" s="80" t="s">
        <v>88</v>
      </c>
      <c r="B20" s="80" t="s">
        <v>147</v>
      </c>
      <c r="C20" s="80" t="s">
        <v>150</v>
      </c>
      <c r="D20" s="121" t="s">
        <v>36</v>
      </c>
      <c r="E20" s="115">
        <v>59.85</v>
      </c>
      <c r="F20" s="115">
        <v>0</v>
      </c>
      <c r="G20" s="115">
        <v>0</v>
      </c>
      <c r="H20" s="115">
        <v>0</v>
      </c>
      <c r="I20" s="118">
        <v>59.85</v>
      </c>
      <c r="J20" s="123">
        <v>0</v>
      </c>
      <c r="K20" s="118">
        <v>0</v>
      </c>
      <c r="L20" s="122">
        <v>0</v>
      </c>
      <c r="M20" s="122">
        <v>0</v>
      </c>
      <c r="N20" s="20"/>
    </row>
    <row r="21" spans="1:14" ht="19.5" customHeight="1">
      <c r="A21" s="80" t="s">
        <v>88</v>
      </c>
      <c r="B21" s="80" t="s">
        <v>147</v>
      </c>
      <c r="C21" s="80" t="s">
        <v>106</v>
      </c>
      <c r="D21" s="121" t="s">
        <v>22</v>
      </c>
      <c r="E21" s="115">
        <v>252.73</v>
      </c>
      <c r="F21" s="115">
        <v>0</v>
      </c>
      <c r="G21" s="115">
        <v>0</v>
      </c>
      <c r="H21" s="115">
        <v>0</v>
      </c>
      <c r="I21" s="118">
        <v>252.73</v>
      </c>
      <c r="J21" s="123">
        <v>0</v>
      </c>
      <c r="K21" s="118">
        <v>0</v>
      </c>
      <c r="L21" s="122">
        <v>0</v>
      </c>
      <c r="M21" s="122">
        <v>0</v>
      </c>
      <c r="N21" s="20"/>
    </row>
    <row r="22" spans="1:14" ht="19.5" customHeight="1">
      <c r="A22" s="80" t="s">
        <v>88</v>
      </c>
      <c r="B22" s="80" t="s">
        <v>147</v>
      </c>
      <c r="C22" s="80" t="s">
        <v>60</v>
      </c>
      <c r="D22" s="121" t="s">
        <v>153</v>
      </c>
      <c r="E22" s="115">
        <v>22.44</v>
      </c>
      <c r="F22" s="115">
        <v>0</v>
      </c>
      <c r="G22" s="115">
        <v>0</v>
      </c>
      <c r="H22" s="115">
        <v>0</v>
      </c>
      <c r="I22" s="118">
        <v>22.44</v>
      </c>
      <c r="J22" s="123">
        <v>0</v>
      </c>
      <c r="K22" s="118">
        <v>0</v>
      </c>
      <c r="L22" s="122">
        <v>0</v>
      </c>
      <c r="M22" s="122">
        <v>0</v>
      </c>
      <c r="N22" s="20"/>
    </row>
    <row r="23" spans="1:14" ht="19.5" customHeight="1">
      <c r="A23" s="38"/>
      <c r="B23" s="38"/>
      <c r="C23" s="38"/>
      <c r="D23" s="38"/>
      <c r="E23" s="38"/>
      <c r="F23" s="17"/>
      <c r="G23" s="17"/>
      <c r="H23" s="38"/>
      <c r="I23" s="17"/>
      <c r="J23" s="17"/>
      <c r="K23" s="17"/>
      <c r="L23" s="38"/>
      <c r="M23" s="17"/>
      <c r="N23" s="18"/>
    </row>
    <row r="24" spans="1:14" ht="19.5" customHeight="1">
      <c r="A24" s="17"/>
      <c r="B24" s="17"/>
      <c r="C24" s="17"/>
      <c r="D24" s="17"/>
      <c r="E24" s="17"/>
      <c r="F24" s="17"/>
      <c r="G24" s="17"/>
      <c r="H24" s="38"/>
      <c r="I24" s="17"/>
      <c r="J24" s="17"/>
      <c r="K24" s="17"/>
      <c r="L24" s="38"/>
      <c r="M24" s="17"/>
      <c r="N24" s="18"/>
    </row>
    <row r="25" spans="1:14" ht="19.5" customHeight="1">
      <c r="A25" s="17"/>
      <c r="B25" s="17"/>
      <c r="C25" s="17"/>
      <c r="D25" s="17"/>
      <c r="E25" s="17"/>
      <c r="F25" s="17"/>
      <c r="G25" s="17"/>
      <c r="H25" s="38"/>
      <c r="I25" s="17"/>
      <c r="J25" s="17"/>
      <c r="K25" s="17"/>
      <c r="L25" s="38"/>
      <c r="M25" s="17"/>
      <c r="N25" s="18"/>
    </row>
    <row r="26" spans="1:14" ht="19.5" customHeight="1">
      <c r="A26" s="17"/>
      <c r="B26" s="17"/>
      <c r="C26" s="17"/>
      <c r="D26" s="17"/>
      <c r="E26" s="17"/>
      <c r="F26" s="17"/>
      <c r="G26" s="17"/>
      <c r="H26" s="38"/>
      <c r="I26" s="17"/>
      <c r="J26" s="17"/>
      <c r="K26" s="17"/>
      <c r="L26" s="38"/>
      <c r="M26" s="17"/>
      <c r="N26" s="18"/>
    </row>
    <row r="27" spans="1:14" ht="19.5" customHeight="1">
      <c r="A27" s="18"/>
      <c r="B27" s="18"/>
      <c r="C27" s="18"/>
      <c r="D27" s="18"/>
      <c r="E27" s="18"/>
      <c r="F27" s="18"/>
      <c r="G27" s="18"/>
      <c r="H27" s="5"/>
      <c r="I27" s="18"/>
      <c r="J27" s="18"/>
      <c r="K27" s="18"/>
      <c r="L27" s="5"/>
      <c r="M27" s="18"/>
      <c r="N27" s="18"/>
    </row>
    <row r="28" spans="1:14" ht="19.5" customHeight="1">
      <c r="A28" s="19"/>
      <c r="B28" s="17"/>
      <c r="C28" s="17"/>
      <c r="D28" s="17"/>
      <c r="E28" s="17"/>
      <c r="F28" s="17"/>
      <c r="G28" s="17"/>
      <c r="H28" s="38"/>
      <c r="I28" s="17"/>
      <c r="J28" s="17"/>
      <c r="K28" s="17"/>
      <c r="L28" s="38"/>
      <c r="M28" s="17"/>
      <c r="N28" s="18"/>
    </row>
    <row r="29" spans="1:14" ht="19.5" customHeight="1">
      <c r="A29" s="19"/>
      <c r="B29" s="17"/>
      <c r="C29" s="17"/>
      <c r="D29" s="17"/>
      <c r="E29" s="17"/>
      <c r="F29" s="17"/>
      <c r="G29" s="17"/>
      <c r="H29" s="38"/>
      <c r="I29" s="17"/>
      <c r="J29" s="17"/>
      <c r="K29" s="17"/>
      <c r="L29" s="38"/>
      <c r="M29" s="17"/>
      <c r="N29" s="18"/>
    </row>
    <row r="30" spans="1:14" ht="19.5" customHeight="1">
      <c r="A30" s="18"/>
      <c r="B30" s="18"/>
      <c r="C30" s="18"/>
      <c r="D30" s="18"/>
      <c r="E30" s="18"/>
      <c r="F30" s="18"/>
      <c r="G30" s="18"/>
      <c r="H30" s="5"/>
      <c r="I30" s="18"/>
      <c r="J30" s="18"/>
      <c r="K30" s="18"/>
      <c r="L30" s="5"/>
      <c r="M30" s="18"/>
      <c r="N30" s="18"/>
    </row>
    <row r="31" spans="1:14" ht="19.5" customHeight="1">
      <c r="A31" s="18"/>
      <c r="B31" s="18"/>
      <c r="C31" s="18"/>
      <c r="D31" s="18"/>
      <c r="E31" s="18"/>
      <c r="F31" s="18"/>
      <c r="G31" s="18"/>
      <c r="H31" s="5"/>
      <c r="I31" s="18"/>
      <c r="J31" s="18"/>
      <c r="K31" s="18"/>
      <c r="L31" s="5"/>
      <c r="M31" s="18"/>
      <c r="N31" s="18"/>
    </row>
    <row r="32" spans="1:14" ht="19.5" customHeight="1">
      <c r="A32" s="18"/>
      <c r="B32" s="18"/>
      <c r="C32" s="18"/>
      <c r="D32" s="18"/>
      <c r="E32" s="18"/>
      <c r="F32" s="18"/>
      <c r="G32" s="18"/>
      <c r="H32" s="5"/>
      <c r="I32" s="18"/>
      <c r="J32" s="18"/>
      <c r="K32" s="18"/>
      <c r="L32" s="5"/>
      <c r="M32" s="18"/>
      <c r="N32" s="18"/>
    </row>
    <row r="33" spans="1:14" ht="19.5" customHeight="1">
      <c r="A33" s="18"/>
      <c r="B33" s="18"/>
      <c r="C33" s="18"/>
      <c r="D33" s="18"/>
      <c r="E33" s="18"/>
      <c r="F33" s="18"/>
      <c r="G33" s="18"/>
      <c r="H33" s="5"/>
      <c r="I33" s="18"/>
      <c r="J33" s="18"/>
      <c r="K33" s="18"/>
      <c r="L33" s="5"/>
      <c r="M33" s="18"/>
      <c r="N33" s="18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95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showZeros="0" zoomScalePageLayoutView="0" workbookViewId="0" topLeftCell="A1">
      <selection activeCell="A1" sqref="A1:X2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3" width="9.16015625" style="0" customWidth="1"/>
    <col min="24" max="24" width="9" style="0" customWidth="1"/>
    <col min="25" max="25" width="8.66015625" style="0" customWidth="1"/>
  </cols>
  <sheetData>
    <row r="1" spans="1:25" ht="19.5" customHeight="1">
      <c r="A1" s="34"/>
      <c r="B1" s="34"/>
      <c r="C1" s="34"/>
      <c r="D1" s="35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9" t="s">
        <v>155</v>
      </c>
      <c r="Y1" s="2"/>
    </row>
    <row r="2" spans="1:25" ht="25.5" customHeight="1">
      <c r="A2" s="111" t="s">
        <v>139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2"/>
    </row>
    <row r="3" spans="1:25" ht="19.5" customHeight="1">
      <c r="A3" s="69" t="s">
        <v>58</v>
      </c>
      <c r="B3" s="69"/>
      <c r="C3" s="69"/>
      <c r="D3" s="69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26" t="s">
        <v>102</v>
      </c>
      <c r="Y3" s="2"/>
    </row>
    <row r="4" spans="1:25" ht="19.5" customHeight="1">
      <c r="A4" s="89" t="s">
        <v>52</v>
      </c>
      <c r="B4" s="89"/>
      <c r="C4" s="89"/>
      <c r="D4" s="108"/>
      <c r="E4" s="132" t="s">
        <v>48</v>
      </c>
      <c r="F4" s="132" t="s">
        <v>159</v>
      </c>
      <c r="G4" s="132" t="s">
        <v>66</v>
      </c>
      <c r="H4" s="132" t="s">
        <v>61</v>
      </c>
      <c r="I4" s="132" t="s">
        <v>105</v>
      </c>
      <c r="J4" s="132" t="s">
        <v>181</v>
      </c>
      <c r="K4" s="132" t="s">
        <v>134</v>
      </c>
      <c r="L4" s="132" t="s">
        <v>80</v>
      </c>
      <c r="M4" s="132" t="s">
        <v>25</v>
      </c>
      <c r="N4" s="132" t="s">
        <v>70</v>
      </c>
      <c r="O4" s="132" t="s">
        <v>79</v>
      </c>
      <c r="P4" s="132" t="s">
        <v>59</v>
      </c>
      <c r="Q4" s="132" t="s">
        <v>138</v>
      </c>
      <c r="R4" s="132" t="s">
        <v>116</v>
      </c>
      <c r="S4" s="132" t="s">
        <v>172</v>
      </c>
      <c r="T4" s="132" t="s">
        <v>118</v>
      </c>
      <c r="U4" s="132" t="s">
        <v>130</v>
      </c>
      <c r="V4" s="132" t="s">
        <v>57</v>
      </c>
      <c r="W4" s="132" t="s">
        <v>189</v>
      </c>
      <c r="X4" s="138" t="s">
        <v>149</v>
      </c>
      <c r="Y4" s="2"/>
    </row>
    <row r="5" spans="1:25" ht="19.5" customHeight="1">
      <c r="A5" s="95" t="s">
        <v>188</v>
      </c>
      <c r="B5" s="90"/>
      <c r="C5" s="106"/>
      <c r="D5" s="132" t="s">
        <v>65</v>
      </c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8"/>
      <c r="Y5" s="2"/>
    </row>
    <row r="6" spans="1:25" ht="20.25" customHeight="1">
      <c r="A6" s="54" t="s">
        <v>84</v>
      </c>
      <c r="B6" s="51" t="s">
        <v>133</v>
      </c>
      <c r="C6" s="107" t="s">
        <v>131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7"/>
      <c r="P6" s="132"/>
      <c r="Q6" s="132"/>
      <c r="R6" s="132"/>
      <c r="S6" s="132"/>
      <c r="T6" s="132"/>
      <c r="U6" s="132"/>
      <c r="V6" s="132"/>
      <c r="W6" s="137"/>
      <c r="X6" s="138"/>
      <c r="Y6" s="2"/>
    </row>
    <row r="7" spans="1:25" ht="19.5" customHeight="1">
      <c r="A7" s="80"/>
      <c r="B7" s="80"/>
      <c r="C7" s="80"/>
      <c r="D7" s="121" t="s">
        <v>48</v>
      </c>
      <c r="E7" s="115">
        <v>408.73</v>
      </c>
      <c r="F7" s="115">
        <v>54.6</v>
      </c>
      <c r="G7" s="115">
        <v>17.38</v>
      </c>
      <c r="H7" s="115">
        <v>0</v>
      </c>
      <c r="I7" s="115">
        <v>1.8</v>
      </c>
      <c r="J7" s="115">
        <v>10.83</v>
      </c>
      <c r="K7" s="115">
        <v>40.82</v>
      </c>
      <c r="L7" s="115">
        <v>43.88</v>
      </c>
      <c r="M7" s="115">
        <v>0</v>
      </c>
      <c r="N7" s="115">
        <v>13.75</v>
      </c>
      <c r="O7" s="116">
        <v>4.07</v>
      </c>
      <c r="P7" s="123">
        <v>0</v>
      </c>
      <c r="Q7" s="115">
        <v>0</v>
      </c>
      <c r="R7" s="115">
        <v>2</v>
      </c>
      <c r="S7" s="115">
        <v>35.3</v>
      </c>
      <c r="T7" s="115">
        <v>0</v>
      </c>
      <c r="U7" s="115">
        <v>60.56</v>
      </c>
      <c r="V7" s="115">
        <v>41.21</v>
      </c>
      <c r="W7" s="116">
        <v>0</v>
      </c>
      <c r="X7" s="122">
        <v>82.53</v>
      </c>
      <c r="Y7" s="53"/>
    </row>
    <row r="8" spans="1:25" ht="19.5" customHeight="1">
      <c r="A8" s="80"/>
      <c r="B8" s="80"/>
      <c r="C8" s="80"/>
      <c r="D8" s="121" t="s">
        <v>67</v>
      </c>
      <c r="E8" s="115">
        <v>390.95</v>
      </c>
      <c r="F8" s="115">
        <v>54.6</v>
      </c>
      <c r="G8" s="115">
        <v>17.38</v>
      </c>
      <c r="H8" s="115">
        <v>0</v>
      </c>
      <c r="I8" s="115">
        <v>1.8</v>
      </c>
      <c r="J8" s="115">
        <v>10.83</v>
      </c>
      <c r="K8" s="115">
        <v>40.82</v>
      </c>
      <c r="L8" s="115">
        <v>43.88</v>
      </c>
      <c r="M8" s="115">
        <v>0</v>
      </c>
      <c r="N8" s="115">
        <v>13.75</v>
      </c>
      <c r="O8" s="116">
        <v>4.07</v>
      </c>
      <c r="P8" s="123">
        <v>0</v>
      </c>
      <c r="Q8" s="115">
        <v>0</v>
      </c>
      <c r="R8" s="115">
        <v>2</v>
      </c>
      <c r="S8" s="115">
        <v>35.3</v>
      </c>
      <c r="T8" s="115">
        <v>0</v>
      </c>
      <c r="U8" s="115">
        <v>60.56</v>
      </c>
      <c r="V8" s="115">
        <v>41.21</v>
      </c>
      <c r="W8" s="116">
        <v>0</v>
      </c>
      <c r="X8" s="122">
        <v>64.75</v>
      </c>
      <c r="Y8" s="2"/>
    </row>
    <row r="9" spans="1:25" ht="19.5" customHeight="1">
      <c r="A9" s="80"/>
      <c r="B9" s="80"/>
      <c r="C9" s="80"/>
      <c r="D9" s="121" t="s">
        <v>169</v>
      </c>
      <c r="E9" s="115">
        <v>211.06</v>
      </c>
      <c r="F9" s="115">
        <v>49</v>
      </c>
      <c r="G9" s="115">
        <v>12</v>
      </c>
      <c r="H9" s="115">
        <v>0</v>
      </c>
      <c r="I9" s="115">
        <v>0.5</v>
      </c>
      <c r="J9" s="115">
        <v>9</v>
      </c>
      <c r="K9" s="115">
        <v>27</v>
      </c>
      <c r="L9" s="115">
        <v>37.58</v>
      </c>
      <c r="M9" s="115">
        <v>0</v>
      </c>
      <c r="N9" s="115">
        <v>2</v>
      </c>
      <c r="O9" s="116">
        <v>3</v>
      </c>
      <c r="P9" s="123">
        <v>0</v>
      </c>
      <c r="Q9" s="115">
        <v>0</v>
      </c>
      <c r="R9" s="115">
        <v>0</v>
      </c>
      <c r="S9" s="115">
        <v>34</v>
      </c>
      <c r="T9" s="115">
        <v>0</v>
      </c>
      <c r="U9" s="115">
        <v>12.7</v>
      </c>
      <c r="V9" s="115">
        <v>5.58</v>
      </c>
      <c r="W9" s="116">
        <v>0</v>
      </c>
      <c r="X9" s="122">
        <v>18.7</v>
      </c>
      <c r="Y9" s="22"/>
    </row>
    <row r="10" spans="1:25" ht="19.5" customHeight="1">
      <c r="A10" s="80" t="s">
        <v>140</v>
      </c>
      <c r="B10" s="80" t="s">
        <v>150</v>
      </c>
      <c r="C10" s="80" t="s">
        <v>150</v>
      </c>
      <c r="D10" s="121" t="s">
        <v>95</v>
      </c>
      <c r="E10" s="115">
        <v>191.59</v>
      </c>
      <c r="F10" s="115">
        <v>46</v>
      </c>
      <c r="G10" s="115">
        <v>12</v>
      </c>
      <c r="H10" s="115">
        <v>0</v>
      </c>
      <c r="I10" s="115">
        <v>0.5</v>
      </c>
      <c r="J10" s="115">
        <v>9</v>
      </c>
      <c r="K10" s="115">
        <v>27</v>
      </c>
      <c r="L10" s="115">
        <v>35</v>
      </c>
      <c r="M10" s="115">
        <v>0</v>
      </c>
      <c r="N10" s="115">
        <v>0</v>
      </c>
      <c r="O10" s="116">
        <v>3</v>
      </c>
      <c r="P10" s="123">
        <v>0</v>
      </c>
      <c r="Q10" s="115">
        <v>0</v>
      </c>
      <c r="R10" s="115">
        <v>0</v>
      </c>
      <c r="S10" s="115">
        <v>26</v>
      </c>
      <c r="T10" s="115">
        <v>0</v>
      </c>
      <c r="U10" s="115">
        <v>11.08</v>
      </c>
      <c r="V10" s="115">
        <v>5.01</v>
      </c>
      <c r="W10" s="116">
        <v>0</v>
      </c>
      <c r="X10" s="122">
        <v>17</v>
      </c>
      <c r="Y10" s="22"/>
    </row>
    <row r="11" spans="1:25" ht="19.5" customHeight="1">
      <c r="A11" s="80" t="s">
        <v>140</v>
      </c>
      <c r="B11" s="80" t="s">
        <v>150</v>
      </c>
      <c r="C11" s="80" t="s">
        <v>60</v>
      </c>
      <c r="D11" s="121" t="s">
        <v>54</v>
      </c>
      <c r="E11" s="115">
        <v>19.47</v>
      </c>
      <c r="F11" s="115">
        <v>3</v>
      </c>
      <c r="G11" s="115">
        <v>0</v>
      </c>
      <c r="H11" s="115">
        <v>0</v>
      </c>
      <c r="I11" s="115">
        <v>0</v>
      </c>
      <c r="J11" s="115">
        <v>0</v>
      </c>
      <c r="K11" s="115">
        <v>0</v>
      </c>
      <c r="L11" s="115">
        <v>2.58</v>
      </c>
      <c r="M11" s="115">
        <v>0</v>
      </c>
      <c r="N11" s="115">
        <v>2</v>
      </c>
      <c r="O11" s="116">
        <v>0</v>
      </c>
      <c r="P11" s="123">
        <v>0</v>
      </c>
      <c r="Q11" s="115">
        <v>0</v>
      </c>
      <c r="R11" s="115">
        <v>0</v>
      </c>
      <c r="S11" s="115">
        <v>8</v>
      </c>
      <c r="T11" s="115">
        <v>0</v>
      </c>
      <c r="U11" s="115">
        <v>1.62</v>
      </c>
      <c r="V11" s="115">
        <v>0.57</v>
      </c>
      <c r="W11" s="116">
        <v>0</v>
      </c>
      <c r="X11" s="122">
        <v>1.7</v>
      </c>
      <c r="Y11" s="22"/>
    </row>
    <row r="12" spans="1:25" ht="19.5" customHeight="1">
      <c r="A12" s="80"/>
      <c r="B12" s="80"/>
      <c r="C12" s="80"/>
      <c r="D12" s="121" t="s">
        <v>176</v>
      </c>
      <c r="E12" s="115">
        <v>56.45</v>
      </c>
      <c r="F12" s="115">
        <v>3.1</v>
      </c>
      <c r="G12" s="115">
        <v>0</v>
      </c>
      <c r="H12" s="115">
        <v>0</v>
      </c>
      <c r="I12" s="115">
        <v>0.32</v>
      </c>
      <c r="J12" s="115">
        <v>1.2</v>
      </c>
      <c r="K12" s="115">
        <v>4</v>
      </c>
      <c r="L12" s="115">
        <v>1.8</v>
      </c>
      <c r="M12" s="115">
        <v>0</v>
      </c>
      <c r="N12" s="115">
        <v>9.5</v>
      </c>
      <c r="O12" s="116">
        <v>1</v>
      </c>
      <c r="P12" s="123">
        <v>0</v>
      </c>
      <c r="Q12" s="115">
        <v>0</v>
      </c>
      <c r="R12" s="115">
        <v>0.6</v>
      </c>
      <c r="S12" s="115">
        <v>1.3</v>
      </c>
      <c r="T12" s="115">
        <v>0</v>
      </c>
      <c r="U12" s="115">
        <v>20.22</v>
      </c>
      <c r="V12" s="115">
        <v>11.16</v>
      </c>
      <c r="W12" s="116">
        <v>0</v>
      </c>
      <c r="X12" s="122">
        <v>2.25</v>
      </c>
      <c r="Y12" s="22"/>
    </row>
    <row r="13" spans="1:25" ht="19.5" customHeight="1">
      <c r="A13" s="80" t="s">
        <v>140</v>
      </c>
      <c r="B13" s="80" t="s">
        <v>60</v>
      </c>
      <c r="C13" s="80" t="s">
        <v>150</v>
      </c>
      <c r="D13" s="121" t="s">
        <v>136</v>
      </c>
      <c r="E13" s="115">
        <v>56.45</v>
      </c>
      <c r="F13" s="115">
        <v>3.1</v>
      </c>
      <c r="G13" s="115">
        <v>0</v>
      </c>
      <c r="H13" s="115">
        <v>0</v>
      </c>
      <c r="I13" s="115">
        <v>0.32</v>
      </c>
      <c r="J13" s="115">
        <v>1.2</v>
      </c>
      <c r="K13" s="115">
        <v>4</v>
      </c>
      <c r="L13" s="115">
        <v>1.8</v>
      </c>
      <c r="M13" s="115">
        <v>0</v>
      </c>
      <c r="N13" s="115">
        <v>9.5</v>
      </c>
      <c r="O13" s="116">
        <v>1</v>
      </c>
      <c r="P13" s="123">
        <v>0</v>
      </c>
      <c r="Q13" s="115">
        <v>0</v>
      </c>
      <c r="R13" s="115">
        <v>0.6</v>
      </c>
      <c r="S13" s="115">
        <v>1.3</v>
      </c>
      <c r="T13" s="115">
        <v>0</v>
      </c>
      <c r="U13" s="115">
        <v>20.22</v>
      </c>
      <c r="V13" s="115">
        <v>11.16</v>
      </c>
      <c r="W13" s="116">
        <v>0</v>
      </c>
      <c r="X13" s="122">
        <v>2.25</v>
      </c>
      <c r="Y13" s="22"/>
    </row>
    <row r="14" spans="1:25" ht="19.5" customHeight="1">
      <c r="A14" s="80"/>
      <c r="B14" s="80"/>
      <c r="C14" s="80"/>
      <c r="D14" s="121" t="s">
        <v>43</v>
      </c>
      <c r="E14" s="115">
        <v>10.41</v>
      </c>
      <c r="F14" s="115">
        <v>0</v>
      </c>
      <c r="G14" s="115">
        <v>0</v>
      </c>
      <c r="H14" s="115">
        <v>0</v>
      </c>
      <c r="I14" s="115">
        <v>0</v>
      </c>
      <c r="J14" s="115">
        <v>0</v>
      </c>
      <c r="K14" s="115">
        <v>0</v>
      </c>
      <c r="L14" s="115">
        <v>0</v>
      </c>
      <c r="M14" s="115">
        <v>0</v>
      </c>
      <c r="N14" s="115">
        <v>0</v>
      </c>
      <c r="O14" s="116">
        <v>0</v>
      </c>
      <c r="P14" s="123">
        <v>0</v>
      </c>
      <c r="Q14" s="115">
        <v>0</v>
      </c>
      <c r="R14" s="115">
        <v>0</v>
      </c>
      <c r="S14" s="115">
        <v>0</v>
      </c>
      <c r="T14" s="115">
        <v>0</v>
      </c>
      <c r="U14" s="115">
        <v>0</v>
      </c>
      <c r="V14" s="115">
        <v>10.41</v>
      </c>
      <c r="W14" s="116">
        <v>0</v>
      </c>
      <c r="X14" s="122">
        <v>0</v>
      </c>
      <c r="Y14" s="22"/>
    </row>
    <row r="15" spans="1:25" ht="19.5" customHeight="1">
      <c r="A15" s="80" t="s">
        <v>140</v>
      </c>
      <c r="B15" s="80" t="s">
        <v>0</v>
      </c>
      <c r="C15" s="80" t="s">
        <v>150</v>
      </c>
      <c r="D15" s="121" t="s">
        <v>175</v>
      </c>
      <c r="E15" s="115">
        <v>10.41</v>
      </c>
      <c r="F15" s="115">
        <v>0</v>
      </c>
      <c r="G15" s="115">
        <v>0</v>
      </c>
      <c r="H15" s="115">
        <v>0</v>
      </c>
      <c r="I15" s="115">
        <v>0</v>
      </c>
      <c r="J15" s="115">
        <v>0</v>
      </c>
      <c r="K15" s="115">
        <v>0</v>
      </c>
      <c r="L15" s="115">
        <v>0</v>
      </c>
      <c r="M15" s="115">
        <v>0</v>
      </c>
      <c r="N15" s="115">
        <v>0</v>
      </c>
      <c r="O15" s="116">
        <v>0</v>
      </c>
      <c r="P15" s="123">
        <v>0</v>
      </c>
      <c r="Q15" s="115">
        <v>0</v>
      </c>
      <c r="R15" s="115">
        <v>0</v>
      </c>
      <c r="S15" s="115">
        <v>0</v>
      </c>
      <c r="T15" s="115">
        <v>0</v>
      </c>
      <c r="U15" s="115">
        <v>0</v>
      </c>
      <c r="V15" s="115">
        <v>10.41</v>
      </c>
      <c r="W15" s="116">
        <v>0</v>
      </c>
      <c r="X15" s="122">
        <v>0</v>
      </c>
      <c r="Y15" s="22"/>
    </row>
    <row r="16" spans="1:25" ht="19.5" customHeight="1">
      <c r="A16" s="80"/>
      <c r="B16" s="80"/>
      <c r="C16" s="80"/>
      <c r="D16" s="121" t="s">
        <v>142</v>
      </c>
      <c r="E16" s="115">
        <v>113.03</v>
      </c>
      <c r="F16" s="115">
        <v>2.5</v>
      </c>
      <c r="G16" s="115">
        <v>5.38</v>
      </c>
      <c r="H16" s="115">
        <v>0</v>
      </c>
      <c r="I16" s="115">
        <v>0.98</v>
      </c>
      <c r="J16" s="115">
        <v>0.63</v>
      </c>
      <c r="K16" s="115">
        <v>9.82</v>
      </c>
      <c r="L16" s="115">
        <v>4.5</v>
      </c>
      <c r="M16" s="115">
        <v>0</v>
      </c>
      <c r="N16" s="115">
        <v>2.25</v>
      </c>
      <c r="O16" s="116">
        <v>0.07</v>
      </c>
      <c r="P16" s="123">
        <v>0</v>
      </c>
      <c r="Q16" s="115">
        <v>0</v>
      </c>
      <c r="R16" s="115">
        <v>1.4</v>
      </c>
      <c r="S16" s="115">
        <v>0</v>
      </c>
      <c r="T16" s="115">
        <v>0</v>
      </c>
      <c r="U16" s="115">
        <v>27.64</v>
      </c>
      <c r="V16" s="115">
        <v>14.06</v>
      </c>
      <c r="W16" s="116">
        <v>0</v>
      </c>
      <c r="X16" s="122">
        <v>43.8</v>
      </c>
      <c r="Y16" s="22"/>
    </row>
    <row r="17" spans="1:25" ht="19.5" customHeight="1">
      <c r="A17" s="80" t="s">
        <v>140</v>
      </c>
      <c r="B17" s="80" t="s">
        <v>147</v>
      </c>
      <c r="C17" s="80" t="s">
        <v>150</v>
      </c>
      <c r="D17" s="121" t="s">
        <v>165</v>
      </c>
      <c r="E17" s="115">
        <v>113.03</v>
      </c>
      <c r="F17" s="115">
        <v>2.5</v>
      </c>
      <c r="G17" s="115">
        <v>5.38</v>
      </c>
      <c r="H17" s="115">
        <v>0</v>
      </c>
      <c r="I17" s="115">
        <v>0.98</v>
      </c>
      <c r="J17" s="115">
        <v>0.63</v>
      </c>
      <c r="K17" s="115">
        <v>9.82</v>
      </c>
      <c r="L17" s="115">
        <v>4.5</v>
      </c>
      <c r="M17" s="115">
        <v>0</v>
      </c>
      <c r="N17" s="115">
        <v>2.25</v>
      </c>
      <c r="O17" s="116">
        <v>0.07</v>
      </c>
      <c r="P17" s="123">
        <v>0</v>
      </c>
      <c r="Q17" s="115">
        <v>0</v>
      </c>
      <c r="R17" s="115">
        <v>1.4</v>
      </c>
      <c r="S17" s="115">
        <v>0</v>
      </c>
      <c r="T17" s="115">
        <v>0</v>
      </c>
      <c r="U17" s="115">
        <v>27.64</v>
      </c>
      <c r="V17" s="115">
        <v>14.06</v>
      </c>
      <c r="W17" s="116">
        <v>0</v>
      </c>
      <c r="X17" s="122">
        <v>43.8</v>
      </c>
      <c r="Y17" s="22"/>
    </row>
    <row r="18" spans="1:25" ht="19.5" customHeight="1">
      <c r="A18" s="80"/>
      <c r="B18" s="80"/>
      <c r="C18" s="80"/>
      <c r="D18" s="121" t="s">
        <v>132</v>
      </c>
      <c r="E18" s="115">
        <v>17.78</v>
      </c>
      <c r="F18" s="115">
        <v>0</v>
      </c>
      <c r="G18" s="115">
        <v>0</v>
      </c>
      <c r="H18" s="115">
        <v>0</v>
      </c>
      <c r="I18" s="115">
        <v>0</v>
      </c>
      <c r="J18" s="115">
        <v>0</v>
      </c>
      <c r="K18" s="115">
        <v>0</v>
      </c>
      <c r="L18" s="115">
        <v>0</v>
      </c>
      <c r="M18" s="115">
        <v>0</v>
      </c>
      <c r="N18" s="115">
        <v>0</v>
      </c>
      <c r="O18" s="116">
        <v>0</v>
      </c>
      <c r="P18" s="123">
        <v>0</v>
      </c>
      <c r="Q18" s="115">
        <v>0</v>
      </c>
      <c r="R18" s="115">
        <v>0</v>
      </c>
      <c r="S18" s="115">
        <v>0</v>
      </c>
      <c r="T18" s="115">
        <v>0</v>
      </c>
      <c r="U18" s="115">
        <v>0</v>
      </c>
      <c r="V18" s="115">
        <v>0</v>
      </c>
      <c r="W18" s="116">
        <v>0</v>
      </c>
      <c r="X18" s="122">
        <v>17.78</v>
      </c>
      <c r="Y18" s="22"/>
    </row>
    <row r="19" spans="1:25" ht="19.5" customHeight="1">
      <c r="A19" s="80"/>
      <c r="B19" s="80"/>
      <c r="C19" s="80"/>
      <c r="D19" s="121" t="s">
        <v>117</v>
      </c>
      <c r="E19" s="115">
        <v>17.78</v>
      </c>
      <c r="F19" s="115">
        <v>0</v>
      </c>
      <c r="G19" s="115">
        <v>0</v>
      </c>
      <c r="H19" s="115">
        <v>0</v>
      </c>
      <c r="I19" s="115">
        <v>0</v>
      </c>
      <c r="J19" s="115">
        <v>0</v>
      </c>
      <c r="K19" s="115">
        <v>0</v>
      </c>
      <c r="L19" s="115">
        <v>0</v>
      </c>
      <c r="M19" s="115">
        <v>0</v>
      </c>
      <c r="N19" s="115">
        <v>0</v>
      </c>
      <c r="O19" s="116">
        <v>0</v>
      </c>
      <c r="P19" s="123">
        <v>0</v>
      </c>
      <c r="Q19" s="115">
        <v>0</v>
      </c>
      <c r="R19" s="115">
        <v>0</v>
      </c>
      <c r="S19" s="115">
        <v>0</v>
      </c>
      <c r="T19" s="115">
        <v>0</v>
      </c>
      <c r="U19" s="115">
        <v>0</v>
      </c>
      <c r="V19" s="115">
        <v>0</v>
      </c>
      <c r="W19" s="116">
        <v>0</v>
      </c>
      <c r="X19" s="122">
        <v>17.78</v>
      </c>
      <c r="Y19" s="22"/>
    </row>
    <row r="20" spans="1:25" ht="19.5" customHeight="1">
      <c r="A20" s="80" t="s">
        <v>51</v>
      </c>
      <c r="B20" s="80" t="s">
        <v>147</v>
      </c>
      <c r="C20" s="80" t="s">
        <v>106</v>
      </c>
      <c r="D20" s="121" t="s">
        <v>100</v>
      </c>
      <c r="E20" s="115">
        <v>9.07</v>
      </c>
      <c r="F20" s="115">
        <v>0</v>
      </c>
      <c r="G20" s="115">
        <v>0</v>
      </c>
      <c r="H20" s="115">
        <v>0</v>
      </c>
      <c r="I20" s="115">
        <v>0</v>
      </c>
      <c r="J20" s="115">
        <v>0</v>
      </c>
      <c r="K20" s="115">
        <v>0</v>
      </c>
      <c r="L20" s="115">
        <v>0</v>
      </c>
      <c r="M20" s="115">
        <v>0</v>
      </c>
      <c r="N20" s="115">
        <v>0</v>
      </c>
      <c r="O20" s="116">
        <v>0</v>
      </c>
      <c r="P20" s="123">
        <v>0</v>
      </c>
      <c r="Q20" s="115">
        <v>0</v>
      </c>
      <c r="R20" s="115">
        <v>0</v>
      </c>
      <c r="S20" s="115">
        <v>0</v>
      </c>
      <c r="T20" s="115">
        <v>0</v>
      </c>
      <c r="U20" s="115">
        <v>0</v>
      </c>
      <c r="V20" s="115">
        <v>0</v>
      </c>
      <c r="W20" s="116">
        <v>0</v>
      </c>
      <c r="X20" s="122">
        <v>9.07</v>
      </c>
      <c r="Y20" s="22"/>
    </row>
    <row r="21" spans="1:25" ht="19.5" customHeight="1">
      <c r="A21" s="80" t="s">
        <v>51</v>
      </c>
      <c r="B21" s="80" t="s">
        <v>147</v>
      </c>
      <c r="C21" s="80" t="s">
        <v>0</v>
      </c>
      <c r="D21" s="121" t="s">
        <v>76</v>
      </c>
      <c r="E21" s="115">
        <v>8.71</v>
      </c>
      <c r="F21" s="115">
        <v>0</v>
      </c>
      <c r="G21" s="115">
        <v>0</v>
      </c>
      <c r="H21" s="115">
        <v>0</v>
      </c>
      <c r="I21" s="115">
        <v>0</v>
      </c>
      <c r="J21" s="115">
        <v>0</v>
      </c>
      <c r="K21" s="115">
        <v>0</v>
      </c>
      <c r="L21" s="115">
        <v>0</v>
      </c>
      <c r="M21" s="115">
        <v>0</v>
      </c>
      <c r="N21" s="115">
        <v>0</v>
      </c>
      <c r="O21" s="116">
        <v>0</v>
      </c>
      <c r="P21" s="123">
        <v>0</v>
      </c>
      <c r="Q21" s="115">
        <v>0</v>
      </c>
      <c r="R21" s="115">
        <v>0</v>
      </c>
      <c r="S21" s="115">
        <v>0</v>
      </c>
      <c r="T21" s="115">
        <v>0</v>
      </c>
      <c r="U21" s="115">
        <v>0</v>
      </c>
      <c r="V21" s="115">
        <v>0</v>
      </c>
      <c r="W21" s="116">
        <v>0</v>
      </c>
      <c r="X21" s="122">
        <v>8.71</v>
      </c>
      <c r="Y21" s="22"/>
    </row>
    <row r="22" spans="1:25" ht="19.5" customHeight="1">
      <c r="A22" s="22"/>
      <c r="B22" s="22"/>
      <c r="C22" s="22"/>
      <c r="D22" s="73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3"/>
      <c r="P22" s="15"/>
      <c r="Q22" s="15"/>
      <c r="R22" s="15"/>
      <c r="S22" s="15"/>
      <c r="T22" s="15"/>
      <c r="U22" s="3"/>
      <c r="V22" s="3"/>
      <c r="W22" s="3"/>
      <c r="X22" s="15"/>
      <c r="Y22" s="22"/>
    </row>
    <row r="23" spans="1:25" ht="19.5" customHeight="1">
      <c r="A23" s="22"/>
      <c r="B23" s="22"/>
      <c r="C23" s="22"/>
      <c r="D23" s="73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3"/>
      <c r="P23" s="15"/>
      <c r="Q23" s="15"/>
      <c r="R23" s="15"/>
      <c r="S23" s="15"/>
      <c r="T23" s="15"/>
      <c r="U23" s="3"/>
      <c r="V23" s="3"/>
      <c r="W23" s="3"/>
      <c r="X23" s="15"/>
      <c r="Y23" s="22"/>
    </row>
    <row r="24" spans="1:25" ht="19.5" customHeight="1">
      <c r="A24" s="22"/>
      <c r="B24" s="22"/>
      <c r="C24" s="22"/>
      <c r="D24" s="73"/>
      <c r="E24" s="15"/>
      <c r="F24" s="21"/>
      <c r="G24" s="15"/>
      <c r="H24" s="15"/>
      <c r="I24" s="15"/>
      <c r="J24" s="15"/>
      <c r="K24" s="15"/>
      <c r="L24" s="15"/>
      <c r="M24" s="15"/>
      <c r="N24" s="15"/>
      <c r="O24" s="3"/>
      <c r="P24" s="15"/>
      <c r="Q24" s="15"/>
      <c r="R24" s="15"/>
      <c r="S24" s="15"/>
      <c r="T24" s="15"/>
      <c r="U24" s="3"/>
      <c r="V24" s="3"/>
      <c r="W24" s="3"/>
      <c r="X24" s="15"/>
      <c r="Y24" s="22"/>
    </row>
    <row r="25" spans="1:25" ht="19.5" customHeight="1">
      <c r="A25" s="22"/>
      <c r="B25" s="22"/>
      <c r="C25" s="22"/>
      <c r="D25" s="73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3"/>
      <c r="P25" s="15"/>
      <c r="Q25" s="15"/>
      <c r="R25" s="15"/>
      <c r="S25" s="15"/>
      <c r="T25" s="15"/>
      <c r="U25" s="3"/>
      <c r="V25" s="3"/>
      <c r="W25" s="3"/>
      <c r="X25" s="15"/>
      <c r="Y25" s="22"/>
    </row>
    <row r="26" spans="1:25" ht="19.5" customHeight="1">
      <c r="A26" s="22"/>
      <c r="B26" s="22"/>
      <c r="C26" s="22"/>
      <c r="D26" s="73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3"/>
      <c r="P26" s="15"/>
      <c r="Q26" s="15"/>
      <c r="R26" s="15"/>
      <c r="S26" s="15"/>
      <c r="T26" s="15"/>
      <c r="U26" s="3"/>
      <c r="V26" s="3"/>
      <c r="W26" s="3"/>
      <c r="X26" s="15"/>
      <c r="Y26" s="22"/>
    </row>
    <row r="27" spans="1:25" ht="19.5" customHeight="1">
      <c r="A27" s="22"/>
      <c r="B27" s="22"/>
      <c r="C27" s="22"/>
      <c r="D27" s="73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3"/>
      <c r="P27" s="15"/>
      <c r="Q27" s="15"/>
      <c r="R27" s="15"/>
      <c r="S27" s="15"/>
      <c r="T27" s="15"/>
      <c r="U27" s="3"/>
      <c r="V27" s="3"/>
      <c r="W27" s="3"/>
      <c r="X27" s="15"/>
      <c r="Y27" s="22"/>
    </row>
    <row r="28" spans="1:25" ht="19.5" customHeight="1">
      <c r="A28" s="22"/>
      <c r="B28" s="22"/>
      <c r="C28" s="22"/>
      <c r="D28" s="73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3"/>
      <c r="P28" s="15"/>
      <c r="Q28" s="15"/>
      <c r="R28" s="15"/>
      <c r="S28" s="15"/>
      <c r="T28" s="15"/>
      <c r="U28" s="3"/>
      <c r="V28" s="3"/>
      <c r="W28" s="3"/>
      <c r="X28" s="15"/>
      <c r="Y28" s="22"/>
    </row>
    <row r="29" spans="1:25" ht="19.5" customHeight="1">
      <c r="A29" s="2"/>
      <c r="B29" s="2"/>
      <c r="C29" s="2"/>
      <c r="D29" s="4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3"/>
      <c r="P29" s="15"/>
      <c r="Q29" s="15"/>
      <c r="R29" s="15"/>
      <c r="S29" s="15"/>
      <c r="T29" s="15"/>
      <c r="U29" s="3"/>
      <c r="V29" s="3"/>
      <c r="W29" s="3"/>
      <c r="X29" s="15"/>
      <c r="Y29" s="2"/>
    </row>
    <row r="30" spans="1:25" ht="19.5" customHeight="1">
      <c r="A30" s="2"/>
      <c r="B30" s="2"/>
      <c r="C30" s="2"/>
      <c r="D30" s="4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3"/>
      <c r="P30" s="15"/>
      <c r="Q30" s="15"/>
      <c r="R30" s="15"/>
      <c r="S30" s="15"/>
      <c r="T30" s="15"/>
      <c r="U30" s="3"/>
      <c r="V30" s="3"/>
      <c r="W30" s="3"/>
      <c r="X30" s="15"/>
      <c r="Y30" s="2"/>
    </row>
    <row r="31" spans="1:25" ht="19.5" customHeight="1">
      <c r="A31" s="2"/>
      <c r="B31" s="2"/>
      <c r="C31" s="2"/>
      <c r="D31" s="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3"/>
      <c r="P31" s="15"/>
      <c r="Q31" s="15"/>
      <c r="R31" s="15"/>
      <c r="S31" s="15"/>
      <c r="T31" s="15"/>
      <c r="U31" s="3"/>
      <c r="V31" s="3"/>
      <c r="W31" s="3"/>
      <c r="X31" s="15"/>
      <c r="Y31" s="2"/>
    </row>
    <row r="32" spans="1:25" ht="19.5" customHeight="1">
      <c r="A32" s="2"/>
      <c r="B32" s="2"/>
      <c r="C32" s="2"/>
      <c r="D32" s="4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3"/>
      <c r="P32" s="15"/>
      <c r="Q32" s="15"/>
      <c r="R32" s="15"/>
      <c r="S32" s="15"/>
      <c r="T32" s="15"/>
      <c r="U32" s="3"/>
      <c r="V32" s="3"/>
      <c r="W32" s="3"/>
      <c r="X32" s="15"/>
      <c r="Y32" s="2"/>
    </row>
    <row r="33" spans="1:25" ht="19.5" customHeight="1">
      <c r="A33" s="2"/>
      <c r="B33" s="2"/>
      <c r="C33" s="2"/>
      <c r="D33" s="4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3"/>
      <c r="P33" s="15"/>
      <c r="Q33" s="15"/>
      <c r="R33" s="15"/>
      <c r="S33" s="15"/>
      <c r="T33" s="15"/>
      <c r="U33" s="3"/>
      <c r="V33" s="3"/>
      <c r="W33" s="3"/>
      <c r="X33" s="15"/>
      <c r="Y33" s="2"/>
    </row>
    <row r="34" spans="1:25" ht="19.5" customHeight="1">
      <c r="A34" s="2"/>
      <c r="B34" s="2"/>
      <c r="C34" s="2"/>
      <c r="D34" s="4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3"/>
      <c r="P34" s="15"/>
      <c r="Q34" s="15"/>
      <c r="R34" s="15"/>
      <c r="S34" s="15"/>
      <c r="T34" s="15"/>
      <c r="U34" s="3"/>
      <c r="V34" s="3"/>
      <c r="W34" s="3"/>
      <c r="X34" s="15"/>
      <c r="Y34" s="2"/>
    </row>
    <row r="35" spans="1:25" ht="19.5" customHeight="1">
      <c r="A35" s="2"/>
      <c r="B35" s="2"/>
      <c r="C35" s="2"/>
      <c r="D35" s="4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3"/>
      <c r="P35" s="15"/>
      <c r="Q35" s="15"/>
      <c r="R35" s="15"/>
      <c r="S35" s="15"/>
      <c r="T35" s="15"/>
      <c r="U35" s="3"/>
      <c r="V35" s="3"/>
      <c r="W35" s="3"/>
      <c r="X35" s="15"/>
      <c r="Y35" s="2"/>
    </row>
    <row r="36" spans="1:25" ht="19.5" customHeight="1">
      <c r="A36" s="2"/>
      <c r="B36" s="2"/>
      <c r="C36" s="2"/>
      <c r="D36" s="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3"/>
      <c r="P36" s="15"/>
      <c r="Q36" s="15"/>
      <c r="R36" s="15"/>
      <c r="S36" s="15"/>
      <c r="T36" s="15"/>
      <c r="U36" s="3"/>
      <c r="V36" s="3"/>
      <c r="W36" s="3"/>
      <c r="X36" s="15"/>
      <c r="Y36" s="2"/>
    </row>
    <row r="37" spans="1:25" ht="19.5" customHeight="1">
      <c r="A37" s="2"/>
      <c r="B37" s="2"/>
      <c r="C37" s="2"/>
      <c r="D37" s="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3"/>
      <c r="P37" s="15"/>
      <c r="Q37" s="15"/>
      <c r="R37" s="15"/>
      <c r="S37" s="15"/>
      <c r="T37" s="15"/>
      <c r="U37" s="3"/>
      <c r="V37" s="3"/>
      <c r="W37" s="3"/>
      <c r="X37" s="15"/>
      <c r="Y37" s="2"/>
    </row>
    <row r="38" spans="1:25" ht="19.5" customHeight="1">
      <c r="A38" s="2"/>
      <c r="B38" s="2"/>
      <c r="C38" s="2"/>
      <c r="D38" s="4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3"/>
      <c r="P38" s="15"/>
      <c r="Q38" s="15"/>
      <c r="R38" s="15"/>
      <c r="S38" s="15"/>
      <c r="T38" s="15"/>
      <c r="U38" s="3"/>
      <c r="V38" s="3"/>
      <c r="W38" s="3"/>
      <c r="X38" s="15"/>
      <c r="Y38" s="2"/>
    </row>
    <row r="39" spans="1:25" ht="19.5" customHeight="1">
      <c r="A39" s="2"/>
      <c r="B39" s="2"/>
      <c r="C39" s="2"/>
      <c r="D39" s="4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3"/>
      <c r="P39" s="15"/>
      <c r="Q39" s="15"/>
      <c r="R39" s="15"/>
      <c r="S39" s="15"/>
      <c r="T39" s="15"/>
      <c r="U39" s="3"/>
      <c r="V39" s="3"/>
      <c r="W39" s="3"/>
      <c r="X39" s="15"/>
      <c r="Y39" s="2"/>
    </row>
    <row r="40" spans="1:25" ht="19.5" customHeight="1">
      <c r="A40" s="2"/>
      <c r="B40" s="2"/>
      <c r="C40" s="2"/>
      <c r="D40" s="4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3"/>
      <c r="P40" s="15"/>
      <c r="Q40" s="15"/>
      <c r="R40" s="15"/>
      <c r="S40" s="15"/>
      <c r="T40" s="15"/>
      <c r="U40" s="3"/>
      <c r="V40" s="3"/>
      <c r="W40" s="3"/>
      <c r="X40" s="15"/>
      <c r="Y40" s="2"/>
    </row>
    <row r="41" spans="1:25" ht="19.5" customHeight="1">
      <c r="A41" s="2"/>
      <c r="B41" s="2"/>
      <c r="C41" s="2"/>
      <c r="D41" s="4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3"/>
      <c r="P41" s="15"/>
      <c r="Q41" s="15"/>
      <c r="R41" s="15"/>
      <c r="S41" s="15"/>
      <c r="T41" s="15"/>
      <c r="U41" s="3"/>
      <c r="V41" s="3"/>
      <c r="W41" s="3"/>
      <c r="X41" s="15"/>
      <c r="Y41" s="2"/>
    </row>
    <row r="42" spans="1:25" ht="19.5" customHeight="1">
      <c r="A42" s="2"/>
      <c r="B42" s="2"/>
      <c r="C42" s="2"/>
      <c r="D42" s="4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3"/>
      <c r="P42" s="15"/>
      <c r="Q42" s="15"/>
      <c r="R42" s="15"/>
      <c r="S42" s="15"/>
      <c r="T42" s="15"/>
      <c r="U42" s="3"/>
      <c r="V42" s="3"/>
      <c r="W42" s="3"/>
      <c r="X42" s="15"/>
      <c r="Y42" s="2"/>
    </row>
    <row r="43" spans="1:25" ht="19.5" customHeight="1">
      <c r="A43" s="2"/>
      <c r="B43" s="2"/>
      <c r="C43" s="2"/>
      <c r="D43" s="4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3"/>
      <c r="P43" s="15"/>
      <c r="Q43" s="15"/>
      <c r="R43" s="15"/>
      <c r="S43" s="15"/>
      <c r="T43" s="15"/>
      <c r="U43" s="3"/>
      <c r="V43" s="3"/>
      <c r="W43" s="3"/>
      <c r="X43" s="15"/>
      <c r="Y43" s="2"/>
    </row>
    <row r="44" spans="1:25" ht="19.5" customHeight="1">
      <c r="A44" s="2"/>
      <c r="B44" s="2"/>
      <c r="C44" s="2"/>
      <c r="D44" s="4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3"/>
      <c r="P44" s="15"/>
      <c r="Q44" s="15"/>
      <c r="R44" s="15"/>
      <c r="S44" s="15"/>
      <c r="T44" s="15"/>
      <c r="U44" s="3"/>
      <c r="V44" s="3"/>
      <c r="W44" s="3"/>
      <c r="X44" s="15"/>
      <c r="Y44" s="2"/>
    </row>
    <row r="45" spans="1:25" ht="19.5" customHeight="1">
      <c r="A45" s="2"/>
      <c r="B45" s="2"/>
      <c r="C45" s="2"/>
      <c r="D45" s="4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3"/>
      <c r="P45" s="15"/>
      <c r="Q45" s="15"/>
      <c r="R45" s="15"/>
      <c r="S45" s="15"/>
      <c r="T45" s="15"/>
      <c r="U45" s="3"/>
      <c r="V45" s="3"/>
      <c r="W45" s="3"/>
      <c r="X45" s="15"/>
      <c r="Y45" s="2"/>
    </row>
    <row r="46" spans="1:25" ht="19.5" customHeight="1">
      <c r="A46" s="2"/>
      <c r="B46" s="2"/>
      <c r="C46" s="2"/>
      <c r="D46" s="4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3"/>
      <c r="P46" s="15"/>
      <c r="Q46" s="15"/>
      <c r="R46" s="15"/>
      <c r="S46" s="15"/>
      <c r="T46" s="15"/>
      <c r="U46" s="3"/>
      <c r="V46" s="3"/>
      <c r="W46" s="3"/>
      <c r="X46" s="15"/>
      <c r="Y46" s="2"/>
    </row>
    <row r="47" spans="1:25" ht="19.5" customHeight="1">
      <c r="A47" s="2"/>
      <c r="B47" s="2"/>
      <c r="C47" s="2"/>
      <c r="D47" s="4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3"/>
      <c r="P47" s="15"/>
      <c r="Q47" s="15"/>
      <c r="R47" s="15"/>
      <c r="S47" s="15"/>
      <c r="T47" s="15"/>
      <c r="U47" s="3"/>
      <c r="V47" s="3"/>
      <c r="W47" s="3"/>
      <c r="X47" s="15"/>
      <c r="Y47" s="2"/>
    </row>
    <row r="48" spans="1:25" ht="19.5" customHeight="1">
      <c r="A48" s="2"/>
      <c r="B48" s="2"/>
      <c r="C48" s="2"/>
      <c r="D48" s="4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3"/>
      <c r="P48" s="15"/>
      <c r="Q48" s="15"/>
      <c r="R48" s="15"/>
      <c r="S48" s="15"/>
      <c r="T48" s="15"/>
      <c r="U48" s="3"/>
      <c r="V48" s="3"/>
      <c r="W48" s="3"/>
      <c r="X48" s="15"/>
      <c r="Y48" s="2"/>
    </row>
    <row r="49" spans="1:25" ht="19.5" customHeight="1">
      <c r="A49" s="2"/>
      <c r="B49" s="2"/>
      <c r="C49" s="2"/>
      <c r="D49" s="4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3"/>
      <c r="P49" s="15"/>
      <c r="Q49" s="15"/>
      <c r="R49" s="15"/>
      <c r="S49" s="15"/>
      <c r="T49" s="15"/>
      <c r="U49" s="3"/>
      <c r="V49" s="3"/>
      <c r="W49" s="3"/>
      <c r="X49" s="15"/>
      <c r="Y49" s="2"/>
    </row>
    <row r="50" spans="1:25" ht="19.5" customHeight="1">
      <c r="A50" s="2"/>
      <c r="B50" s="2"/>
      <c r="C50" s="2"/>
      <c r="D50" s="4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3"/>
      <c r="P50" s="15"/>
      <c r="Q50" s="15"/>
      <c r="R50" s="15"/>
      <c r="S50" s="15"/>
      <c r="T50" s="15"/>
      <c r="U50" s="3"/>
      <c r="V50" s="3"/>
      <c r="W50" s="3"/>
      <c r="X50" s="15"/>
      <c r="Y50" s="2"/>
    </row>
    <row r="51" spans="1:25" ht="19.5" customHeight="1">
      <c r="A51" s="2"/>
      <c r="B51" s="2"/>
      <c r="C51" s="2"/>
      <c r="D51" s="4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3"/>
      <c r="P51" s="15"/>
      <c r="Q51" s="15"/>
      <c r="R51" s="15"/>
      <c r="S51" s="15"/>
      <c r="T51" s="15"/>
      <c r="U51" s="3"/>
      <c r="V51" s="3"/>
      <c r="W51" s="3"/>
      <c r="X51" s="15"/>
      <c r="Y51" s="2"/>
    </row>
    <row r="52" spans="1:25" ht="19.5" customHeight="1">
      <c r="A52" s="2"/>
      <c r="B52" s="2"/>
      <c r="C52" s="2"/>
      <c r="D52" s="4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3"/>
      <c r="P52" s="15"/>
      <c r="Q52" s="15"/>
      <c r="R52" s="15"/>
      <c r="S52" s="15"/>
      <c r="T52" s="15"/>
      <c r="U52" s="3"/>
      <c r="V52" s="3"/>
      <c r="W52" s="3"/>
      <c r="X52" s="15"/>
      <c r="Y52" s="2"/>
    </row>
  </sheetData>
  <sheetProtection/>
  <mergeCells count="21">
    <mergeCell ref="X4:X6"/>
    <mergeCell ref="P4:P6"/>
    <mergeCell ref="Q4:Q6"/>
    <mergeCell ref="R4:R6"/>
    <mergeCell ref="S4:S6"/>
    <mergeCell ref="W4:W6"/>
    <mergeCell ref="V4:V6"/>
    <mergeCell ref="H4:H6"/>
    <mergeCell ref="U4:U6"/>
    <mergeCell ref="J4:J6"/>
    <mergeCell ref="K4:K6"/>
    <mergeCell ref="L4:L6"/>
    <mergeCell ref="I4:I6"/>
    <mergeCell ref="T4:T6"/>
    <mergeCell ref="O4:O6"/>
    <mergeCell ref="M4:M6"/>
    <mergeCell ref="N4:N6"/>
    <mergeCell ref="D5:D6"/>
    <mergeCell ref="E4:E6"/>
    <mergeCell ref="F4:F6"/>
    <mergeCell ref="G4:G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70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zoomScalePageLayoutView="0" workbookViewId="0" topLeftCell="A1">
      <selection activeCell="A1" sqref="A1:S2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25"/>
      <c r="B1" s="25"/>
      <c r="C1" s="25"/>
      <c r="D1" s="37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7" t="s">
        <v>8</v>
      </c>
      <c r="T1" s="2"/>
    </row>
    <row r="2" spans="1:20" ht="25.5" customHeight="1">
      <c r="A2" s="67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2"/>
    </row>
    <row r="3" spans="1:20" ht="19.5" customHeight="1">
      <c r="A3" s="69" t="s">
        <v>58</v>
      </c>
      <c r="B3" s="69"/>
      <c r="C3" s="69"/>
      <c r="D3" s="69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26" t="s">
        <v>102</v>
      </c>
      <c r="T3" s="2"/>
    </row>
    <row r="4" spans="1:20" ht="19.5" customHeight="1">
      <c r="A4" s="103" t="s">
        <v>52</v>
      </c>
      <c r="B4" s="103"/>
      <c r="C4" s="103"/>
      <c r="D4" s="110"/>
      <c r="E4" s="132" t="s">
        <v>48</v>
      </c>
      <c r="F4" s="139" t="s">
        <v>10</v>
      </c>
      <c r="G4" s="139" t="s">
        <v>187</v>
      </c>
      <c r="H4" s="132" t="s">
        <v>135</v>
      </c>
      <c r="I4" s="132" t="s">
        <v>123</v>
      </c>
      <c r="J4" s="132" t="s">
        <v>4</v>
      </c>
      <c r="K4" s="132" t="s">
        <v>40</v>
      </c>
      <c r="L4" s="132" t="s">
        <v>168</v>
      </c>
      <c r="M4" s="132" t="s">
        <v>11</v>
      </c>
      <c r="N4" s="132" t="s">
        <v>129</v>
      </c>
      <c r="O4" s="132" t="s">
        <v>68</v>
      </c>
      <c r="P4" s="132" t="s">
        <v>14</v>
      </c>
      <c r="Q4" s="132" t="s">
        <v>74</v>
      </c>
      <c r="R4" s="132" t="s">
        <v>96</v>
      </c>
      <c r="S4" s="140" t="s">
        <v>111</v>
      </c>
      <c r="T4" s="2"/>
    </row>
    <row r="5" spans="1:20" ht="19.5" customHeight="1">
      <c r="A5" s="89" t="s">
        <v>188</v>
      </c>
      <c r="B5" s="88"/>
      <c r="C5" s="109"/>
      <c r="D5" s="132" t="s">
        <v>65</v>
      </c>
      <c r="E5" s="132"/>
      <c r="F5" s="139"/>
      <c r="G5" s="139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40"/>
      <c r="T5" s="2"/>
    </row>
    <row r="6" spans="1:20" ht="33.75" customHeight="1">
      <c r="A6" s="39" t="s">
        <v>84</v>
      </c>
      <c r="B6" s="39" t="s">
        <v>133</v>
      </c>
      <c r="C6" s="107" t="s">
        <v>131</v>
      </c>
      <c r="D6" s="132"/>
      <c r="E6" s="132"/>
      <c r="F6" s="139"/>
      <c r="G6" s="139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40"/>
      <c r="T6" s="2"/>
    </row>
    <row r="7" spans="1:20" ht="19.5" customHeight="1">
      <c r="A7" s="80"/>
      <c r="B7" s="80"/>
      <c r="C7" s="80"/>
      <c r="D7" s="121" t="s">
        <v>48</v>
      </c>
      <c r="E7" s="115">
        <v>4655.49</v>
      </c>
      <c r="F7" s="115">
        <v>297.06</v>
      </c>
      <c r="G7" s="115">
        <v>3939.01</v>
      </c>
      <c r="H7" s="115">
        <v>12.82</v>
      </c>
      <c r="I7" s="115">
        <v>0</v>
      </c>
      <c r="J7" s="118">
        <v>11.09</v>
      </c>
      <c r="K7" s="123">
        <v>0</v>
      </c>
      <c r="L7" s="115">
        <v>0</v>
      </c>
      <c r="M7" s="115">
        <v>0</v>
      </c>
      <c r="N7" s="115">
        <v>0.8</v>
      </c>
      <c r="O7" s="115">
        <v>0</v>
      </c>
      <c r="P7" s="115">
        <v>389.03</v>
      </c>
      <c r="Q7" s="115">
        <v>0</v>
      </c>
      <c r="R7" s="118">
        <v>0</v>
      </c>
      <c r="S7" s="122">
        <v>5.68</v>
      </c>
      <c r="T7" s="53"/>
    </row>
    <row r="8" spans="1:20" ht="19.5" customHeight="1">
      <c r="A8" s="80"/>
      <c r="B8" s="80"/>
      <c r="C8" s="80"/>
      <c r="D8" s="121" t="s">
        <v>67</v>
      </c>
      <c r="E8" s="115">
        <v>0.8</v>
      </c>
      <c r="F8" s="115">
        <v>0</v>
      </c>
      <c r="G8" s="115">
        <v>0</v>
      </c>
      <c r="H8" s="115">
        <v>0</v>
      </c>
      <c r="I8" s="115">
        <v>0</v>
      </c>
      <c r="J8" s="118">
        <v>0</v>
      </c>
      <c r="K8" s="123">
        <v>0</v>
      </c>
      <c r="L8" s="115">
        <v>0</v>
      </c>
      <c r="M8" s="115">
        <v>0</v>
      </c>
      <c r="N8" s="115">
        <v>0.8</v>
      </c>
      <c r="O8" s="115">
        <v>0</v>
      </c>
      <c r="P8" s="115">
        <v>0</v>
      </c>
      <c r="Q8" s="115">
        <v>0</v>
      </c>
      <c r="R8" s="118">
        <v>0</v>
      </c>
      <c r="S8" s="122">
        <v>0</v>
      </c>
      <c r="T8" s="2"/>
    </row>
    <row r="9" spans="1:20" ht="19.5" customHeight="1">
      <c r="A9" s="80"/>
      <c r="B9" s="80"/>
      <c r="C9" s="80"/>
      <c r="D9" s="121" t="s">
        <v>176</v>
      </c>
      <c r="E9" s="115">
        <v>0.36</v>
      </c>
      <c r="F9" s="115">
        <v>0</v>
      </c>
      <c r="G9" s="115">
        <v>0</v>
      </c>
      <c r="H9" s="115">
        <v>0</v>
      </c>
      <c r="I9" s="115">
        <v>0</v>
      </c>
      <c r="J9" s="118">
        <v>0</v>
      </c>
      <c r="K9" s="123">
        <v>0</v>
      </c>
      <c r="L9" s="115">
        <v>0</v>
      </c>
      <c r="M9" s="115">
        <v>0</v>
      </c>
      <c r="N9" s="115">
        <v>0.36</v>
      </c>
      <c r="O9" s="115">
        <v>0</v>
      </c>
      <c r="P9" s="115">
        <v>0</v>
      </c>
      <c r="Q9" s="115">
        <v>0</v>
      </c>
      <c r="R9" s="118">
        <v>0</v>
      </c>
      <c r="S9" s="122">
        <v>0</v>
      </c>
      <c r="T9" s="22"/>
    </row>
    <row r="10" spans="1:20" ht="19.5" customHeight="1">
      <c r="A10" s="80" t="s">
        <v>140</v>
      </c>
      <c r="B10" s="80" t="s">
        <v>60</v>
      </c>
      <c r="C10" s="80" t="s">
        <v>150</v>
      </c>
      <c r="D10" s="121" t="s">
        <v>136</v>
      </c>
      <c r="E10" s="115">
        <v>0.36</v>
      </c>
      <c r="F10" s="115">
        <v>0</v>
      </c>
      <c r="G10" s="115">
        <v>0</v>
      </c>
      <c r="H10" s="115">
        <v>0</v>
      </c>
      <c r="I10" s="115">
        <v>0</v>
      </c>
      <c r="J10" s="118">
        <v>0</v>
      </c>
      <c r="K10" s="123">
        <v>0</v>
      </c>
      <c r="L10" s="115">
        <v>0</v>
      </c>
      <c r="M10" s="115">
        <v>0</v>
      </c>
      <c r="N10" s="115">
        <v>0.36</v>
      </c>
      <c r="O10" s="115">
        <v>0</v>
      </c>
      <c r="P10" s="115">
        <v>0</v>
      </c>
      <c r="Q10" s="115">
        <v>0</v>
      </c>
      <c r="R10" s="118">
        <v>0</v>
      </c>
      <c r="S10" s="122">
        <v>0</v>
      </c>
      <c r="T10" s="22"/>
    </row>
    <row r="11" spans="1:20" ht="19.5" customHeight="1">
      <c r="A11" s="80"/>
      <c r="B11" s="80"/>
      <c r="C11" s="80"/>
      <c r="D11" s="121" t="s">
        <v>43</v>
      </c>
      <c r="E11" s="115">
        <v>0.07</v>
      </c>
      <c r="F11" s="115">
        <v>0</v>
      </c>
      <c r="G11" s="115">
        <v>0</v>
      </c>
      <c r="H11" s="115">
        <v>0</v>
      </c>
      <c r="I11" s="115">
        <v>0</v>
      </c>
      <c r="J11" s="118">
        <v>0</v>
      </c>
      <c r="K11" s="123">
        <v>0</v>
      </c>
      <c r="L11" s="115">
        <v>0</v>
      </c>
      <c r="M11" s="115">
        <v>0</v>
      </c>
      <c r="N11" s="115">
        <v>0.07</v>
      </c>
      <c r="O11" s="115">
        <v>0</v>
      </c>
      <c r="P11" s="115">
        <v>0</v>
      </c>
      <c r="Q11" s="115">
        <v>0</v>
      </c>
      <c r="R11" s="118">
        <v>0</v>
      </c>
      <c r="S11" s="122">
        <v>0</v>
      </c>
      <c r="T11" s="22"/>
    </row>
    <row r="12" spans="1:20" ht="19.5" customHeight="1">
      <c r="A12" s="80" t="s">
        <v>140</v>
      </c>
      <c r="B12" s="80" t="s">
        <v>0</v>
      </c>
      <c r="C12" s="80" t="s">
        <v>150</v>
      </c>
      <c r="D12" s="121" t="s">
        <v>175</v>
      </c>
      <c r="E12" s="115">
        <v>0.07</v>
      </c>
      <c r="F12" s="115">
        <v>0</v>
      </c>
      <c r="G12" s="115">
        <v>0</v>
      </c>
      <c r="H12" s="115">
        <v>0</v>
      </c>
      <c r="I12" s="115">
        <v>0</v>
      </c>
      <c r="J12" s="118">
        <v>0</v>
      </c>
      <c r="K12" s="123">
        <v>0</v>
      </c>
      <c r="L12" s="115">
        <v>0</v>
      </c>
      <c r="M12" s="115">
        <v>0</v>
      </c>
      <c r="N12" s="115">
        <v>0.07</v>
      </c>
      <c r="O12" s="115">
        <v>0</v>
      </c>
      <c r="P12" s="115">
        <v>0</v>
      </c>
      <c r="Q12" s="115">
        <v>0</v>
      </c>
      <c r="R12" s="118">
        <v>0</v>
      </c>
      <c r="S12" s="122">
        <v>0</v>
      </c>
      <c r="T12" s="22"/>
    </row>
    <row r="13" spans="1:20" ht="19.5" customHeight="1">
      <c r="A13" s="80"/>
      <c r="B13" s="80"/>
      <c r="C13" s="80"/>
      <c r="D13" s="121" t="s">
        <v>142</v>
      </c>
      <c r="E13" s="115">
        <v>0.37</v>
      </c>
      <c r="F13" s="115">
        <v>0</v>
      </c>
      <c r="G13" s="115">
        <v>0</v>
      </c>
      <c r="H13" s="115">
        <v>0</v>
      </c>
      <c r="I13" s="115">
        <v>0</v>
      </c>
      <c r="J13" s="118">
        <v>0</v>
      </c>
      <c r="K13" s="123">
        <v>0</v>
      </c>
      <c r="L13" s="115">
        <v>0</v>
      </c>
      <c r="M13" s="115">
        <v>0</v>
      </c>
      <c r="N13" s="115">
        <v>0.37</v>
      </c>
      <c r="O13" s="115">
        <v>0</v>
      </c>
      <c r="P13" s="115">
        <v>0</v>
      </c>
      <c r="Q13" s="115">
        <v>0</v>
      </c>
      <c r="R13" s="118">
        <v>0</v>
      </c>
      <c r="S13" s="122">
        <v>0</v>
      </c>
      <c r="T13" s="22"/>
    </row>
    <row r="14" spans="1:20" ht="19.5" customHeight="1">
      <c r="A14" s="80" t="s">
        <v>140</v>
      </c>
      <c r="B14" s="80" t="s">
        <v>147</v>
      </c>
      <c r="C14" s="80" t="s">
        <v>150</v>
      </c>
      <c r="D14" s="121" t="s">
        <v>165</v>
      </c>
      <c r="E14" s="115">
        <v>0.37</v>
      </c>
      <c r="F14" s="115">
        <v>0</v>
      </c>
      <c r="G14" s="115">
        <v>0</v>
      </c>
      <c r="H14" s="115">
        <v>0</v>
      </c>
      <c r="I14" s="115">
        <v>0</v>
      </c>
      <c r="J14" s="118">
        <v>0</v>
      </c>
      <c r="K14" s="123">
        <v>0</v>
      </c>
      <c r="L14" s="115">
        <v>0</v>
      </c>
      <c r="M14" s="115">
        <v>0</v>
      </c>
      <c r="N14" s="115">
        <v>0.37</v>
      </c>
      <c r="O14" s="115">
        <v>0</v>
      </c>
      <c r="P14" s="115">
        <v>0</v>
      </c>
      <c r="Q14" s="115">
        <v>0</v>
      </c>
      <c r="R14" s="118">
        <v>0</v>
      </c>
      <c r="S14" s="122">
        <v>0</v>
      </c>
      <c r="T14" s="22"/>
    </row>
    <row r="15" spans="1:20" ht="19.5" customHeight="1">
      <c r="A15" s="80"/>
      <c r="B15" s="80"/>
      <c r="C15" s="80"/>
      <c r="D15" s="121" t="s">
        <v>132</v>
      </c>
      <c r="E15" s="115">
        <v>4265.66</v>
      </c>
      <c r="F15" s="115">
        <v>297.06</v>
      </c>
      <c r="G15" s="115">
        <v>3939.01</v>
      </c>
      <c r="H15" s="115">
        <v>12.82</v>
      </c>
      <c r="I15" s="115">
        <v>0</v>
      </c>
      <c r="J15" s="118">
        <v>11.09</v>
      </c>
      <c r="K15" s="123">
        <v>0</v>
      </c>
      <c r="L15" s="115">
        <v>0</v>
      </c>
      <c r="M15" s="115">
        <v>0</v>
      </c>
      <c r="N15" s="115">
        <v>0</v>
      </c>
      <c r="O15" s="115">
        <v>0</v>
      </c>
      <c r="P15" s="115">
        <v>0</v>
      </c>
      <c r="Q15" s="115">
        <v>0</v>
      </c>
      <c r="R15" s="118">
        <v>0</v>
      </c>
      <c r="S15" s="122">
        <v>5.68</v>
      </c>
      <c r="T15" s="22"/>
    </row>
    <row r="16" spans="1:20" ht="19.5" customHeight="1">
      <c r="A16" s="80"/>
      <c r="B16" s="80"/>
      <c r="C16" s="80"/>
      <c r="D16" s="121" t="s">
        <v>117</v>
      </c>
      <c r="E16" s="115">
        <v>4254.57</v>
      </c>
      <c r="F16" s="115">
        <v>297.06</v>
      </c>
      <c r="G16" s="115">
        <v>3939.01</v>
      </c>
      <c r="H16" s="115">
        <v>12.82</v>
      </c>
      <c r="I16" s="115">
        <v>0</v>
      </c>
      <c r="J16" s="118">
        <v>0</v>
      </c>
      <c r="K16" s="123">
        <v>0</v>
      </c>
      <c r="L16" s="115">
        <v>0</v>
      </c>
      <c r="M16" s="115">
        <v>0</v>
      </c>
      <c r="N16" s="115">
        <v>0</v>
      </c>
      <c r="O16" s="115">
        <v>0</v>
      </c>
      <c r="P16" s="115">
        <v>0</v>
      </c>
      <c r="Q16" s="115">
        <v>0</v>
      </c>
      <c r="R16" s="118">
        <v>0</v>
      </c>
      <c r="S16" s="122">
        <v>5.68</v>
      </c>
      <c r="T16" s="22"/>
    </row>
    <row r="17" spans="1:20" ht="19.5" customHeight="1">
      <c r="A17" s="80" t="s">
        <v>51</v>
      </c>
      <c r="B17" s="80" t="s">
        <v>147</v>
      </c>
      <c r="C17" s="80" t="s">
        <v>106</v>
      </c>
      <c r="D17" s="121" t="s">
        <v>100</v>
      </c>
      <c r="E17" s="115">
        <v>3670.86</v>
      </c>
      <c r="F17" s="115">
        <v>222.48</v>
      </c>
      <c r="G17" s="115">
        <v>3435.15</v>
      </c>
      <c r="H17" s="115">
        <v>12.82</v>
      </c>
      <c r="I17" s="115">
        <v>0</v>
      </c>
      <c r="J17" s="118">
        <v>0</v>
      </c>
      <c r="K17" s="123">
        <v>0</v>
      </c>
      <c r="L17" s="115">
        <v>0</v>
      </c>
      <c r="M17" s="115">
        <v>0</v>
      </c>
      <c r="N17" s="115">
        <v>0</v>
      </c>
      <c r="O17" s="115">
        <v>0</v>
      </c>
      <c r="P17" s="115">
        <v>0</v>
      </c>
      <c r="Q17" s="115">
        <v>0</v>
      </c>
      <c r="R17" s="118">
        <v>0</v>
      </c>
      <c r="S17" s="122">
        <v>0.41</v>
      </c>
      <c r="T17" s="22"/>
    </row>
    <row r="18" spans="1:20" ht="19.5" customHeight="1">
      <c r="A18" s="80" t="s">
        <v>51</v>
      </c>
      <c r="B18" s="80" t="s">
        <v>147</v>
      </c>
      <c r="C18" s="80" t="s">
        <v>0</v>
      </c>
      <c r="D18" s="121" t="s">
        <v>76</v>
      </c>
      <c r="E18" s="115">
        <v>583.71</v>
      </c>
      <c r="F18" s="115">
        <v>74.58</v>
      </c>
      <c r="G18" s="115">
        <v>503.86</v>
      </c>
      <c r="H18" s="115">
        <v>0</v>
      </c>
      <c r="I18" s="115">
        <v>0</v>
      </c>
      <c r="J18" s="118">
        <v>0</v>
      </c>
      <c r="K18" s="123">
        <v>0</v>
      </c>
      <c r="L18" s="115">
        <v>0</v>
      </c>
      <c r="M18" s="115">
        <v>0</v>
      </c>
      <c r="N18" s="115">
        <v>0</v>
      </c>
      <c r="O18" s="115">
        <v>0</v>
      </c>
      <c r="P18" s="115">
        <v>0</v>
      </c>
      <c r="Q18" s="115">
        <v>0</v>
      </c>
      <c r="R18" s="118">
        <v>0</v>
      </c>
      <c r="S18" s="122">
        <v>5.27</v>
      </c>
      <c r="T18" s="22"/>
    </row>
    <row r="19" spans="1:20" ht="19.5" customHeight="1">
      <c r="A19" s="80"/>
      <c r="B19" s="80"/>
      <c r="C19" s="80"/>
      <c r="D19" s="121" t="s">
        <v>15</v>
      </c>
      <c r="E19" s="115">
        <v>11.09</v>
      </c>
      <c r="F19" s="115">
        <v>0</v>
      </c>
      <c r="G19" s="115">
        <v>0</v>
      </c>
      <c r="H19" s="115">
        <v>0</v>
      </c>
      <c r="I19" s="115">
        <v>0</v>
      </c>
      <c r="J19" s="118">
        <v>11.09</v>
      </c>
      <c r="K19" s="123">
        <v>0</v>
      </c>
      <c r="L19" s="115">
        <v>0</v>
      </c>
      <c r="M19" s="115">
        <v>0</v>
      </c>
      <c r="N19" s="115">
        <v>0</v>
      </c>
      <c r="O19" s="115">
        <v>0</v>
      </c>
      <c r="P19" s="115">
        <v>0</v>
      </c>
      <c r="Q19" s="115">
        <v>0</v>
      </c>
      <c r="R19" s="118">
        <v>0</v>
      </c>
      <c r="S19" s="122">
        <v>0</v>
      </c>
      <c r="T19" s="22"/>
    </row>
    <row r="20" spans="1:20" ht="19.5" customHeight="1">
      <c r="A20" s="80" t="s">
        <v>51</v>
      </c>
      <c r="B20" s="80" t="s">
        <v>12</v>
      </c>
      <c r="C20" s="80" t="s">
        <v>150</v>
      </c>
      <c r="D20" s="121" t="s">
        <v>171</v>
      </c>
      <c r="E20" s="115">
        <v>11.09</v>
      </c>
      <c r="F20" s="115">
        <v>0</v>
      </c>
      <c r="G20" s="115">
        <v>0</v>
      </c>
      <c r="H20" s="115">
        <v>0</v>
      </c>
      <c r="I20" s="115">
        <v>0</v>
      </c>
      <c r="J20" s="118">
        <v>11.09</v>
      </c>
      <c r="K20" s="123">
        <v>0</v>
      </c>
      <c r="L20" s="115">
        <v>0</v>
      </c>
      <c r="M20" s="115">
        <v>0</v>
      </c>
      <c r="N20" s="115">
        <v>0</v>
      </c>
      <c r="O20" s="115">
        <v>0</v>
      </c>
      <c r="P20" s="115">
        <v>0</v>
      </c>
      <c r="Q20" s="115">
        <v>0</v>
      </c>
      <c r="R20" s="118">
        <v>0</v>
      </c>
      <c r="S20" s="122">
        <v>0</v>
      </c>
      <c r="T20" s="22"/>
    </row>
    <row r="21" spans="1:20" ht="19.5" customHeight="1">
      <c r="A21" s="80"/>
      <c r="B21" s="80"/>
      <c r="C21" s="80"/>
      <c r="D21" s="121" t="s">
        <v>160</v>
      </c>
      <c r="E21" s="115">
        <v>389.03</v>
      </c>
      <c r="F21" s="115">
        <v>0</v>
      </c>
      <c r="G21" s="115">
        <v>0</v>
      </c>
      <c r="H21" s="115">
        <v>0</v>
      </c>
      <c r="I21" s="115">
        <v>0</v>
      </c>
      <c r="J21" s="118">
        <v>0</v>
      </c>
      <c r="K21" s="123">
        <v>0</v>
      </c>
      <c r="L21" s="115">
        <v>0</v>
      </c>
      <c r="M21" s="115">
        <v>0</v>
      </c>
      <c r="N21" s="115">
        <v>0</v>
      </c>
      <c r="O21" s="115">
        <v>0</v>
      </c>
      <c r="P21" s="115">
        <v>389.03</v>
      </c>
      <c r="Q21" s="115">
        <v>0</v>
      </c>
      <c r="R21" s="118">
        <v>0</v>
      </c>
      <c r="S21" s="122">
        <v>0</v>
      </c>
      <c r="T21" s="22"/>
    </row>
    <row r="22" spans="1:20" ht="19.5" customHeight="1">
      <c r="A22" s="80"/>
      <c r="B22" s="80"/>
      <c r="C22" s="80"/>
      <c r="D22" s="121" t="s">
        <v>34</v>
      </c>
      <c r="E22" s="115">
        <v>389.03</v>
      </c>
      <c r="F22" s="115">
        <v>0</v>
      </c>
      <c r="G22" s="115">
        <v>0</v>
      </c>
      <c r="H22" s="115">
        <v>0</v>
      </c>
      <c r="I22" s="115">
        <v>0</v>
      </c>
      <c r="J22" s="118">
        <v>0</v>
      </c>
      <c r="K22" s="123">
        <v>0</v>
      </c>
      <c r="L22" s="115">
        <v>0</v>
      </c>
      <c r="M22" s="115">
        <v>0</v>
      </c>
      <c r="N22" s="115">
        <v>0</v>
      </c>
      <c r="O22" s="115">
        <v>0</v>
      </c>
      <c r="P22" s="115">
        <v>389.03</v>
      </c>
      <c r="Q22" s="115">
        <v>0</v>
      </c>
      <c r="R22" s="118">
        <v>0</v>
      </c>
      <c r="S22" s="122">
        <v>0</v>
      </c>
      <c r="T22" s="22"/>
    </row>
    <row r="23" spans="1:20" ht="19.5" customHeight="1">
      <c r="A23" s="80" t="s">
        <v>77</v>
      </c>
      <c r="B23" s="80" t="s">
        <v>106</v>
      </c>
      <c r="C23" s="80" t="s">
        <v>150</v>
      </c>
      <c r="D23" s="121" t="s">
        <v>190</v>
      </c>
      <c r="E23" s="115">
        <v>389.03</v>
      </c>
      <c r="F23" s="115">
        <v>0</v>
      </c>
      <c r="G23" s="115">
        <v>0</v>
      </c>
      <c r="H23" s="115">
        <v>0</v>
      </c>
      <c r="I23" s="115">
        <v>0</v>
      </c>
      <c r="J23" s="118">
        <v>0</v>
      </c>
      <c r="K23" s="123">
        <v>0</v>
      </c>
      <c r="L23" s="115">
        <v>0</v>
      </c>
      <c r="M23" s="115">
        <v>0</v>
      </c>
      <c r="N23" s="115">
        <v>0</v>
      </c>
      <c r="O23" s="115">
        <v>0</v>
      </c>
      <c r="P23" s="115">
        <v>389.03</v>
      </c>
      <c r="Q23" s="115">
        <v>0</v>
      </c>
      <c r="R23" s="118">
        <v>0</v>
      </c>
      <c r="S23" s="122">
        <v>0</v>
      </c>
      <c r="T23" s="22"/>
    </row>
    <row r="24" spans="1:20" ht="19.5" customHeight="1">
      <c r="A24" s="22"/>
      <c r="B24" s="22"/>
      <c r="C24" s="22"/>
      <c r="D24" s="73"/>
      <c r="E24" s="22"/>
      <c r="F24" s="22"/>
      <c r="G24" s="22"/>
      <c r="H24" s="22"/>
      <c r="I24" s="22"/>
      <c r="J24" s="2"/>
      <c r="K24" s="22"/>
      <c r="L24" s="22"/>
      <c r="M24" s="22"/>
      <c r="N24" s="22"/>
      <c r="O24" s="22"/>
      <c r="P24" s="22"/>
      <c r="Q24" s="22"/>
      <c r="R24" s="22"/>
      <c r="S24" s="22"/>
      <c r="T24" s="22"/>
    </row>
    <row r="25" spans="1:20" ht="19.5" customHeight="1">
      <c r="A25" s="22"/>
      <c r="B25" s="22"/>
      <c r="C25" s="22"/>
      <c r="D25" s="73"/>
      <c r="E25" s="22"/>
      <c r="F25" s="22"/>
      <c r="G25" s="22"/>
      <c r="H25" s="22"/>
      <c r="I25" s="22"/>
      <c r="J25" s="2"/>
      <c r="K25" s="22"/>
      <c r="L25" s="22"/>
      <c r="M25" s="22"/>
      <c r="N25" s="22"/>
      <c r="O25" s="22"/>
      <c r="P25" s="22"/>
      <c r="Q25" s="22"/>
      <c r="R25" s="22"/>
      <c r="S25" s="22"/>
      <c r="T25" s="22"/>
    </row>
    <row r="26" spans="1:20" ht="19.5" customHeight="1">
      <c r="A26" s="22"/>
      <c r="B26" s="22"/>
      <c r="C26" s="22"/>
      <c r="D26" s="73"/>
      <c r="E26" s="22"/>
      <c r="F26" s="22"/>
      <c r="G26" s="22"/>
      <c r="H26" s="22"/>
      <c r="I26" s="22"/>
      <c r="J26" s="2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1:20" ht="19.5" customHeight="1">
      <c r="A27" s="22"/>
      <c r="B27" s="22"/>
      <c r="C27" s="22"/>
      <c r="D27" s="73"/>
      <c r="E27" s="22"/>
      <c r="F27" s="22"/>
      <c r="G27" s="22"/>
      <c r="H27" s="22"/>
      <c r="I27" s="22"/>
      <c r="J27" s="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9.5" customHeight="1">
      <c r="A28" s="22"/>
      <c r="B28" s="22"/>
      <c r="C28" s="22"/>
      <c r="D28" s="73"/>
      <c r="E28" s="22"/>
      <c r="F28" s="22"/>
      <c r="G28" s="22"/>
      <c r="H28" s="22"/>
      <c r="I28" s="22"/>
      <c r="J28" s="2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1:20" ht="19.5" customHeight="1">
      <c r="A29" s="22"/>
      <c r="B29" s="22"/>
      <c r="C29" s="22"/>
      <c r="D29" s="73"/>
      <c r="E29" s="22"/>
      <c r="F29" s="22"/>
      <c r="G29" s="22"/>
      <c r="H29" s="22"/>
      <c r="I29" s="22"/>
      <c r="J29" s="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1:20" ht="19.5" customHeight="1">
      <c r="A30" s="22"/>
      <c r="B30" s="22"/>
      <c r="C30" s="22"/>
      <c r="D30" s="73"/>
      <c r="E30" s="22"/>
      <c r="F30" s="22"/>
      <c r="G30" s="22"/>
      <c r="H30" s="22"/>
      <c r="I30" s="22"/>
      <c r="J30" s="2"/>
      <c r="K30" s="22"/>
      <c r="L30" s="22"/>
      <c r="M30" s="22"/>
      <c r="N30" s="22"/>
      <c r="O30" s="22"/>
      <c r="P30" s="22"/>
      <c r="Q30" s="22"/>
      <c r="R30" s="22"/>
      <c r="S30" s="22"/>
      <c r="T30" s="22"/>
    </row>
  </sheetData>
  <sheetProtection/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86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I398"/>
  <sheetViews>
    <sheetView showGridLines="0" showZeros="0" workbookViewId="0" topLeftCell="A1">
      <selection activeCell="A1" sqref="A1:F398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4">
        <v>3</v>
      </c>
      <c r="B1" s="28"/>
      <c r="C1" s="28"/>
      <c r="D1" s="28"/>
      <c r="E1" s="28"/>
      <c r="F1" s="29" t="s">
        <v>191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67" t="s">
        <v>192</v>
      </c>
      <c r="B2" s="125"/>
      <c r="C2" s="125"/>
      <c r="D2" s="125"/>
      <c r="E2" s="125"/>
      <c r="F2" s="12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69" t="s">
        <v>58</v>
      </c>
      <c r="B3" s="69"/>
      <c r="C3" s="69"/>
      <c r="D3" s="69"/>
      <c r="E3" s="69"/>
      <c r="F3" s="26" t="s">
        <v>102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89" t="s">
        <v>52</v>
      </c>
      <c r="B4" s="89"/>
      <c r="C4" s="89"/>
      <c r="D4" s="126"/>
      <c r="E4" s="108"/>
      <c r="F4" s="142" t="s">
        <v>193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94" t="s">
        <v>188</v>
      </c>
      <c r="B5" s="90"/>
      <c r="C5" s="106"/>
      <c r="D5" s="141" t="s">
        <v>194</v>
      </c>
      <c r="E5" s="132" t="s">
        <v>195</v>
      </c>
      <c r="F5" s="14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127" t="s">
        <v>84</v>
      </c>
      <c r="B6" s="39" t="s">
        <v>133</v>
      </c>
      <c r="C6" s="107" t="s">
        <v>131</v>
      </c>
      <c r="D6" s="141"/>
      <c r="E6" s="132"/>
      <c r="F6" s="143"/>
      <c r="G6" s="128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24"/>
      <c r="B7" s="124"/>
      <c r="C7" s="124"/>
      <c r="D7" s="121"/>
      <c r="E7" s="121" t="s">
        <v>48</v>
      </c>
      <c r="F7" s="116">
        <v>26412.19</v>
      </c>
      <c r="G7" s="128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</row>
    <row r="8" spans="1:243" ht="19.5" customHeight="1">
      <c r="A8" s="124"/>
      <c r="B8" s="124"/>
      <c r="C8" s="124"/>
      <c r="D8" s="121"/>
      <c r="E8" s="121" t="s">
        <v>196</v>
      </c>
      <c r="F8" s="116">
        <v>4003.79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24"/>
      <c r="B9" s="124"/>
      <c r="C9" s="124"/>
      <c r="D9" s="121" t="s">
        <v>197</v>
      </c>
      <c r="E9" s="121" t="s">
        <v>198</v>
      </c>
      <c r="F9" s="116">
        <v>4003.79</v>
      </c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29"/>
      <c r="ET9" s="129"/>
      <c r="EU9" s="129"/>
      <c r="EV9" s="129"/>
      <c r="EW9" s="129"/>
      <c r="EX9" s="129"/>
      <c r="EY9" s="129"/>
      <c r="EZ9" s="129"/>
      <c r="FA9" s="129"/>
      <c r="FB9" s="129"/>
      <c r="FC9" s="129"/>
      <c r="FD9" s="129"/>
      <c r="FE9" s="129"/>
      <c r="FF9" s="129"/>
      <c r="FG9" s="129"/>
      <c r="FH9" s="129"/>
      <c r="FI9" s="129"/>
      <c r="FJ9" s="129"/>
      <c r="FK9" s="129"/>
      <c r="FL9" s="129"/>
      <c r="FM9" s="129"/>
      <c r="FN9" s="129"/>
      <c r="FO9" s="129"/>
      <c r="FP9" s="129"/>
      <c r="FQ9" s="129"/>
      <c r="FR9" s="129"/>
      <c r="FS9" s="129"/>
      <c r="FT9" s="129"/>
      <c r="FU9" s="129"/>
      <c r="FV9" s="129"/>
      <c r="FW9" s="129"/>
      <c r="FX9" s="129"/>
      <c r="FY9" s="129"/>
      <c r="FZ9" s="129"/>
      <c r="GA9" s="129"/>
      <c r="GB9" s="129"/>
      <c r="GC9" s="129"/>
      <c r="GD9" s="129"/>
      <c r="GE9" s="129"/>
      <c r="GF9" s="129"/>
      <c r="GG9" s="129"/>
      <c r="GH9" s="129"/>
      <c r="GI9" s="129"/>
      <c r="GJ9" s="129"/>
      <c r="GK9" s="129"/>
      <c r="GL9" s="129"/>
      <c r="GM9" s="129"/>
      <c r="GN9" s="129"/>
      <c r="GO9" s="129"/>
      <c r="GP9" s="129"/>
      <c r="GQ9" s="129"/>
      <c r="GR9" s="129"/>
      <c r="GS9" s="129"/>
      <c r="GT9" s="129"/>
      <c r="GU9" s="129"/>
      <c r="GV9" s="129"/>
      <c r="GW9" s="129"/>
      <c r="GX9" s="129"/>
      <c r="GY9" s="129"/>
      <c r="GZ9" s="129"/>
      <c r="HA9" s="129"/>
      <c r="HB9" s="129"/>
      <c r="HC9" s="129"/>
      <c r="HD9" s="129"/>
      <c r="HE9" s="129"/>
      <c r="HF9" s="129"/>
      <c r="HG9" s="129"/>
      <c r="HH9" s="129"/>
      <c r="HI9" s="129"/>
      <c r="HJ9" s="129"/>
      <c r="HK9" s="129"/>
      <c r="HL9" s="129"/>
      <c r="HM9" s="129"/>
      <c r="HN9" s="129"/>
      <c r="HO9" s="129"/>
      <c r="HP9" s="129"/>
      <c r="HQ9" s="129"/>
      <c r="HR9" s="129"/>
      <c r="HS9" s="129"/>
      <c r="HT9" s="129"/>
      <c r="HU9" s="129"/>
      <c r="HV9" s="129"/>
      <c r="HW9" s="129"/>
      <c r="HX9" s="129"/>
      <c r="HY9" s="129"/>
      <c r="HZ9" s="129"/>
      <c r="IA9" s="129"/>
      <c r="IB9" s="129"/>
      <c r="IC9" s="129"/>
      <c r="ID9" s="129"/>
      <c r="IE9" s="129"/>
      <c r="IF9" s="129"/>
      <c r="IG9" s="129"/>
      <c r="IH9" s="129"/>
      <c r="II9" s="129"/>
    </row>
    <row r="10" spans="1:243" ht="19.5" customHeight="1">
      <c r="A10" s="124"/>
      <c r="B10" s="124"/>
      <c r="C10" s="124"/>
      <c r="D10" s="121"/>
      <c r="E10" s="121" t="s">
        <v>85</v>
      </c>
      <c r="F10" s="116">
        <v>290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29"/>
      <c r="FN10" s="129"/>
      <c r="FO10" s="129"/>
      <c r="FP10" s="129"/>
      <c r="FQ10" s="129"/>
      <c r="FR10" s="129"/>
      <c r="FS10" s="129"/>
      <c r="FT10" s="129"/>
      <c r="FU10" s="129"/>
      <c r="FV10" s="129"/>
      <c r="FW10" s="129"/>
      <c r="FX10" s="129"/>
      <c r="FY10" s="129"/>
      <c r="FZ10" s="129"/>
      <c r="GA10" s="129"/>
      <c r="GB10" s="129"/>
      <c r="GC10" s="129"/>
      <c r="GD10" s="129"/>
      <c r="GE10" s="129"/>
      <c r="GF10" s="129"/>
      <c r="GG10" s="129"/>
      <c r="GH10" s="129"/>
      <c r="GI10" s="129"/>
      <c r="GJ10" s="129"/>
      <c r="GK10" s="129"/>
      <c r="GL10" s="129"/>
      <c r="GM10" s="129"/>
      <c r="GN10" s="129"/>
      <c r="GO10" s="129"/>
      <c r="GP10" s="129"/>
      <c r="GQ10" s="129"/>
      <c r="GR10" s="129"/>
      <c r="GS10" s="129"/>
      <c r="GT10" s="129"/>
      <c r="GU10" s="129"/>
      <c r="GV10" s="129"/>
      <c r="GW10" s="129"/>
      <c r="GX10" s="129"/>
      <c r="GY10" s="129"/>
      <c r="GZ10" s="129"/>
      <c r="HA10" s="129"/>
      <c r="HB10" s="129"/>
      <c r="HC10" s="129"/>
      <c r="HD10" s="129"/>
      <c r="HE10" s="129"/>
      <c r="HF10" s="129"/>
      <c r="HG10" s="129"/>
      <c r="HH10" s="129"/>
      <c r="HI10" s="129"/>
      <c r="HJ10" s="129"/>
      <c r="HK10" s="129"/>
      <c r="HL10" s="129"/>
      <c r="HM10" s="129"/>
      <c r="HN10" s="129"/>
      <c r="HO10" s="129"/>
      <c r="HP10" s="129"/>
      <c r="HQ10" s="129"/>
      <c r="HR10" s="129"/>
      <c r="HS10" s="129"/>
      <c r="HT10" s="129"/>
      <c r="HU10" s="129"/>
      <c r="HV10" s="129"/>
      <c r="HW10" s="129"/>
      <c r="HX10" s="129"/>
      <c r="HY10" s="129"/>
      <c r="HZ10" s="129"/>
      <c r="IA10" s="129"/>
      <c r="IB10" s="129"/>
      <c r="IC10" s="129"/>
      <c r="ID10" s="129"/>
      <c r="IE10" s="129"/>
      <c r="IF10" s="129"/>
      <c r="IG10" s="129"/>
      <c r="IH10" s="129"/>
      <c r="II10" s="129"/>
    </row>
    <row r="11" spans="1:243" ht="19.5" customHeight="1">
      <c r="A11" s="124" t="s">
        <v>182</v>
      </c>
      <c r="B11" s="124" t="s">
        <v>1</v>
      </c>
      <c r="C11" s="124" t="s">
        <v>60</v>
      </c>
      <c r="D11" s="121" t="s">
        <v>199</v>
      </c>
      <c r="E11" s="121" t="s">
        <v>200</v>
      </c>
      <c r="F11" s="116">
        <v>290</v>
      </c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29"/>
      <c r="FF11" s="129"/>
      <c r="FG11" s="129"/>
      <c r="FH11" s="129"/>
      <c r="FI11" s="129"/>
      <c r="FJ11" s="129"/>
      <c r="FK11" s="129"/>
      <c r="FL11" s="129"/>
      <c r="FM11" s="129"/>
      <c r="FN11" s="129"/>
      <c r="FO11" s="129"/>
      <c r="FP11" s="129"/>
      <c r="FQ11" s="129"/>
      <c r="FR11" s="129"/>
      <c r="FS11" s="129"/>
      <c r="FT11" s="129"/>
      <c r="FU11" s="129"/>
      <c r="FV11" s="129"/>
      <c r="FW11" s="129"/>
      <c r="FX11" s="129"/>
      <c r="FY11" s="129"/>
      <c r="FZ11" s="129"/>
      <c r="GA11" s="129"/>
      <c r="GB11" s="129"/>
      <c r="GC11" s="129"/>
      <c r="GD11" s="129"/>
      <c r="GE11" s="129"/>
      <c r="GF11" s="129"/>
      <c r="GG11" s="129"/>
      <c r="GH11" s="129"/>
      <c r="GI11" s="129"/>
      <c r="GJ11" s="129"/>
      <c r="GK11" s="129"/>
      <c r="GL11" s="129"/>
      <c r="GM11" s="129"/>
      <c r="GN11" s="129"/>
      <c r="GO11" s="129"/>
      <c r="GP11" s="129"/>
      <c r="GQ11" s="129"/>
      <c r="GR11" s="129"/>
      <c r="GS11" s="129"/>
      <c r="GT11" s="129"/>
      <c r="GU11" s="129"/>
      <c r="GV11" s="129"/>
      <c r="GW11" s="129"/>
      <c r="GX11" s="129"/>
      <c r="GY11" s="129"/>
      <c r="GZ11" s="129"/>
      <c r="HA11" s="129"/>
      <c r="HB11" s="129"/>
      <c r="HC11" s="129"/>
      <c r="HD11" s="129"/>
      <c r="HE11" s="129"/>
      <c r="HF11" s="129"/>
      <c r="HG11" s="129"/>
      <c r="HH11" s="129"/>
      <c r="HI11" s="129"/>
      <c r="HJ11" s="129"/>
      <c r="HK11" s="129"/>
      <c r="HL11" s="129"/>
      <c r="HM11" s="129"/>
      <c r="HN11" s="129"/>
      <c r="HO11" s="129"/>
      <c r="HP11" s="129"/>
      <c r="HQ11" s="129"/>
      <c r="HR11" s="129"/>
      <c r="HS11" s="129"/>
      <c r="HT11" s="129"/>
      <c r="HU11" s="129"/>
      <c r="HV11" s="129"/>
      <c r="HW11" s="129"/>
      <c r="HX11" s="129"/>
      <c r="HY11" s="129"/>
      <c r="HZ11" s="129"/>
      <c r="IA11" s="129"/>
      <c r="IB11" s="129"/>
      <c r="IC11" s="129"/>
      <c r="ID11" s="129"/>
      <c r="IE11" s="129"/>
      <c r="IF11" s="129"/>
      <c r="IG11" s="129"/>
      <c r="IH11" s="129"/>
      <c r="II11" s="129"/>
    </row>
    <row r="12" spans="1:243" ht="19.5" customHeight="1">
      <c r="A12" s="124"/>
      <c r="B12" s="124"/>
      <c r="C12" s="124"/>
      <c r="D12" s="121"/>
      <c r="E12" s="121" t="s">
        <v>174</v>
      </c>
      <c r="F12" s="116">
        <v>836</v>
      </c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29"/>
      <c r="FE12" s="129"/>
      <c r="FF12" s="129"/>
      <c r="FG12" s="129"/>
      <c r="FH12" s="129"/>
      <c r="FI12" s="129"/>
      <c r="FJ12" s="129"/>
      <c r="FK12" s="129"/>
      <c r="FL12" s="129"/>
      <c r="FM12" s="129"/>
      <c r="FN12" s="129"/>
      <c r="FO12" s="129"/>
      <c r="FP12" s="129"/>
      <c r="FQ12" s="129"/>
      <c r="FR12" s="129"/>
      <c r="FS12" s="129"/>
      <c r="FT12" s="129"/>
      <c r="FU12" s="129"/>
      <c r="FV12" s="129"/>
      <c r="FW12" s="129"/>
      <c r="FX12" s="129"/>
      <c r="FY12" s="129"/>
      <c r="FZ12" s="129"/>
      <c r="GA12" s="129"/>
      <c r="GB12" s="129"/>
      <c r="GC12" s="129"/>
      <c r="GD12" s="129"/>
      <c r="GE12" s="129"/>
      <c r="GF12" s="129"/>
      <c r="GG12" s="129"/>
      <c r="GH12" s="129"/>
      <c r="GI12" s="129"/>
      <c r="GJ12" s="129"/>
      <c r="GK12" s="129"/>
      <c r="GL12" s="129"/>
      <c r="GM12" s="129"/>
      <c r="GN12" s="129"/>
      <c r="GO12" s="129"/>
      <c r="GP12" s="129"/>
      <c r="GQ12" s="129"/>
      <c r="GR12" s="129"/>
      <c r="GS12" s="129"/>
      <c r="GT12" s="129"/>
      <c r="GU12" s="129"/>
      <c r="GV12" s="129"/>
      <c r="GW12" s="129"/>
      <c r="GX12" s="129"/>
      <c r="GY12" s="129"/>
      <c r="GZ12" s="129"/>
      <c r="HA12" s="129"/>
      <c r="HB12" s="129"/>
      <c r="HC12" s="129"/>
      <c r="HD12" s="129"/>
      <c r="HE12" s="129"/>
      <c r="HF12" s="129"/>
      <c r="HG12" s="129"/>
      <c r="HH12" s="129"/>
      <c r="HI12" s="129"/>
      <c r="HJ12" s="129"/>
      <c r="HK12" s="129"/>
      <c r="HL12" s="129"/>
      <c r="HM12" s="129"/>
      <c r="HN12" s="129"/>
      <c r="HO12" s="129"/>
      <c r="HP12" s="129"/>
      <c r="HQ12" s="129"/>
      <c r="HR12" s="129"/>
      <c r="HS12" s="129"/>
      <c r="HT12" s="129"/>
      <c r="HU12" s="129"/>
      <c r="HV12" s="129"/>
      <c r="HW12" s="129"/>
      <c r="HX12" s="129"/>
      <c r="HY12" s="129"/>
      <c r="HZ12" s="129"/>
      <c r="IA12" s="129"/>
      <c r="IB12" s="129"/>
      <c r="IC12" s="129"/>
      <c r="ID12" s="129"/>
      <c r="IE12" s="129"/>
      <c r="IF12" s="129"/>
      <c r="IG12" s="129"/>
      <c r="IH12" s="129"/>
      <c r="II12" s="129"/>
    </row>
    <row r="13" spans="1:243" ht="19.5" customHeight="1">
      <c r="A13" s="124" t="s">
        <v>140</v>
      </c>
      <c r="B13" s="124" t="s">
        <v>150</v>
      </c>
      <c r="C13" s="124" t="s">
        <v>106</v>
      </c>
      <c r="D13" s="121" t="s">
        <v>199</v>
      </c>
      <c r="E13" s="121" t="s">
        <v>201</v>
      </c>
      <c r="F13" s="116">
        <v>45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29"/>
      <c r="FF13" s="129"/>
      <c r="FG13" s="129"/>
      <c r="FH13" s="129"/>
      <c r="FI13" s="129"/>
      <c r="FJ13" s="129"/>
      <c r="FK13" s="129"/>
      <c r="FL13" s="129"/>
      <c r="FM13" s="129"/>
      <c r="FN13" s="129"/>
      <c r="FO13" s="129"/>
      <c r="FP13" s="129"/>
      <c r="FQ13" s="129"/>
      <c r="FR13" s="129"/>
      <c r="FS13" s="129"/>
      <c r="FT13" s="129"/>
      <c r="FU13" s="129"/>
      <c r="FV13" s="129"/>
      <c r="FW13" s="129"/>
      <c r="FX13" s="129"/>
      <c r="FY13" s="129"/>
      <c r="FZ13" s="129"/>
      <c r="GA13" s="129"/>
      <c r="GB13" s="129"/>
      <c r="GC13" s="129"/>
      <c r="GD13" s="129"/>
      <c r="GE13" s="129"/>
      <c r="GF13" s="129"/>
      <c r="GG13" s="129"/>
      <c r="GH13" s="129"/>
      <c r="GI13" s="129"/>
      <c r="GJ13" s="129"/>
      <c r="GK13" s="129"/>
      <c r="GL13" s="129"/>
      <c r="GM13" s="129"/>
      <c r="GN13" s="129"/>
      <c r="GO13" s="129"/>
      <c r="GP13" s="129"/>
      <c r="GQ13" s="129"/>
      <c r="GR13" s="129"/>
      <c r="GS13" s="129"/>
      <c r="GT13" s="129"/>
      <c r="GU13" s="129"/>
      <c r="GV13" s="129"/>
      <c r="GW13" s="129"/>
      <c r="GX13" s="129"/>
      <c r="GY13" s="129"/>
      <c r="GZ13" s="129"/>
      <c r="HA13" s="129"/>
      <c r="HB13" s="129"/>
      <c r="HC13" s="129"/>
      <c r="HD13" s="129"/>
      <c r="HE13" s="129"/>
      <c r="HF13" s="129"/>
      <c r="HG13" s="129"/>
      <c r="HH13" s="129"/>
      <c r="HI13" s="129"/>
      <c r="HJ13" s="129"/>
      <c r="HK13" s="129"/>
      <c r="HL13" s="129"/>
      <c r="HM13" s="129"/>
      <c r="HN13" s="129"/>
      <c r="HO13" s="129"/>
      <c r="HP13" s="129"/>
      <c r="HQ13" s="129"/>
      <c r="HR13" s="129"/>
      <c r="HS13" s="129"/>
      <c r="HT13" s="129"/>
      <c r="HU13" s="129"/>
      <c r="HV13" s="129"/>
      <c r="HW13" s="129"/>
      <c r="HX13" s="129"/>
      <c r="HY13" s="129"/>
      <c r="HZ13" s="129"/>
      <c r="IA13" s="129"/>
      <c r="IB13" s="129"/>
      <c r="IC13" s="129"/>
      <c r="ID13" s="129"/>
      <c r="IE13" s="129"/>
      <c r="IF13" s="129"/>
      <c r="IG13" s="129"/>
      <c r="IH13" s="129"/>
      <c r="II13" s="129"/>
    </row>
    <row r="14" spans="1:243" ht="19.5" customHeight="1">
      <c r="A14" s="124" t="s">
        <v>140</v>
      </c>
      <c r="B14" s="124" t="s">
        <v>150</v>
      </c>
      <c r="C14" s="124" t="s">
        <v>106</v>
      </c>
      <c r="D14" s="121" t="s">
        <v>199</v>
      </c>
      <c r="E14" s="121" t="s">
        <v>202</v>
      </c>
      <c r="F14" s="116">
        <v>75</v>
      </c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29"/>
      <c r="ES14" s="129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29"/>
      <c r="FF14" s="129"/>
      <c r="FG14" s="129"/>
      <c r="FH14" s="129"/>
      <c r="FI14" s="129"/>
      <c r="FJ14" s="129"/>
      <c r="FK14" s="129"/>
      <c r="FL14" s="129"/>
      <c r="FM14" s="129"/>
      <c r="FN14" s="129"/>
      <c r="FO14" s="129"/>
      <c r="FP14" s="129"/>
      <c r="FQ14" s="129"/>
      <c r="FR14" s="129"/>
      <c r="FS14" s="129"/>
      <c r="FT14" s="129"/>
      <c r="FU14" s="129"/>
      <c r="FV14" s="129"/>
      <c r="FW14" s="129"/>
      <c r="FX14" s="129"/>
      <c r="FY14" s="129"/>
      <c r="FZ14" s="129"/>
      <c r="GA14" s="129"/>
      <c r="GB14" s="129"/>
      <c r="GC14" s="129"/>
      <c r="GD14" s="129"/>
      <c r="GE14" s="129"/>
      <c r="GF14" s="129"/>
      <c r="GG14" s="129"/>
      <c r="GH14" s="129"/>
      <c r="GI14" s="129"/>
      <c r="GJ14" s="129"/>
      <c r="GK14" s="129"/>
      <c r="GL14" s="129"/>
      <c r="GM14" s="129"/>
      <c r="GN14" s="129"/>
      <c r="GO14" s="129"/>
      <c r="GP14" s="129"/>
      <c r="GQ14" s="129"/>
      <c r="GR14" s="129"/>
      <c r="GS14" s="129"/>
      <c r="GT14" s="129"/>
      <c r="GU14" s="129"/>
      <c r="GV14" s="129"/>
      <c r="GW14" s="129"/>
      <c r="GX14" s="129"/>
      <c r="GY14" s="129"/>
      <c r="GZ14" s="129"/>
      <c r="HA14" s="129"/>
      <c r="HB14" s="129"/>
      <c r="HC14" s="129"/>
      <c r="HD14" s="129"/>
      <c r="HE14" s="129"/>
      <c r="HF14" s="129"/>
      <c r="HG14" s="129"/>
      <c r="HH14" s="129"/>
      <c r="HI14" s="129"/>
      <c r="HJ14" s="129"/>
      <c r="HK14" s="129"/>
      <c r="HL14" s="129"/>
      <c r="HM14" s="129"/>
      <c r="HN14" s="129"/>
      <c r="HO14" s="129"/>
      <c r="HP14" s="129"/>
      <c r="HQ14" s="129"/>
      <c r="HR14" s="129"/>
      <c r="HS14" s="129"/>
      <c r="HT14" s="129"/>
      <c r="HU14" s="129"/>
      <c r="HV14" s="129"/>
      <c r="HW14" s="129"/>
      <c r="HX14" s="129"/>
      <c r="HY14" s="129"/>
      <c r="HZ14" s="129"/>
      <c r="IA14" s="129"/>
      <c r="IB14" s="129"/>
      <c r="IC14" s="129"/>
      <c r="ID14" s="129"/>
      <c r="IE14" s="129"/>
      <c r="IF14" s="129"/>
      <c r="IG14" s="129"/>
      <c r="IH14" s="129"/>
      <c r="II14" s="129"/>
    </row>
    <row r="15" spans="1:243" ht="19.5" customHeight="1">
      <c r="A15" s="124" t="s">
        <v>140</v>
      </c>
      <c r="B15" s="124" t="s">
        <v>150</v>
      </c>
      <c r="C15" s="124" t="s">
        <v>106</v>
      </c>
      <c r="D15" s="121" t="s">
        <v>199</v>
      </c>
      <c r="E15" s="121" t="s">
        <v>203</v>
      </c>
      <c r="F15" s="116">
        <v>376</v>
      </c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29"/>
      <c r="FF15" s="129"/>
      <c r="FG15" s="129"/>
      <c r="FH15" s="129"/>
      <c r="FI15" s="129"/>
      <c r="FJ15" s="129"/>
      <c r="FK15" s="129"/>
      <c r="FL15" s="129"/>
      <c r="FM15" s="129"/>
      <c r="FN15" s="129"/>
      <c r="FO15" s="129"/>
      <c r="FP15" s="129"/>
      <c r="FQ15" s="129"/>
      <c r="FR15" s="129"/>
      <c r="FS15" s="129"/>
      <c r="FT15" s="129"/>
      <c r="FU15" s="129"/>
      <c r="FV15" s="129"/>
      <c r="FW15" s="129"/>
      <c r="FX15" s="129"/>
      <c r="FY15" s="129"/>
      <c r="FZ15" s="129"/>
      <c r="GA15" s="129"/>
      <c r="GB15" s="129"/>
      <c r="GC15" s="129"/>
      <c r="GD15" s="129"/>
      <c r="GE15" s="129"/>
      <c r="GF15" s="129"/>
      <c r="GG15" s="129"/>
      <c r="GH15" s="129"/>
      <c r="GI15" s="129"/>
      <c r="GJ15" s="129"/>
      <c r="GK15" s="129"/>
      <c r="GL15" s="129"/>
      <c r="GM15" s="129"/>
      <c r="GN15" s="129"/>
      <c r="GO15" s="129"/>
      <c r="GP15" s="129"/>
      <c r="GQ15" s="129"/>
      <c r="GR15" s="129"/>
      <c r="GS15" s="129"/>
      <c r="GT15" s="129"/>
      <c r="GU15" s="129"/>
      <c r="GV15" s="129"/>
      <c r="GW15" s="129"/>
      <c r="GX15" s="129"/>
      <c r="GY15" s="129"/>
      <c r="GZ15" s="129"/>
      <c r="HA15" s="129"/>
      <c r="HB15" s="129"/>
      <c r="HC15" s="129"/>
      <c r="HD15" s="129"/>
      <c r="HE15" s="129"/>
      <c r="HF15" s="129"/>
      <c r="HG15" s="129"/>
      <c r="HH15" s="129"/>
      <c r="HI15" s="129"/>
      <c r="HJ15" s="129"/>
      <c r="HK15" s="129"/>
      <c r="HL15" s="129"/>
      <c r="HM15" s="129"/>
      <c r="HN15" s="129"/>
      <c r="HO15" s="129"/>
      <c r="HP15" s="129"/>
      <c r="HQ15" s="129"/>
      <c r="HR15" s="129"/>
      <c r="HS15" s="129"/>
      <c r="HT15" s="129"/>
      <c r="HU15" s="129"/>
      <c r="HV15" s="129"/>
      <c r="HW15" s="129"/>
      <c r="HX15" s="129"/>
      <c r="HY15" s="129"/>
      <c r="HZ15" s="129"/>
      <c r="IA15" s="129"/>
      <c r="IB15" s="129"/>
      <c r="IC15" s="129"/>
      <c r="ID15" s="129"/>
      <c r="IE15" s="129"/>
      <c r="IF15" s="129"/>
      <c r="IG15" s="129"/>
      <c r="IH15" s="129"/>
      <c r="II15" s="129"/>
    </row>
    <row r="16" spans="1:243" ht="19.5" customHeight="1">
      <c r="A16" s="124" t="s">
        <v>140</v>
      </c>
      <c r="B16" s="124" t="s">
        <v>150</v>
      </c>
      <c r="C16" s="124" t="s">
        <v>106</v>
      </c>
      <c r="D16" s="121" t="s">
        <v>199</v>
      </c>
      <c r="E16" s="121" t="s">
        <v>204</v>
      </c>
      <c r="F16" s="116">
        <v>54</v>
      </c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  <c r="FF16" s="129"/>
      <c r="FG16" s="129"/>
      <c r="FH16" s="129"/>
      <c r="FI16" s="129"/>
      <c r="FJ16" s="129"/>
      <c r="FK16" s="129"/>
      <c r="FL16" s="129"/>
      <c r="FM16" s="129"/>
      <c r="FN16" s="129"/>
      <c r="FO16" s="129"/>
      <c r="FP16" s="129"/>
      <c r="FQ16" s="129"/>
      <c r="FR16" s="129"/>
      <c r="FS16" s="129"/>
      <c r="FT16" s="129"/>
      <c r="FU16" s="129"/>
      <c r="FV16" s="129"/>
      <c r="FW16" s="129"/>
      <c r="FX16" s="129"/>
      <c r="FY16" s="129"/>
      <c r="FZ16" s="129"/>
      <c r="GA16" s="129"/>
      <c r="GB16" s="129"/>
      <c r="GC16" s="129"/>
      <c r="GD16" s="129"/>
      <c r="GE16" s="129"/>
      <c r="GF16" s="129"/>
      <c r="GG16" s="129"/>
      <c r="GH16" s="129"/>
      <c r="GI16" s="129"/>
      <c r="GJ16" s="129"/>
      <c r="GK16" s="129"/>
      <c r="GL16" s="129"/>
      <c r="GM16" s="129"/>
      <c r="GN16" s="129"/>
      <c r="GO16" s="129"/>
      <c r="GP16" s="129"/>
      <c r="GQ16" s="129"/>
      <c r="GR16" s="129"/>
      <c r="GS16" s="129"/>
      <c r="GT16" s="129"/>
      <c r="GU16" s="129"/>
      <c r="GV16" s="129"/>
      <c r="GW16" s="129"/>
      <c r="GX16" s="129"/>
      <c r="GY16" s="129"/>
      <c r="GZ16" s="129"/>
      <c r="HA16" s="129"/>
      <c r="HB16" s="129"/>
      <c r="HC16" s="129"/>
      <c r="HD16" s="129"/>
      <c r="HE16" s="129"/>
      <c r="HF16" s="129"/>
      <c r="HG16" s="129"/>
      <c r="HH16" s="129"/>
      <c r="HI16" s="129"/>
      <c r="HJ16" s="129"/>
      <c r="HK16" s="129"/>
      <c r="HL16" s="129"/>
      <c r="HM16" s="129"/>
      <c r="HN16" s="129"/>
      <c r="HO16" s="129"/>
      <c r="HP16" s="129"/>
      <c r="HQ16" s="129"/>
      <c r="HR16" s="129"/>
      <c r="HS16" s="129"/>
      <c r="HT16" s="129"/>
      <c r="HU16" s="129"/>
      <c r="HV16" s="129"/>
      <c r="HW16" s="129"/>
      <c r="HX16" s="129"/>
      <c r="HY16" s="129"/>
      <c r="HZ16" s="129"/>
      <c r="IA16" s="129"/>
      <c r="IB16" s="129"/>
      <c r="IC16" s="129"/>
      <c r="ID16" s="129"/>
      <c r="IE16" s="129"/>
      <c r="IF16" s="129"/>
      <c r="IG16" s="129"/>
      <c r="IH16" s="129"/>
      <c r="II16" s="129"/>
    </row>
    <row r="17" spans="1:243" ht="19.5" customHeight="1">
      <c r="A17" s="124" t="s">
        <v>140</v>
      </c>
      <c r="B17" s="124" t="s">
        <v>150</v>
      </c>
      <c r="C17" s="124" t="s">
        <v>106</v>
      </c>
      <c r="D17" s="121" t="s">
        <v>199</v>
      </c>
      <c r="E17" s="121" t="s">
        <v>205</v>
      </c>
      <c r="F17" s="116">
        <v>30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29"/>
      <c r="FF17" s="129"/>
      <c r="FG17" s="129"/>
      <c r="FH17" s="129"/>
      <c r="FI17" s="129"/>
      <c r="FJ17" s="129"/>
      <c r="FK17" s="129"/>
      <c r="FL17" s="129"/>
      <c r="FM17" s="129"/>
      <c r="FN17" s="129"/>
      <c r="FO17" s="129"/>
      <c r="FP17" s="129"/>
      <c r="FQ17" s="129"/>
      <c r="FR17" s="129"/>
      <c r="FS17" s="129"/>
      <c r="FT17" s="129"/>
      <c r="FU17" s="129"/>
      <c r="FV17" s="129"/>
      <c r="FW17" s="129"/>
      <c r="FX17" s="129"/>
      <c r="FY17" s="129"/>
      <c r="FZ17" s="129"/>
      <c r="GA17" s="129"/>
      <c r="GB17" s="129"/>
      <c r="GC17" s="129"/>
      <c r="GD17" s="129"/>
      <c r="GE17" s="129"/>
      <c r="GF17" s="129"/>
      <c r="GG17" s="129"/>
      <c r="GH17" s="129"/>
      <c r="GI17" s="129"/>
      <c r="GJ17" s="129"/>
      <c r="GK17" s="129"/>
      <c r="GL17" s="129"/>
      <c r="GM17" s="129"/>
      <c r="GN17" s="129"/>
      <c r="GO17" s="129"/>
      <c r="GP17" s="129"/>
      <c r="GQ17" s="129"/>
      <c r="GR17" s="129"/>
      <c r="GS17" s="129"/>
      <c r="GT17" s="129"/>
      <c r="GU17" s="129"/>
      <c r="GV17" s="129"/>
      <c r="GW17" s="129"/>
      <c r="GX17" s="129"/>
      <c r="GY17" s="129"/>
      <c r="GZ17" s="129"/>
      <c r="HA17" s="129"/>
      <c r="HB17" s="129"/>
      <c r="HC17" s="129"/>
      <c r="HD17" s="129"/>
      <c r="HE17" s="129"/>
      <c r="HF17" s="129"/>
      <c r="HG17" s="129"/>
      <c r="HH17" s="129"/>
      <c r="HI17" s="129"/>
      <c r="HJ17" s="129"/>
      <c r="HK17" s="129"/>
      <c r="HL17" s="129"/>
      <c r="HM17" s="129"/>
      <c r="HN17" s="129"/>
      <c r="HO17" s="129"/>
      <c r="HP17" s="129"/>
      <c r="HQ17" s="129"/>
      <c r="HR17" s="129"/>
      <c r="HS17" s="129"/>
      <c r="HT17" s="129"/>
      <c r="HU17" s="129"/>
      <c r="HV17" s="129"/>
      <c r="HW17" s="129"/>
      <c r="HX17" s="129"/>
      <c r="HY17" s="129"/>
      <c r="HZ17" s="129"/>
      <c r="IA17" s="129"/>
      <c r="IB17" s="129"/>
      <c r="IC17" s="129"/>
      <c r="ID17" s="129"/>
      <c r="IE17" s="129"/>
      <c r="IF17" s="129"/>
      <c r="IG17" s="129"/>
      <c r="IH17" s="129"/>
      <c r="II17" s="129"/>
    </row>
    <row r="18" spans="1:243" ht="19.5" customHeight="1">
      <c r="A18" s="124" t="s">
        <v>140</v>
      </c>
      <c r="B18" s="124" t="s">
        <v>150</v>
      </c>
      <c r="C18" s="124" t="s">
        <v>106</v>
      </c>
      <c r="D18" s="121" t="s">
        <v>199</v>
      </c>
      <c r="E18" s="121" t="s">
        <v>206</v>
      </c>
      <c r="F18" s="116">
        <v>65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29"/>
      <c r="ES18" s="129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29"/>
      <c r="FE18" s="129"/>
      <c r="FF18" s="129"/>
      <c r="FG18" s="129"/>
      <c r="FH18" s="129"/>
      <c r="FI18" s="129"/>
      <c r="FJ18" s="129"/>
      <c r="FK18" s="129"/>
      <c r="FL18" s="129"/>
      <c r="FM18" s="129"/>
      <c r="FN18" s="129"/>
      <c r="FO18" s="129"/>
      <c r="FP18" s="129"/>
      <c r="FQ18" s="129"/>
      <c r="FR18" s="129"/>
      <c r="FS18" s="129"/>
      <c r="FT18" s="129"/>
      <c r="FU18" s="129"/>
      <c r="FV18" s="129"/>
      <c r="FW18" s="129"/>
      <c r="FX18" s="129"/>
      <c r="FY18" s="129"/>
      <c r="FZ18" s="129"/>
      <c r="GA18" s="129"/>
      <c r="GB18" s="129"/>
      <c r="GC18" s="129"/>
      <c r="GD18" s="129"/>
      <c r="GE18" s="129"/>
      <c r="GF18" s="129"/>
      <c r="GG18" s="129"/>
      <c r="GH18" s="129"/>
      <c r="GI18" s="129"/>
      <c r="GJ18" s="129"/>
      <c r="GK18" s="129"/>
      <c r="GL18" s="129"/>
      <c r="GM18" s="129"/>
      <c r="GN18" s="129"/>
      <c r="GO18" s="129"/>
      <c r="GP18" s="129"/>
      <c r="GQ18" s="129"/>
      <c r="GR18" s="129"/>
      <c r="GS18" s="129"/>
      <c r="GT18" s="129"/>
      <c r="GU18" s="129"/>
      <c r="GV18" s="129"/>
      <c r="GW18" s="129"/>
      <c r="GX18" s="129"/>
      <c r="GY18" s="129"/>
      <c r="GZ18" s="129"/>
      <c r="HA18" s="129"/>
      <c r="HB18" s="129"/>
      <c r="HC18" s="129"/>
      <c r="HD18" s="129"/>
      <c r="HE18" s="129"/>
      <c r="HF18" s="129"/>
      <c r="HG18" s="129"/>
      <c r="HH18" s="129"/>
      <c r="HI18" s="129"/>
      <c r="HJ18" s="129"/>
      <c r="HK18" s="129"/>
      <c r="HL18" s="129"/>
      <c r="HM18" s="129"/>
      <c r="HN18" s="129"/>
      <c r="HO18" s="129"/>
      <c r="HP18" s="129"/>
      <c r="HQ18" s="129"/>
      <c r="HR18" s="129"/>
      <c r="HS18" s="129"/>
      <c r="HT18" s="129"/>
      <c r="HU18" s="129"/>
      <c r="HV18" s="129"/>
      <c r="HW18" s="129"/>
      <c r="HX18" s="129"/>
      <c r="HY18" s="129"/>
      <c r="HZ18" s="129"/>
      <c r="IA18" s="129"/>
      <c r="IB18" s="129"/>
      <c r="IC18" s="129"/>
      <c r="ID18" s="129"/>
      <c r="IE18" s="129"/>
      <c r="IF18" s="129"/>
      <c r="IG18" s="129"/>
      <c r="IH18" s="129"/>
      <c r="II18" s="129"/>
    </row>
    <row r="19" spans="1:243" ht="19.5" customHeight="1">
      <c r="A19" s="124" t="s">
        <v>140</v>
      </c>
      <c r="B19" s="124" t="s">
        <v>150</v>
      </c>
      <c r="C19" s="124" t="s">
        <v>106</v>
      </c>
      <c r="D19" s="121" t="s">
        <v>199</v>
      </c>
      <c r="E19" s="121" t="s">
        <v>207</v>
      </c>
      <c r="F19" s="116">
        <v>88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 s="129"/>
      <c r="EJ19" s="129"/>
      <c r="EK19" s="129"/>
      <c r="EL19" s="129"/>
      <c r="EM19" s="129"/>
      <c r="EN19" s="129"/>
      <c r="EO19" s="129"/>
      <c r="EP19" s="129"/>
      <c r="EQ19" s="129"/>
      <c r="ER19" s="129"/>
      <c r="ES19" s="129"/>
      <c r="ET19" s="129"/>
      <c r="EU19" s="129"/>
      <c r="EV19" s="129"/>
      <c r="EW19" s="129"/>
      <c r="EX19" s="129"/>
      <c r="EY19" s="129"/>
      <c r="EZ19" s="129"/>
      <c r="FA19" s="129"/>
      <c r="FB19" s="129"/>
      <c r="FC19" s="129"/>
      <c r="FD19" s="129"/>
      <c r="FE19" s="129"/>
      <c r="FF19" s="129"/>
      <c r="FG19" s="129"/>
      <c r="FH19" s="129"/>
      <c r="FI19" s="129"/>
      <c r="FJ19" s="129"/>
      <c r="FK19" s="129"/>
      <c r="FL19" s="129"/>
      <c r="FM19" s="129"/>
      <c r="FN19" s="129"/>
      <c r="FO19" s="129"/>
      <c r="FP19" s="129"/>
      <c r="FQ19" s="129"/>
      <c r="FR19" s="129"/>
      <c r="FS19" s="129"/>
      <c r="FT19" s="129"/>
      <c r="FU19" s="129"/>
      <c r="FV19" s="129"/>
      <c r="FW19" s="129"/>
      <c r="FX19" s="129"/>
      <c r="FY19" s="129"/>
      <c r="FZ19" s="129"/>
      <c r="GA19" s="129"/>
      <c r="GB19" s="129"/>
      <c r="GC19" s="129"/>
      <c r="GD19" s="129"/>
      <c r="GE19" s="129"/>
      <c r="GF19" s="129"/>
      <c r="GG19" s="129"/>
      <c r="GH19" s="129"/>
      <c r="GI19" s="129"/>
      <c r="GJ19" s="129"/>
      <c r="GK19" s="129"/>
      <c r="GL19" s="129"/>
      <c r="GM19" s="129"/>
      <c r="GN19" s="129"/>
      <c r="GO19" s="129"/>
      <c r="GP19" s="129"/>
      <c r="GQ19" s="129"/>
      <c r="GR19" s="129"/>
      <c r="GS19" s="129"/>
      <c r="GT19" s="129"/>
      <c r="GU19" s="129"/>
      <c r="GV19" s="129"/>
      <c r="GW19" s="129"/>
      <c r="GX19" s="129"/>
      <c r="GY19" s="129"/>
      <c r="GZ19" s="129"/>
      <c r="HA19" s="129"/>
      <c r="HB19" s="129"/>
      <c r="HC19" s="129"/>
      <c r="HD19" s="129"/>
      <c r="HE19" s="129"/>
      <c r="HF19" s="129"/>
      <c r="HG19" s="129"/>
      <c r="HH19" s="129"/>
      <c r="HI19" s="129"/>
      <c r="HJ19" s="129"/>
      <c r="HK19" s="129"/>
      <c r="HL19" s="129"/>
      <c r="HM19" s="129"/>
      <c r="HN19" s="129"/>
      <c r="HO19" s="129"/>
      <c r="HP19" s="129"/>
      <c r="HQ19" s="129"/>
      <c r="HR19" s="129"/>
      <c r="HS19" s="129"/>
      <c r="HT19" s="129"/>
      <c r="HU19" s="129"/>
      <c r="HV19" s="129"/>
      <c r="HW19" s="129"/>
      <c r="HX19" s="129"/>
      <c r="HY19" s="129"/>
      <c r="HZ19" s="129"/>
      <c r="IA19" s="129"/>
      <c r="IB19" s="129"/>
      <c r="IC19" s="129"/>
      <c r="ID19" s="129"/>
      <c r="IE19" s="129"/>
      <c r="IF19" s="129"/>
      <c r="IG19" s="129"/>
      <c r="IH19" s="129"/>
      <c r="II19" s="129"/>
    </row>
    <row r="20" spans="1:243" ht="19.5" customHeight="1">
      <c r="A20" s="124" t="s">
        <v>140</v>
      </c>
      <c r="B20" s="124" t="s">
        <v>150</v>
      </c>
      <c r="C20" s="124" t="s">
        <v>106</v>
      </c>
      <c r="D20" s="121" t="s">
        <v>199</v>
      </c>
      <c r="E20" s="121" t="s">
        <v>208</v>
      </c>
      <c r="F20" s="116">
        <v>73</v>
      </c>
      <c r="G20" s="129"/>
      <c r="H20" s="130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29"/>
      <c r="DF20" s="129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29"/>
      <c r="DS20" s="129"/>
      <c r="DT20" s="129"/>
      <c r="DU20" s="129"/>
      <c r="DV20" s="129"/>
      <c r="DW20" s="129"/>
      <c r="DX20" s="129"/>
      <c r="DY20" s="129"/>
      <c r="DZ20" s="129"/>
      <c r="EA20" s="129"/>
      <c r="EB20" s="129"/>
      <c r="EC20" s="129"/>
      <c r="ED20" s="129"/>
      <c r="EE20" s="129"/>
      <c r="EF20" s="129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Q20" s="129"/>
      <c r="ER20" s="129"/>
      <c r="ES20" s="129"/>
      <c r="ET20" s="129"/>
      <c r="EU20" s="129"/>
      <c r="EV20" s="129"/>
      <c r="EW20" s="129"/>
      <c r="EX20" s="129"/>
      <c r="EY20" s="129"/>
      <c r="EZ20" s="129"/>
      <c r="FA20" s="129"/>
      <c r="FB20" s="129"/>
      <c r="FC20" s="129"/>
      <c r="FD20" s="129"/>
      <c r="FE20" s="129"/>
      <c r="FF20" s="129"/>
      <c r="FG20" s="129"/>
      <c r="FH20" s="129"/>
      <c r="FI20" s="129"/>
      <c r="FJ20" s="129"/>
      <c r="FK20" s="129"/>
      <c r="FL20" s="129"/>
      <c r="FM20" s="129"/>
      <c r="FN20" s="129"/>
      <c r="FO20" s="129"/>
      <c r="FP20" s="129"/>
      <c r="FQ20" s="129"/>
      <c r="FR20" s="129"/>
      <c r="FS20" s="129"/>
      <c r="FT20" s="129"/>
      <c r="FU20" s="129"/>
      <c r="FV20" s="129"/>
      <c r="FW20" s="129"/>
      <c r="FX20" s="129"/>
      <c r="FY20" s="129"/>
      <c r="FZ20" s="129"/>
      <c r="GA20" s="129"/>
      <c r="GB20" s="129"/>
      <c r="GC20" s="129"/>
      <c r="GD20" s="129"/>
      <c r="GE20" s="129"/>
      <c r="GF20" s="129"/>
      <c r="GG20" s="129"/>
      <c r="GH20" s="129"/>
      <c r="GI20" s="129"/>
      <c r="GJ20" s="129"/>
      <c r="GK20" s="129"/>
      <c r="GL20" s="129"/>
      <c r="GM20" s="129"/>
      <c r="GN20" s="129"/>
      <c r="GO20" s="129"/>
      <c r="GP20" s="129"/>
      <c r="GQ20" s="129"/>
      <c r="GR20" s="129"/>
      <c r="GS20" s="129"/>
      <c r="GT20" s="129"/>
      <c r="GU20" s="129"/>
      <c r="GV20" s="129"/>
      <c r="GW20" s="129"/>
      <c r="GX20" s="129"/>
      <c r="GY20" s="129"/>
      <c r="GZ20" s="129"/>
      <c r="HA20" s="129"/>
      <c r="HB20" s="129"/>
      <c r="HC20" s="129"/>
      <c r="HD20" s="129"/>
      <c r="HE20" s="129"/>
      <c r="HF20" s="129"/>
      <c r="HG20" s="129"/>
      <c r="HH20" s="129"/>
      <c r="HI20" s="129"/>
      <c r="HJ20" s="129"/>
      <c r="HK20" s="129"/>
      <c r="HL20" s="129"/>
      <c r="HM20" s="129"/>
      <c r="HN20" s="129"/>
      <c r="HO20" s="129"/>
      <c r="HP20" s="129"/>
      <c r="HQ20" s="129"/>
      <c r="HR20" s="129"/>
      <c r="HS20" s="129"/>
      <c r="HT20" s="129"/>
      <c r="HU20" s="129"/>
      <c r="HV20" s="129"/>
      <c r="HW20" s="129"/>
      <c r="HX20" s="129"/>
      <c r="HY20" s="129"/>
      <c r="HZ20" s="129"/>
      <c r="IA20" s="129"/>
      <c r="IB20" s="129"/>
      <c r="IC20" s="129"/>
      <c r="ID20" s="129"/>
      <c r="IE20" s="129"/>
      <c r="IF20" s="129"/>
      <c r="IG20" s="129"/>
      <c r="IH20" s="129"/>
      <c r="II20" s="129"/>
    </row>
    <row r="21" spans="1:243" ht="19.5" customHeight="1">
      <c r="A21" s="124" t="s">
        <v>140</v>
      </c>
      <c r="B21" s="124" t="s">
        <v>150</v>
      </c>
      <c r="C21" s="124" t="s">
        <v>106</v>
      </c>
      <c r="D21" s="121" t="s">
        <v>199</v>
      </c>
      <c r="E21" s="121" t="s">
        <v>209</v>
      </c>
      <c r="F21" s="116">
        <v>30</v>
      </c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29"/>
      <c r="DV21" s="129"/>
      <c r="DW21" s="129"/>
      <c r="DX21" s="129"/>
      <c r="DY21" s="129"/>
      <c r="DZ21" s="129"/>
      <c r="EA21" s="129"/>
      <c r="EB21" s="129"/>
      <c r="EC21" s="129"/>
      <c r="ED21" s="129"/>
      <c r="EE21" s="129"/>
      <c r="EF21" s="129"/>
      <c r="EG21" s="129"/>
      <c r="EH21" s="129"/>
      <c r="EI21" s="129"/>
      <c r="EJ21" s="129"/>
      <c r="EK21" s="129"/>
      <c r="EL21" s="129"/>
      <c r="EM21" s="129"/>
      <c r="EN21" s="129"/>
      <c r="EO21" s="129"/>
      <c r="EP21" s="129"/>
      <c r="EQ21" s="129"/>
      <c r="ER21" s="129"/>
      <c r="ES21" s="129"/>
      <c r="ET21" s="129"/>
      <c r="EU21" s="129"/>
      <c r="EV21" s="129"/>
      <c r="EW21" s="129"/>
      <c r="EX21" s="129"/>
      <c r="EY21" s="129"/>
      <c r="EZ21" s="129"/>
      <c r="FA21" s="129"/>
      <c r="FB21" s="129"/>
      <c r="FC21" s="129"/>
      <c r="FD21" s="129"/>
      <c r="FE21" s="129"/>
      <c r="FF21" s="129"/>
      <c r="FG21" s="129"/>
      <c r="FH21" s="129"/>
      <c r="FI21" s="129"/>
      <c r="FJ21" s="129"/>
      <c r="FK21" s="129"/>
      <c r="FL21" s="129"/>
      <c r="FM21" s="129"/>
      <c r="FN21" s="129"/>
      <c r="FO21" s="129"/>
      <c r="FP21" s="129"/>
      <c r="FQ21" s="129"/>
      <c r="FR21" s="129"/>
      <c r="FS21" s="129"/>
      <c r="FT21" s="129"/>
      <c r="FU21" s="129"/>
      <c r="FV21" s="129"/>
      <c r="FW21" s="129"/>
      <c r="FX21" s="129"/>
      <c r="FY21" s="129"/>
      <c r="FZ21" s="129"/>
      <c r="GA21" s="129"/>
      <c r="GB21" s="129"/>
      <c r="GC21" s="129"/>
      <c r="GD21" s="129"/>
      <c r="GE21" s="129"/>
      <c r="GF21" s="129"/>
      <c r="GG21" s="129"/>
      <c r="GH21" s="129"/>
      <c r="GI21" s="129"/>
      <c r="GJ21" s="129"/>
      <c r="GK21" s="129"/>
      <c r="GL21" s="129"/>
      <c r="GM21" s="129"/>
      <c r="GN21" s="129"/>
      <c r="GO21" s="129"/>
      <c r="GP21" s="129"/>
      <c r="GQ21" s="129"/>
      <c r="GR21" s="129"/>
      <c r="GS21" s="129"/>
      <c r="GT21" s="129"/>
      <c r="GU21" s="129"/>
      <c r="GV21" s="129"/>
      <c r="GW21" s="129"/>
      <c r="GX21" s="129"/>
      <c r="GY21" s="129"/>
      <c r="GZ21" s="129"/>
      <c r="HA21" s="129"/>
      <c r="HB21" s="129"/>
      <c r="HC21" s="129"/>
      <c r="HD21" s="129"/>
      <c r="HE21" s="129"/>
      <c r="HF21" s="129"/>
      <c r="HG21" s="129"/>
      <c r="HH21" s="129"/>
      <c r="HI21" s="129"/>
      <c r="HJ21" s="129"/>
      <c r="HK21" s="129"/>
      <c r="HL21" s="129"/>
      <c r="HM21" s="129"/>
      <c r="HN21" s="129"/>
      <c r="HO21" s="129"/>
      <c r="HP21" s="129"/>
      <c r="HQ21" s="129"/>
      <c r="HR21" s="129"/>
      <c r="HS21" s="129"/>
      <c r="HT21" s="129"/>
      <c r="HU21" s="129"/>
      <c r="HV21" s="129"/>
      <c r="HW21" s="129"/>
      <c r="HX21" s="129"/>
      <c r="HY21" s="129"/>
      <c r="HZ21" s="129"/>
      <c r="IA21" s="129"/>
      <c r="IB21" s="129"/>
      <c r="IC21" s="129"/>
      <c r="ID21" s="129"/>
      <c r="IE21" s="129"/>
      <c r="IF21" s="129"/>
      <c r="IG21" s="129"/>
      <c r="IH21" s="129"/>
      <c r="II21" s="129"/>
    </row>
    <row r="22" spans="1:243" ht="19.5" customHeight="1">
      <c r="A22" s="124"/>
      <c r="B22" s="124"/>
      <c r="C22" s="124"/>
      <c r="D22" s="121"/>
      <c r="E22" s="121" t="s">
        <v>53</v>
      </c>
      <c r="F22" s="116">
        <v>2793.29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29"/>
      <c r="ES22" s="129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29"/>
      <c r="FF22" s="129"/>
      <c r="FG22" s="129"/>
      <c r="FH22" s="129"/>
      <c r="FI22" s="129"/>
      <c r="FJ22" s="129"/>
      <c r="FK22" s="129"/>
      <c r="FL22" s="129"/>
      <c r="FM22" s="129"/>
      <c r="FN22" s="129"/>
      <c r="FO22" s="129"/>
      <c r="FP22" s="129"/>
      <c r="FQ22" s="129"/>
      <c r="FR22" s="129"/>
      <c r="FS22" s="129"/>
      <c r="FT22" s="129"/>
      <c r="FU22" s="129"/>
      <c r="FV22" s="129"/>
      <c r="FW22" s="129"/>
      <c r="FX22" s="129"/>
      <c r="FY22" s="129"/>
      <c r="FZ22" s="129"/>
      <c r="GA22" s="129"/>
      <c r="GB22" s="129"/>
      <c r="GC22" s="129"/>
      <c r="GD22" s="129"/>
      <c r="GE22" s="129"/>
      <c r="GF22" s="129"/>
      <c r="GG22" s="129"/>
      <c r="GH22" s="129"/>
      <c r="GI22" s="129"/>
      <c r="GJ22" s="129"/>
      <c r="GK22" s="129"/>
      <c r="GL22" s="129"/>
      <c r="GM22" s="129"/>
      <c r="GN22" s="129"/>
      <c r="GO22" s="129"/>
      <c r="GP22" s="129"/>
      <c r="GQ22" s="129"/>
      <c r="GR22" s="129"/>
      <c r="GS22" s="129"/>
      <c r="GT22" s="129"/>
      <c r="GU22" s="129"/>
      <c r="GV22" s="129"/>
      <c r="GW22" s="129"/>
      <c r="GX22" s="129"/>
      <c r="GY22" s="129"/>
      <c r="GZ22" s="129"/>
      <c r="HA22" s="129"/>
      <c r="HB22" s="129"/>
      <c r="HC22" s="129"/>
      <c r="HD22" s="129"/>
      <c r="HE22" s="129"/>
      <c r="HF22" s="129"/>
      <c r="HG22" s="129"/>
      <c r="HH22" s="129"/>
      <c r="HI22" s="129"/>
      <c r="HJ22" s="129"/>
      <c r="HK22" s="129"/>
      <c r="HL22" s="129"/>
      <c r="HM22" s="129"/>
      <c r="HN22" s="129"/>
      <c r="HO22" s="129"/>
      <c r="HP22" s="129"/>
      <c r="HQ22" s="129"/>
      <c r="HR22" s="129"/>
      <c r="HS22" s="129"/>
      <c r="HT22" s="129"/>
      <c r="HU22" s="129"/>
      <c r="HV22" s="129"/>
      <c r="HW22" s="129"/>
      <c r="HX22" s="129"/>
      <c r="HY22" s="129"/>
      <c r="HZ22" s="129"/>
      <c r="IA22" s="129"/>
      <c r="IB22" s="129"/>
      <c r="IC22" s="129"/>
      <c r="ID22" s="129"/>
      <c r="IE22" s="129"/>
      <c r="IF22" s="129"/>
      <c r="IG22" s="129"/>
      <c r="IH22" s="129"/>
      <c r="II22" s="129"/>
    </row>
    <row r="23" spans="1:243" ht="19.5" customHeight="1">
      <c r="A23" s="124" t="s">
        <v>140</v>
      </c>
      <c r="B23" s="124" t="s">
        <v>150</v>
      </c>
      <c r="C23" s="124" t="s">
        <v>12</v>
      </c>
      <c r="D23" s="121" t="s">
        <v>199</v>
      </c>
      <c r="E23" s="121" t="s">
        <v>210</v>
      </c>
      <c r="F23" s="116">
        <v>550</v>
      </c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29"/>
      <c r="DS23" s="129"/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29"/>
      <c r="EF23" s="129"/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29"/>
      <c r="ES23" s="129"/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29"/>
      <c r="FE23" s="129"/>
      <c r="FF23" s="129"/>
      <c r="FG23" s="129"/>
      <c r="FH23" s="129"/>
      <c r="FI23" s="129"/>
      <c r="FJ23" s="129"/>
      <c r="FK23" s="129"/>
      <c r="FL23" s="129"/>
      <c r="FM23" s="129"/>
      <c r="FN23" s="129"/>
      <c r="FO23" s="129"/>
      <c r="FP23" s="129"/>
      <c r="FQ23" s="129"/>
      <c r="FR23" s="129"/>
      <c r="FS23" s="129"/>
      <c r="FT23" s="129"/>
      <c r="FU23" s="129"/>
      <c r="FV23" s="129"/>
      <c r="FW23" s="129"/>
      <c r="FX23" s="129"/>
      <c r="FY23" s="129"/>
      <c r="FZ23" s="129"/>
      <c r="GA23" s="129"/>
      <c r="GB23" s="129"/>
      <c r="GC23" s="129"/>
      <c r="GD23" s="129"/>
      <c r="GE23" s="129"/>
      <c r="GF23" s="129"/>
      <c r="GG23" s="129"/>
      <c r="GH23" s="129"/>
      <c r="GI23" s="129"/>
      <c r="GJ23" s="129"/>
      <c r="GK23" s="129"/>
      <c r="GL23" s="129"/>
      <c r="GM23" s="129"/>
      <c r="GN23" s="129"/>
      <c r="GO23" s="129"/>
      <c r="GP23" s="129"/>
      <c r="GQ23" s="129"/>
      <c r="GR23" s="129"/>
      <c r="GS23" s="129"/>
      <c r="GT23" s="129"/>
      <c r="GU23" s="129"/>
      <c r="GV23" s="129"/>
      <c r="GW23" s="129"/>
      <c r="GX23" s="129"/>
      <c r="GY23" s="129"/>
      <c r="GZ23" s="129"/>
      <c r="HA23" s="129"/>
      <c r="HB23" s="129"/>
      <c r="HC23" s="129"/>
      <c r="HD23" s="129"/>
      <c r="HE23" s="129"/>
      <c r="HF23" s="129"/>
      <c r="HG23" s="129"/>
      <c r="HH23" s="129"/>
      <c r="HI23" s="129"/>
      <c r="HJ23" s="129"/>
      <c r="HK23" s="129"/>
      <c r="HL23" s="129"/>
      <c r="HM23" s="129"/>
      <c r="HN23" s="129"/>
      <c r="HO23" s="129"/>
      <c r="HP23" s="129"/>
      <c r="HQ23" s="129"/>
      <c r="HR23" s="129"/>
      <c r="HS23" s="129"/>
      <c r="HT23" s="129"/>
      <c r="HU23" s="129"/>
      <c r="HV23" s="129"/>
      <c r="HW23" s="129"/>
      <c r="HX23" s="129"/>
      <c r="HY23" s="129"/>
      <c r="HZ23" s="129"/>
      <c r="IA23" s="129"/>
      <c r="IB23" s="129"/>
      <c r="IC23" s="129"/>
      <c r="ID23" s="129"/>
      <c r="IE23" s="129"/>
      <c r="IF23" s="129"/>
      <c r="IG23" s="129"/>
      <c r="IH23" s="129"/>
      <c r="II23" s="129"/>
    </row>
    <row r="24" spans="1:243" ht="19.5" customHeight="1">
      <c r="A24" s="124" t="s">
        <v>140</v>
      </c>
      <c r="B24" s="124" t="s">
        <v>150</v>
      </c>
      <c r="C24" s="124" t="s">
        <v>12</v>
      </c>
      <c r="D24" s="121" t="s">
        <v>199</v>
      </c>
      <c r="E24" s="121" t="s">
        <v>211</v>
      </c>
      <c r="F24" s="116">
        <v>1330</v>
      </c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29"/>
      <c r="DS24" s="129"/>
      <c r="DT24" s="129"/>
      <c r="DU24" s="129"/>
      <c r="DV24" s="129"/>
      <c r="DW24" s="129"/>
      <c r="DX24" s="129"/>
      <c r="DY24" s="129"/>
      <c r="DZ24" s="129"/>
      <c r="EA24" s="129"/>
      <c r="EB24" s="129"/>
      <c r="EC24" s="129"/>
      <c r="ED24" s="129"/>
      <c r="EE24" s="129"/>
      <c r="EF24" s="129"/>
      <c r="EG24" s="129"/>
      <c r="EH24" s="129"/>
      <c r="EI24" s="129"/>
      <c r="EJ24" s="129"/>
      <c r="EK24" s="129"/>
      <c r="EL24" s="129"/>
      <c r="EM24" s="129"/>
      <c r="EN24" s="129"/>
      <c r="EO24" s="129"/>
      <c r="EP24" s="129"/>
      <c r="EQ24" s="129"/>
      <c r="ER24" s="129"/>
      <c r="ES24" s="129"/>
      <c r="ET24" s="129"/>
      <c r="EU24" s="129"/>
      <c r="EV24" s="129"/>
      <c r="EW24" s="129"/>
      <c r="EX24" s="129"/>
      <c r="EY24" s="129"/>
      <c r="EZ24" s="129"/>
      <c r="FA24" s="129"/>
      <c r="FB24" s="129"/>
      <c r="FC24" s="129"/>
      <c r="FD24" s="129"/>
      <c r="FE24" s="129"/>
      <c r="FF24" s="129"/>
      <c r="FG24" s="129"/>
      <c r="FH24" s="129"/>
      <c r="FI24" s="129"/>
      <c r="FJ24" s="129"/>
      <c r="FK24" s="129"/>
      <c r="FL24" s="129"/>
      <c r="FM24" s="129"/>
      <c r="FN24" s="129"/>
      <c r="FO24" s="129"/>
      <c r="FP24" s="129"/>
      <c r="FQ24" s="129"/>
      <c r="FR24" s="129"/>
      <c r="FS24" s="129"/>
      <c r="FT24" s="129"/>
      <c r="FU24" s="129"/>
      <c r="FV24" s="129"/>
      <c r="FW24" s="129"/>
      <c r="FX24" s="129"/>
      <c r="FY24" s="129"/>
      <c r="FZ24" s="129"/>
      <c r="GA24" s="129"/>
      <c r="GB24" s="129"/>
      <c r="GC24" s="129"/>
      <c r="GD24" s="129"/>
      <c r="GE24" s="129"/>
      <c r="GF24" s="129"/>
      <c r="GG24" s="129"/>
      <c r="GH24" s="129"/>
      <c r="GI24" s="129"/>
      <c r="GJ24" s="129"/>
      <c r="GK24" s="129"/>
      <c r="GL24" s="129"/>
      <c r="GM24" s="129"/>
      <c r="GN24" s="129"/>
      <c r="GO24" s="129"/>
      <c r="GP24" s="129"/>
      <c r="GQ24" s="129"/>
      <c r="GR24" s="129"/>
      <c r="GS24" s="129"/>
      <c r="GT24" s="129"/>
      <c r="GU24" s="129"/>
      <c r="GV24" s="129"/>
      <c r="GW24" s="129"/>
      <c r="GX24" s="129"/>
      <c r="GY24" s="129"/>
      <c r="GZ24" s="129"/>
      <c r="HA24" s="129"/>
      <c r="HB24" s="129"/>
      <c r="HC24" s="129"/>
      <c r="HD24" s="129"/>
      <c r="HE24" s="129"/>
      <c r="HF24" s="129"/>
      <c r="HG24" s="129"/>
      <c r="HH24" s="129"/>
      <c r="HI24" s="129"/>
      <c r="HJ24" s="129"/>
      <c r="HK24" s="129"/>
      <c r="HL24" s="129"/>
      <c r="HM24" s="129"/>
      <c r="HN24" s="129"/>
      <c r="HO24" s="129"/>
      <c r="HP24" s="129"/>
      <c r="HQ24" s="129"/>
      <c r="HR24" s="129"/>
      <c r="HS24" s="129"/>
      <c r="HT24" s="129"/>
      <c r="HU24" s="129"/>
      <c r="HV24" s="129"/>
      <c r="HW24" s="129"/>
      <c r="HX24" s="129"/>
      <c r="HY24" s="129"/>
      <c r="HZ24" s="129"/>
      <c r="IA24" s="129"/>
      <c r="IB24" s="129"/>
      <c r="IC24" s="129"/>
      <c r="ID24" s="129"/>
      <c r="IE24" s="129"/>
      <c r="IF24" s="129"/>
      <c r="IG24" s="129"/>
      <c r="IH24" s="129"/>
      <c r="II24" s="129"/>
    </row>
    <row r="25" spans="1:243" ht="19.5" customHeight="1">
      <c r="A25" s="124" t="s">
        <v>140</v>
      </c>
      <c r="B25" s="124" t="s">
        <v>150</v>
      </c>
      <c r="C25" s="124" t="s">
        <v>12</v>
      </c>
      <c r="D25" s="121" t="s">
        <v>199</v>
      </c>
      <c r="E25" s="121" t="s">
        <v>212</v>
      </c>
      <c r="F25" s="116">
        <v>3.71</v>
      </c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  <c r="DQ25" s="129"/>
      <c r="DR25" s="129"/>
      <c r="DS25" s="129"/>
      <c r="DT25" s="129"/>
      <c r="DU25" s="129"/>
      <c r="DV25" s="129"/>
      <c r="DW25" s="129"/>
      <c r="DX25" s="129"/>
      <c r="DY25" s="129"/>
      <c r="DZ25" s="129"/>
      <c r="EA25" s="129"/>
      <c r="EB25" s="129"/>
      <c r="EC25" s="129"/>
      <c r="ED25" s="129"/>
      <c r="EE25" s="129"/>
      <c r="EF25" s="129"/>
      <c r="EG25" s="129"/>
      <c r="EH25" s="129"/>
      <c r="EI25" s="129"/>
      <c r="EJ25" s="129"/>
      <c r="EK25" s="129"/>
      <c r="EL25" s="129"/>
      <c r="EM25" s="129"/>
      <c r="EN25" s="129"/>
      <c r="EO25" s="129"/>
      <c r="EP25" s="129"/>
      <c r="EQ25" s="129"/>
      <c r="ER25" s="129"/>
      <c r="ES25" s="129"/>
      <c r="ET25" s="129"/>
      <c r="EU25" s="129"/>
      <c r="EV25" s="129"/>
      <c r="EW25" s="129"/>
      <c r="EX25" s="129"/>
      <c r="EY25" s="129"/>
      <c r="EZ25" s="129"/>
      <c r="FA25" s="129"/>
      <c r="FB25" s="129"/>
      <c r="FC25" s="129"/>
      <c r="FD25" s="129"/>
      <c r="FE25" s="129"/>
      <c r="FF25" s="129"/>
      <c r="FG25" s="129"/>
      <c r="FH25" s="129"/>
      <c r="FI25" s="129"/>
      <c r="FJ25" s="129"/>
      <c r="FK25" s="129"/>
      <c r="FL25" s="129"/>
      <c r="FM25" s="129"/>
      <c r="FN25" s="129"/>
      <c r="FO25" s="129"/>
      <c r="FP25" s="129"/>
      <c r="FQ25" s="129"/>
      <c r="FR25" s="129"/>
      <c r="FS25" s="129"/>
      <c r="FT25" s="129"/>
      <c r="FU25" s="129"/>
      <c r="FV25" s="129"/>
      <c r="FW25" s="129"/>
      <c r="FX25" s="129"/>
      <c r="FY25" s="129"/>
      <c r="FZ25" s="129"/>
      <c r="GA25" s="129"/>
      <c r="GB25" s="129"/>
      <c r="GC25" s="129"/>
      <c r="GD25" s="129"/>
      <c r="GE25" s="129"/>
      <c r="GF25" s="129"/>
      <c r="GG25" s="129"/>
      <c r="GH25" s="129"/>
      <c r="GI25" s="129"/>
      <c r="GJ25" s="129"/>
      <c r="GK25" s="129"/>
      <c r="GL25" s="129"/>
      <c r="GM25" s="129"/>
      <c r="GN25" s="129"/>
      <c r="GO25" s="129"/>
      <c r="GP25" s="129"/>
      <c r="GQ25" s="129"/>
      <c r="GR25" s="129"/>
      <c r="GS25" s="129"/>
      <c r="GT25" s="129"/>
      <c r="GU25" s="129"/>
      <c r="GV25" s="129"/>
      <c r="GW25" s="129"/>
      <c r="GX25" s="129"/>
      <c r="GY25" s="129"/>
      <c r="GZ25" s="129"/>
      <c r="HA25" s="129"/>
      <c r="HB25" s="129"/>
      <c r="HC25" s="129"/>
      <c r="HD25" s="129"/>
      <c r="HE25" s="129"/>
      <c r="HF25" s="129"/>
      <c r="HG25" s="129"/>
      <c r="HH25" s="129"/>
      <c r="HI25" s="129"/>
      <c r="HJ25" s="129"/>
      <c r="HK25" s="129"/>
      <c r="HL25" s="129"/>
      <c r="HM25" s="129"/>
      <c r="HN25" s="129"/>
      <c r="HO25" s="129"/>
      <c r="HP25" s="129"/>
      <c r="HQ25" s="129"/>
      <c r="HR25" s="129"/>
      <c r="HS25" s="129"/>
      <c r="HT25" s="129"/>
      <c r="HU25" s="129"/>
      <c r="HV25" s="129"/>
      <c r="HW25" s="129"/>
      <c r="HX25" s="129"/>
      <c r="HY25" s="129"/>
      <c r="HZ25" s="129"/>
      <c r="IA25" s="129"/>
      <c r="IB25" s="129"/>
      <c r="IC25" s="129"/>
      <c r="ID25" s="129"/>
      <c r="IE25" s="129"/>
      <c r="IF25" s="129"/>
      <c r="IG25" s="129"/>
      <c r="IH25" s="129"/>
      <c r="II25" s="129"/>
    </row>
    <row r="26" spans="1:243" ht="19.5" customHeight="1">
      <c r="A26" s="124" t="s">
        <v>140</v>
      </c>
      <c r="B26" s="124" t="s">
        <v>150</v>
      </c>
      <c r="C26" s="124" t="s">
        <v>12</v>
      </c>
      <c r="D26" s="121" t="s">
        <v>199</v>
      </c>
      <c r="E26" s="121" t="s">
        <v>213</v>
      </c>
      <c r="F26" s="116">
        <v>909.58</v>
      </c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29"/>
      <c r="DE26" s="129"/>
      <c r="DF26" s="129"/>
      <c r="DG26" s="129"/>
      <c r="DH26" s="129"/>
      <c r="DI26" s="129"/>
      <c r="DJ26" s="129"/>
      <c r="DK26" s="129"/>
      <c r="DL26" s="129"/>
      <c r="DM26" s="129"/>
      <c r="DN26" s="129"/>
      <c r="DO26" s="129"/>
      <c r="DP26" s="129"/>
      <c r="DQ26" s="129"/>
      <c r="DR26" s="129"/>
      <c r="DS26" s="129"/>
      <c r="DT26" s="129"/>
      <c r="DU26" s="129"/>
      <c r="DV26" s="129"/>
      <c r="DW26" s="129"/>
      <c r="DX26" s="129"/>
      <c r="DY26" s="129"/>
      <c r="DZ26" s="129"/>
      <c r="EA26" s="129"/>
      <c r="EB26" s="129"/>
      <c r="EC26" s="129"/>
      <c r="ED26" s="129"/>
      <c r="EE26" s="129"/>
      <c r="EF26" s="129"/>
      <c r="EG26" s="129"/>
      <c r="EH26" s="129"/>
      <c r="EI26" s="129"/>
      <c r="EJ26" s="129"/>
      <c r="EK26" s="129"/>
      <c r="EL26" s="129"/>
      <c r="EM26" s="129"/>
      <c r="EN26" s="129"/>
      <c r="EO26" s="129"/>
      <c r="EP26" s="129"/>
      <c r="EQ26" s="129"/>
      <c r="ER26" s="129"/>
      <c r="ES26" s="129"/>
      <c r="ET26" s="129"/>
      <c r="EU26" s="129"/>
      <c r="EV26" s="129"/>
      <c r="EW26" s="129"/>
      <c r="EX26" s="129"/>
      <c r="EY26" s="129"/>
      <c r="EZ26" s="129"/>
      <c r="FA26" s="129"/>
      <c r="FB26" s="129"/>
      <c r="FC26" s="129"/>
      <c r="FD26" s="129"/>
      <c r="FE26" s="129"/>
      <c r="FF26" s="129"/>
      <c r="FG26" s="129"/>
      <c r="FH26" s="129"/>
      <c r="FI26" s="129"/>
      <c r="FJ26" s="129"/>
      <c r="FK26" s="129"/>
      <c r="FL26" s="129"/>
      <c r="FM26" s="129"/>
      <c r="FN26" s="129"/>
      <c r="FO26" s="129"/>
      <c r="FP26" s="129"/>
      <c r="FQ26" s="129"/>
      <c r="FR26" s="129"/>
      <c r="FS26" s="129"/>
      <c r="FT26" s="129"/>
      <c r="FU26" s="129"/>
      <c r="FV26" s="129"/>
      <c r="FW26" s="129"/>
      <c r="FX26" s="129"/>
      <c r="FY26" s="129"/>
      <c r="FZ26" s="129"/>
      <c r="GA26" s="129"/>
      <c r="GB26" s="129"/>
      <c r="GC26" s="129"/>
      <c r="GD26" s="129"/>
      <c r="GE26" s="129"/>
      <c r="GF26" s="129"/>
      <c r="GG26" s="129"/>
      <c r="GH26" s="129"/>
      <c r="GI26" s="129"/>
      <c r="GJ26" s="129"/>
      <c r="GK26" s="129"/>
      <c r="GL26" s="129"/>
      <c r="GM26" s="129"/>
      <c r="GN26" s="129"/>
      <c r="GO26" s="129"/>
      <c r="GP26" s="129"/>
      <c r="GQ26" s="129"/>
      <c r="GR26" s="129"/>
      <c r="GS26" s="129"/>
      <c r="GT26" s="129"/>
      <c r="GU26" s="129"/>
      <c r="GV26" s="129"/>
      <c r="GW26" s="129"/>
      <c r="GX26" s="129"/>
      <c r="GY26" s="129"/>
      <c r="GZ26" s="129"/>
      <c r="HA26" s="129"/>
      <c r="HB26" s="129"/>
      <c r="HC26" s="129"/>
      <c r="HD26" s="129"/>
      <c r="HE26" s="129"/>
      <c r="HF26" s="129"/>
      <c r="HG26" s="129"/>
      <c r="HH26" s="129"/>
      <c r="HI26" s="129"/>
      <c r="HJ26" s="129"/>
      <c r="HK26" s="129"/>
      <c r="HL26" s="129"/>
      <c r="HM26" s="129"/>
      <c r="HN26" s="129"/>
      <c r="HO26" s="129"/>
      <c r="HP26" s="129"/>
      <c r="HQ26" s="129"/>
      <c r="HR26" s="129"/>
      <c r="HS26" s="129"/>
      <c r="HT26" s="129"/>
      <c r="HU26" s="129"/>
      <c r="HV26" s="129"/>
      <c r="HW26" s="129"/>
      <c r="HX26" s="129"/>
      <c r="HY26" s="129"/>
      <c r="HZ26" s="129"/>
      <c r="IA26" s="129"/>
      <c r="IB26" s="129"/>
      <c r="IC26" s="129"/>
      <c r="ID26" s="129"/>
      <c r="IE26" s="129"/>
      <c r="IF26" s="129"/>
      <c r="IG26" s="129"/>
      <c r="IH26" s="129"/>
      <c r="II26" s="129"/>
    </row>
    <row r="27" spans="1:243" ht="19.5" customHeight="1">
      <c r="A27" s="124"/>
      <c r="B27" s="124"/>
      <c r="C27" s="124"/>
      <c r="D27" s="121"/>
      <c r="E27" s="121" t="s">
        <v>167</v>
      </c>
      <c r="F27" s="116">
        <v>80</v>
      </c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29"/>
      <c r="DE27" s="129"/>
      <c r="DF27" s="129"/>
      <c r="DG27" s="129"/>
      <c r="DH27" s="129"/>
      <c r="DI27" s="129"/>
      <c r="DJ27" s="129"/>
      <c r="DK27" s="129"/>
      <c r="DL27" s="129"/>
      <c r="DM27" s="129"/>
      <c r="DN27" s="129"/>
      <c r="DO27" s="129"/>
      <c r="DP27" s="129"/>
      <c r="DQ27" s="129"/>
      <c r="DR27" s="129"/>
      <c r="DS27" s="129"/>
      <c r="DT27" s="129"/>
      <c r="DU27" s="129"/>
      <c r="DV27" s="129"/>
      <c r="DW27" s="129"/>
      <c r="DX27" s="129"/>
      <c r="DY27" s="129"/>
      <c r="DZ27" s="129"/>
      <c r="EA27" s="129"/>
      <c r="EB27" s="129"/>
      <c r="EC27" s="129"/>
      <c r="ED27" s="129"/>
      <c r="EE27" s="129"/>
      <c r="EF27" s="129"/>
      <c r="EG27" s="129"/>
      <c r="EH27" s="129"/>
      <c r="EI27" s="129"/>
      <c r="EJ27" s="129"/>
      <c r="EK27" s="129"/>
      <c r="EL27" s="129"/>
      <c r="EM27" s="129"/>
      <c r="EN27" s="129"/>
      <c r="EO27" s="129"/>
      <c r="EP27" s="129"/>
      <c r="EQ27" s="129"/>
      <c r="ER27" s="129"/>
      <c r="ES27" s="129"/>
      <c r="ET27" s="129"/>
      <c r="EU27" s="129"/>
      <c r="EV27" s="129"/>
      <c r="EW27" s="129"/>
      <c r="EX27" s="129"/>
      <c r="EY27" s="129"/>
      <c r="EZ27" s="129"/>
      <c r="FA27" s="129"/>
      <c r="FB27" s="129"/>
      <c r="FC27" s="129"/>
      <c r="FD27" s="129"/>
      <c r="FE27" s="129"/>
      <c r="FF27" s="129"/>
      <c r="FG27" s="129"/>
      <c r="FH27" s="129"/>
      <c r="FI27" s="129"/>
      <c r="FJ27" s="129"/>
      <c r="FK27" s="129"/>
      <c r="FL27" s="129"/>
      <c r="FM27" s="129"/>
      <c r="FN27" s="129"/>
      <c r="FO27" s="129"/>
      <c r="FP27" s="129"/>
      <c r="FQ27" s="129"/>
      <c r="FR27" s="129"/>
      <c r="FS27" s="129"/>
      <c r="FT27" s="129"/>
      <c r="FU27" s="129"/>
      <c r="FV27" s="129"/>
      <c r="FW27" s="129"/>
      <c r="FX27" s="129"/>
      <c r="FY27" s="129"/>
      <c r="FZ27" s="129"/>
      <c r="GA27" s="129"/>
      <c r="GB27" s="129"/>
      <c r="GC27" s="129"/>
      <c r="GD27" s="129"/>
      <c r="GE27" s="129"/>
      <c r="GF27" s="129"/>
      <c r="GG27" s="129"/>
      <c r="GH27" s="129"/>
      <c r="GI27" s="129"/>
      <c r="GJ27" s="129"/>
      <c r="GK27" s="129"/>
      <c r="GL27" s="129"/>
      <c r="GM27" s="129"/>
      <c r="GN27" s="129"/>
      <c r="GO27" s="129"/>
      <c r="GP27" s="129"/>
      <c r="GQ27" s="129"/>
      <c r="GR27" s="129"/>
      <c r="GS27" s="129"/>
      <c r="GT27" s="129"/>
      <c r="GU27" s="129"/>
      <c r="GV27" s="129"/>
      <c r="GW27" s="129"/>
      <c r="GX27" s="129"/>
      <c r="GY27" s="129"/>
      <c r="GZ27" s="129"/>
      <c r="HA27" s="129"/>
      <c r="HB27" s="129"/>
      <c r="HC27" s="129"/>
      <c r="HD27" s="129"/>
      <c r="HE27" s="129"/>
      <c r="HF27" s="129"/>
      <c r="HG27" s="129"/>
      <c r="HH27" s="129"/>
      <c r="HI27" s="129"/>
      <c r="HJ27" s="129"/>
      <c r="HK27" s="129"/>
      <c r="HL27" s="129"/>
      <c r="HM27" s="129"/>
      <c r="HN27" s="129"/>
      <c r="HO27" s="129"/>
      <c r="HP27" s="129"/>
      <c r="HQ27" s="129"/>
      <c r="HR27" s="129"/>
      <c r="HS27" s="129"/>
      <c r="HT27" s="129"/>
      <c r="HU27" s="129"/>
      <c r="HV27" s="129"/>
      <c r="HW27" s="129"/>
      <c r="HX27" s="129"/>
      <c r="HY27" s="129"/>
      <c r="HZ27" s="129"/>
      <c r="IA27" s="129"/>
      <c r="IB27" s="129"/>
      <c r="IC27" s="129"/>
      <c r="ID27" s="129"/>
      <c r="IE27" s="129"/>
      <c r="IF27" s="129"/>
      <c r="IG27" s="129"/>
      <c r="IH27" s="129"/>
      <c r="II27" s="129"/>
    </row>
    <row r="28" spans="1:243" ht="19.5" customHeight="1">
      <c r="A28" s="124" t="s">
        <v>140</v>
      </c>
      <c r="B28" s="124" t="s">
        <v>1</v>
      </c>
      <c r="C28" s="124" t="s">
        <v>150</v>
      </c>
      <c r="D28" s="121" t="s">
        <v>199</v>
      </c>
      <c r="E28" s="121" t="s">
        <v>214</v>
      </c>
      <c r="F28" s="116">
        <v>80</v>
      </c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29"/>
      <c r="DE28" s="129"/>
      <c r="DF28" s="129"/>
      <c r="DG28" s="129"/>
      <c r="DH28" s="129"/>
      <c r="DI28" s="129"/>
      <c r="DJ28" s="129"/>
      <c r="DK28" s="129"/>
      <c r="DL28" s="129"/>
      <c r="DM28" s="129"/>
      <c r="DN28" s="129"/>
      <c r="DO28" s="129"/>
      <c r="DP28" s="129"/>
      <c r="DQ28" s="129"/>
      <c r="DR28" s="129"/>
      <c r="DS28" s="129"/>
      <c r="DT28" s="129"/>
      <c r="DU28" s="129"/>
      <c r="DV28" s="129"/>
      <c r="DW28" s="129"/>
      <c r="DX28" s="129"/>
      <c r="DY28" s="129"/>
      <c r="DZ28" s="129"/>
      <c r="EA28" s="129"/>
      <c r="EB28" s="129"/>
      <c r="EC28" s="129"/>
      <c r="ED28" s="129"/>
      <c r="EE28" s="129"/>
      <c r="EF28" s="129"/>
      <c r="EG28" s="129"/>
      <c r="EH28" s="129"/>
      <c r="EI28" s="129"/>
      <c r="EJ28" s="129"/>
      <c r="EK28" s="129"/>
      <c r="EL28" s="129"/>
      <c r="EM28" s="129"/>
      <c r="EN28" s="129"/>
      <c r="EO28" s="129"/>
      <c r="EP28" s="129"/>
      <c r="EQ28" s="129"/>
      <c r="ER28" s="129"/>
      <c r="ES28" s="129"/>
      <c r="ET28" s="129"/>
      <c r="EU28" s="129"/>
      <c r="EV28" s="129"/>
      <c r="EW28" s="129"/>
      <c r="EX28" s="129"/>
      <c r="EY28" s="129"/>
      <c r="EZ28" s="129"/>
      <c r="FA28" s="129"/>
      <c r="FB28" s="129"/>
      <c r="FC28" s="129"/>
      <c r="FD28" s="129"/>
      <c r="FE28" s="129"/>
      <c r="FF28" s="129"/>
      <c r="FG28" s="129"/>
      <c r="FH28" s="129"/>
      <c r="FI28" s="129"/>
      <c r="FJ28" s="129"/>
      <c r="FK28" s="129"/>
      <c r="FL28" s="129"/>
      <c r="FM28" s="129"/>
      <c r="FN28" s="129"/>
      <c r="FO28" s="129"/>
      <c r="FP28" s="129"/>
      <c r="FQ28" s="129"/>
      <c r="FR28" s="129"/>
      <c r="FS28" s="129"/>
      <c r="FT28" s="129"/>
      <c r="FU28" s="129"/>
      <c r="FV28" s="129"/>
      <c r="FW28" s="129"/>
      <c r="FX28" s="129"/>
      <c r="FY28" s="129"/>
      <c r="FZ28" s="129"/>
      <c r="GA28" s="129"/>
      <c r="GB28" s="129"/>
      <c r="GC28" s="129"/>
      <c r="GD28" s="129"/>
      <c r="GE28" s="129"/>
      <c r="GF28" s="129"/>
      <c r="GG28" s="129"/>
      <c r="GH28" s="129"/>
      <c r="GI28" s="129"/>
      <c r="GJ28" s="129"/>
      <c r="GK28" s="129"/>
      <c r="GL28" s="129"/>
      <c r="GM28" s="129"/>
      <c r="GN28" s="129"/>
      <c r="GO28" s="129"/>
      <c r="GP28" s="129"/>
      <c r="GQ28" s="129"/>
      <c r="GR28" s="129"/>
      <c r="GS28" s="129"/>
      <c r="GT28" s="129"/>
      <c r="GU28" s="129"/>
      <c r="GV28" s="129"/>
      <c r="GW28" s="129"/>
      <c r="GX28" s="129"/>
      <c r="GY28" s="129"/>
      <c r="GZ28" s="129"/>
      <c r="HA28" s="129"/>
      <c r="HB28" s="129"/>
      <c r="HC28" s="129"/>
      <c r="HD28" s="129"/>
      <c r="HE28" s="129"/>
      <c r="HF28" s="129"/>
      <c r="HG28" s="129"/>
      <c r="HH28" s="129"/>
      <c r="HI28" s="129"/>
      <c r="HJ28" s="129"/>
      <c r="HK28" s="129"/>
      <c r="HL28" s="129"/>
      <c r="HM28" s="129"/>
      <c r="HN28" s="129"/>
      <c r="HO28" s="129"/>
      <c r="HP28" s="129"/>
      <c r="HQ28" s="129"/>
      <c r="HR28" s="129"/>
      <c r="HS28" s="129"/>
      <c r="HT28" s="129"/>
      <c r="HU28" s="129"/>
      <c r="HV28" s="129"/>
      <c r="HW28" s="129"/>
      <c r="HX28" s="129"/>
      <c r="HY28" s="129"/>
      <c r="HZ28" s="129"/>
      <c r="IA28" s="129"/>
      <c r="IB28" s="129"/>
      <c r="IC28" s="129"/>
      <c r="ID28" s="129"/>
      <c r="IE28" s="129"/>
      <c r="IF28" s="129"/>
      <c r="IG28" s="129"/>
      <c r="IH28" s="129"/>
      <c r="II28" s="129"/>
    </row>
    <row r="29" spans="1:243" ht="19.5" customHeight="1">
      <c r="A29" s="124"/>
      <c r="B29" s="124"/>
      <c r="C29" s="124"/>
      <c r="D29" s="121"/>
      <c r="E29" s="121" t="s">
        <v>89</v>
      </c>
      <c r="F29" s="116">
        <v>4.5</v>
      </c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  <c r="DD29" s="129"/>
      <c r="DE29" s="129"/>
      <c r="DF29" s="129"/>
      <c r="DG29" s="129"/>
      <c r="DH29" s="129"/>
      <c r="DI29" s="129"/>
      <c r="DJ29" s="129"/>
      <c r="DK29" s="129"/>
      <c r="DL29" s="129"/>
      <c r="DM29" s="129"/>
      <c r="DN29" s="129"/>
      <c r="DO29" s="129"/>
      <c r="DP29" s="129"/>
      <c r="DQ29" s="129"/>
      <c r="DR29" s="129"/>
      <c r="DS29" s="129"/>
      <c r="DT29" s="129"/>
      <c r="DU29" s="129"/>
      <c r="DV29" s="129"/>
      <c r="DW29" s="129"/>
      <c r="DX29" s="129"/>
      <c r="DY29" s="129"/>
      <c r="DZ29" s="129"/>
      <c r="EA29" s="129"/>
      <c r="EB29" s="129"/>
      <c r="EC29" s="129"/>
      <c r="ED29" s="129"/>
      <c r="EE29" s="129"/>
      <c r="EF29" s="129"/>
      <c r="EG29" s="129"/>
      <c r="EH29" s="129"/>
      <c r="EI29" s="129"/>
      <c r="EJ29" s="129"/>
      <c r="EK29" s="129"/>
      <c r="EL29" s="129"/>
      <c r="EM29" s="129"/>
      <c r="EN29" s="129"/>
      <c r="EO29" s="129"/>
      <c r="EP29" s="129"/>
      <c r="EQ29" s="129"/>
      <c r="ER29" s="129"/>
      <c r="ES29" s="129"/>
      <c r="ET29" s="129"/>
      <c r="EU29" s="129"/>
      <c r="EV29" s="129"/>
      <c r="EW29" s="129"/>
      <c r="EX29" s="129"/>
      <c r="EY29" s="129"/>
      <c r="EZ29" s="129"/>
      <c r="FA29" s="129"/>
      <c r="FB29" s="129"/>
      <c r="FC29" s="129"/>
      <c r="FD29" s="129"/>
      <c r="FE29" s="129"/>
      <c r="FF29" s="129"/>
      <c r="FG29" s="129"/>
      <c r="FH29" s="129"/>
      <c r="FI29" s="129"/>
      <c r="FJ29" s="129"/>
      <c r="FK29" s="129"/>
      <c r="FL29" s="129"/>
      <c r="FM29" s="129"/>
      <c r="FN29" s="129"/>
      <c r="FO29" s="129"/>
      <c r="FP29" s="129"/>
      <c r="FQ29" s="129"/>
      <c r="FR29" s="129"/>
      <c r="FS29" s="129"/>
      <c r="FT29" s="129"/>
      <c r="FU29" s="129"/>
      <c r="FV29" s="129"/>
      <c r="FW29" s="129"/>
      <c r="FX29" s="129"/>
      <c r="FY29" s="129"/>
      <c r="FZ29" s="129"/>
      <c r="GA29" s="129"/>
      <c r="GB29" s="129"/>
      <c r="GC29" s="129"/>
      <c r="GD29" s="129"/>
      <c r="GE29" s="129"/>
      <c r="GF29" s="129"/>
      <c r="GG29" s="129"/>
      <c r="GH29" s="129"/>
      <c r="GI29" s="129"/>
      <c r="GJ29" s="129"/>
      <c r="GK29" s="129"/>
      <c r="GL29" s="129"/>
      <c r="GM29" s="129"/>
      <c r="GN29" s="129"/>
      <c r="GO29" s="129"/>
      <c r="GP29" s="129"/>
      <c r="GQ29" s="129"/>
      <c r="GR29" s="129"/>
      <c r="GS29" s="129"/>
      <c r="GT29" s="129"/>
      <c r="GU29" s="129"/>
      <c r="GV29" s="129"/>
      <c r="GW29" s="129"/>
      <c r="GX29" s="129"/>
      <c r="GY29" s="129"/>
      <c r="GZ29" s="129"/>
      <c r="HA29" s="129"/>
      <c r="HB29" s="129"/>
      <c r="HC29" s="129"/>
      <c r="HD29" s="129"/>
      <c r="HE29" s="129"/>
      <c r="HF29" s="129"/>
      <c r="HG29" s="129"/>
      <c r="HH29" s="129"/>
      <c r="HI29" s="129"/>
      <c r="HJ29" s="129"/>
      <c r="HK29" s="129"/>
      <c r="HL29" s="129"/>
      <c r="HM29" s="129"/>
      <c r="HN29" s="129"/>
      <c r="HO29" s="129"/>
      <c r="HP29" s="129"/>
      <c r="HQ29" s="129"/>
      <c r="HR29" s="129"/>
      <c r="HS29" s="129"/>
      <c r="HT29" s="129"/>
      <c r="HU29" s="129"/>
      <c r="HV29" s="129"/>
      <c r="HW29" s="129"/>
      <c r="HX29" s="129"/>
      <c r="HY29" s="129"/>
      <c r="HZ29" s="129"/>
      <c r="IA29" s="129"/>
      <c r="IB29" s="129"/>
      <c r="IC29" s="129"/>
      <c r="ID29" s="129"/>
      <c r="IE29" s="129"/>
      <c r="IF29" s="129"/>
      <c r="IG29" s="129"/>
      <c r="IH29" s="129"/>
      <c r="II29" s="129"/>
    </row>
    <row r="30" spans="1:243" ht="19.5" customHeight="1">
      <c r="A30" s="124" t="s">
        <v>75</v>
      </c>
      <c r="B30" s="124" t="s">
        <v>12</v>
      </c>
      <c r="C30" s="124" t="s">
        <v>150</v>
      </c>
      <c r="D30" s="121" t="s">
        <v>199</v>
      </c>
      <c r="E30" s="121" t="s">
        <v>215</v>
      </c>
      <c r="F30" s="116">
        <v>4.5</v>
      </c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29"/>
      <c r="DF30" s="129"/>
      <c r="DG30" s="129"/>
      <c r="DH30" s="129"/>
      <c r="DI30" s="129"/>
      <c r="DJ30" s="129"/>
      <c r="DK30" s="129"/>
      <c r="DL30" s="129"/>
      <c r="DM30" s="129"/>
      <c r="DN30" s="129"/>
      <c r="DO30" s="129"/>
      <c r="DP30" s="129"/>
      <c r="DQ30" s="129"/>
      <c r="DR30" s="129"/>
      <c r="DS30" s="129"/>
      <c r="DT30" s="129"/>
      <c r="DU30" s="129"/>
      <c r="DV30" s="129"/>
      <c r="DW30" s="129"/>
      <c r="DX30" s="129"/>
      <c r="DY30" s="129"/>
      <c r="DZ30" s="129"/>
      <c r="EA30" s="129"/>
      <c r="EB30" s="129"/>
      <c r="EC30" s="129"/>
      <c r="ED30" s="129"/>
      <c r="EE30" s="129"/>
      <c r="EF30" s="129"/>
      <c r="EG30" s="129"/>
      <c r="EH30" s="129"/>
      <c r="EI30" s="129"/>
      <c r="EJ30" s="129"/>
      <c r="EK30" s="129"/>
      <c r="EL30" s="129"/>
      <c r="EM30" s="129"/>
      <c r="EN30" s="129"/>
      <c r="EO30" s="129"/>
      <c r="EP30" s="129"/>
      <c r="EQ30" s="129"/>
      <c r="ER30" s="129"/>
      <c r="ES30" s="129"/>
      <c r="ET30" s="129"/>
      <c r="EU30" s="129"/>
      <c r="EV30" s="129"/>
      <c r="EW30" s="129"/>
      <c r="EX30" s="129"/>
      <c r="EY30" s="129"/>
      <c r="EZ30" s="129"/>
      <c r="FA30" s="129"/>
      <c r="FB30" s="129"/>
      <c r="FC30" s="129"/>
      <c r="FD30" s="129"/>
      <c r="FE30" s="129"/>
      <c r="FF30" s="129"/>
      <c r="FG30" s="129"/>
      <c r="FH30" s="129"/>
      <c r="FI30" s="129"/>
      <c r="FJ30" s="129"/>
      <c r="FK30" s="129"/>
      <c r="FL30" s="129"/>
      <c r="FM30" s="129"/>
      <c r="FN30" s="129"/>
      <c r="FO30" s="129"/>
      <c r="FP30" s="129"/>
      <c r="FQ30" s="129"/>
      <c r="FR30" s="129"/>
      <c r="FS30" s="129"/>
      <c r="FT30" s="129"/>
      <c r="FU30" s="129"/>
      <c r="FV30" s="129"/>
      <c r="FW30" s="129"/>
      <c r="FX30" s="129"/>
      <c r="FY30" s="129"/>
      <c r="FZ30" s="129"/>
      <c r="GA30" s="129"/>
      <c r="GB30" s="129"/>
      <c r="GC30" s="129"/>
      <c r="GD30" s="129"/>
      <c r="GE30" s="129"/>
      <c r="GF30" s="129"/>
      <c r="GG30" s="129"/>
      <c r="GH30" s="129"/>
      <c r="GI30" s="129"/>
      <c r="GJ30" s="129"/>
      <c r="GK30" s="129"/>
      <c r="GL30" s="129"/>
      <c r="GM30" s="129"/>
      <c r="GN30" s="129"/>
      <c r="GO30" s="129"/>
      <c r="GP30" s="129"/>
      <c r="GQ30" s="129"/>
      <c r="GR30" s="129"/>
      <c r="GS30" s="129"/>
      <c r="GT30" s="129"/>
      <c r="GU30" s="129"/>
      <c r="GV30" s="129"/>
      <c r="GW30" s="129"/>
      <c r="GX30" s="129"/>
      <c r="GY30" s="129"/>
      <c r="GZ30" s="129"/>
      <c r="HA30" s="129"/>
      <c r="HB30" s="129"/>
      <c r="HC30" s="129"/>
      <c r="HD30" s="129"/>
      <c r="HE30" s="129"/>
      <c r="HF30" s="129"/>
      <c r="HG30" s="129"/>
      <c r="HH30" s="129"/>
      <c r="HI30" s="129"/>
      <c r="HJ30" s="129"/>
      <c r="HK30" s="129"/>
      <c r="HL30" s="129"/>
      <c r="HM30" s="129"/>
      <c r="HN30" s="129"/>
      <c r="HO30" s="129"/>
      <c r="HP30" s="129"/>
      <c r="HQ30" s="129"/>
      <c r="HR30" s="129"/>
      <c r="HS30" s="129"/>
      <c r="HT30" s="129"/>
      <c r="HU30" s="129"/>
      <c r="HV30" s="129"/>
      <c r="HW30" s="129"/>
      <c r="HX30" s="129"/>
      <c r="HY30" s="129"/>
      <c r="HZ30" s="129"/>
      <c r="IA30" s="129"/>
      <c r="IB30" s="129"/>
      <c r="IC30" s="129"/>
      <c r="ID30" s="129"/>
      <c r="IE30" s="129"/>
      <c r="IF30" s="129"/>
      <c r="IG30" s="129"/>
      <c r="IH30" s="129"/>
      <c r="II30" s="129"/>
    </row>
    <row r="31" spans="1:243" ht="19.5" customHeight="1">
      <c r="A31" s="124"/>
      <c r="B31" s="124"/>
      <c r="C31" s="124"/>
      <c r="D31" s="121"/>
      <c r="E31" s="121" t="s">
        <v>216</v>
      </c>
      <c r="F31" s="116">
        <v>19145.16</v>
      </c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29"/>
      <c r="DE31" s="129"/>
      <c r="DF31" s="129"/>
      <c r="DG31" s="129"/>
      <c r="DH31" s="129"/>
      <c r="DI31" s="129"/>
      <c r="DJ31" s="129"/>
      <c r="DK31" s="129"/>
      <c r="DL31" s="129"/>
      <c r="DM31" s="129"/>
      <c r="DN31" s="129"/>
      <c r="DO31" s="129"/>
      <c r="DP31" s="129"/>
      <c r="DQ31" s="129"/>
      <c r="DR31" s="129"/>
      <c r="DS31" s="129"/>
      <c r="DT31" s="129"/>
      <c r="DU31" s="129"/>
      <c r="DV31" s="129"/>
      <c r="DW31" s="129"/>
      <c r="DX31" s="129"/>
      <c r="DY31" s="129"/>
      <c r="DZ31" s="129"/>
      <c r="EA31" s="129"/>
      <c r="EB31" s="129"/>
      <c r="EC31" s="129"/>
      <c r="ED31" s="129"/>
      <c r="EE31" s="129"/>
      <c r="EF31" s="129"/>
      <c r="EG31" s="129"/>
      <c r="EH31" s="129"/>
      <c r="EI31" s="129"/>
      <c r="EJ31" s="129"/>
      <c r="EK31" s="129"/>
      <c r="EL31" s="129"/>
      <c r="EM31" s="129"/>
      <c r="EN31" s="129"/>
      <c r="EO31" s="129"/>
      <c r="EP31" s="129"/>
      <c r="EQ31" s="129"/>
      <c r="ER31" s="129"/>
      <c r="ES31" s="129"/>
      <c r="ET31" s="129"/>
      <c r="EU31" s="129"/>
      <c r="EV31" s="129"/>
      <c r="EW31" s="129"/>
      <c r="EX31" s="129"/>
      <c r="EY31" s="129"/>
      <c r="EZ31" s="129"/>
      <c r="FA31" s="129"/>
      <c r="FB31" s="129"/>
      <c r="FC31" s="129"/>
      <c r="FD31" s="129"/>
      <c r="FE31" s="129"/>
      <c r="FF31" s="129"/>
      <c r="FG31" s="129"/>
      <c r="FH31" s="129"/>
      <c r="FI31" s="129"/>
      <c r="FJ31" s="129"/>
      <c r="FK31" s="129"/>
      <c r="FL31" s="129"/>
      <c r="FM31" s="129"/>
      <c r="FN31" s="129"/>
      <c r="FO31" s="129"/>
      <c r="FP31" s="129"/>
      <c r="FQ31" s="129"/>
      <c r="FR31" s="129"/>
      <c r="FS31" s="129"/>
      <c r="FT31" s="129"/>
      <c r="FU31" s="129"/>
      <c r="FV31" s="129"/>
      <c r="FW31" s="129"/>
      <c r="FX31" s="129"/>
      <c r="FY31" s="129"/>
      <c r="FZ31" s="129"/>
      <c r="GA31" s="129"/>
      <c r="GB31" s="129"/>
      <c r="GC31" s="129"/>
      <c r="GD31" s="129"/>
      <c r="GE31" s="129"/>
      <c r="GF31" s="129"/>
      <c r="GG31" s="129"/>
      <c r="GH31" s="129"/>
      <c r="GI31" s="129"/>
      <c r="GJ31" s="129"/>
      <c r="GK31" s="129"/>
      <c r="GL31" s="129"/>
      <c r="GM31" s="129"/>
      <c r="GN31" s="129"/>
      <c r="GO31" s="129"/>
      <c r="GP31" s="129"/>
      <c r="GQ31" s="129"/>
      <c r="GR31" s="129"/>
      <c r="GS31" s="129"/>
      <c r="GT31" s="129"/>
      <c r="GU31" s="129"/>
      <c r="GV31" s="129"/>
      <c r="GW31" s="129"/>
      <c r="GX31" s="129"/>
      <c r="GY31" s="129"/>
      <c r="GZ31" s="129"/>
      <c r="HA31" s="129"/>
      <c r="HB31" s="129"/>
      <c r="HC31" s="129"/>
      <c r="HD31" s="129"/>
      <c r="HE31" s="129"/>
      <c r="HF31" s="129"/>
      <c r="HG31" s="129"/>
      <c r="HH31" s="129"/>
      <c r="HI31" s="129"/>
      <c r="HJ31" s="129"/>
      <c r="HK31" s="129"/>
      <c r="HL31" s="129"/>
      <c r="HM31" s="129"/>
      <c r="HN31" s="129"/>
      <c r="HO31" s="129"/>
      <c r="HP31" s="129"/>
      <c r="HQ31" s="129"/>
      <c r="HR31" s="129"/>
      <c r="HS31" s="129"/>
      <c r="HT31" s="129"/>
      <c r="HU31" s="129"/>
      <c r="HV31" s="129"/>
      <c r="HW31" s="129"/>
      <c r="HX31" s="129"/>
      <c r="HY31" s="129"/>
      <c r="HZ31" s="129"/>
      <c r="IA31" s="129"/>
      <c r="IB31" s="129"/>
      <c r="IC31" s="129"/>
      <c r="ID31" s="129"/>
      <c r="IE31" s="129"/>
      <c r="IF31" s="129"/>
      <c r="IG31" s="129"/>
      <c r="IH31" s="129"/>
      <c r="II31" s="129"/>
    </row>
    <row r="32" spans="1:243" ht="19.5" customHeight="1">
      <c r="A32" s="124"/>
      <c r="B32" s="124"/>
      <c r="C32" s="124"/>
      <c r="D32" s="121" t="s">
        <v>217</v>
      </c>
      <c r="E32" s="121" t="s">
        <v>218</v>
      </c>
      <c r="F32" s="116">
        <v>14389.7</v>
      </c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29"/>
      <c r="CF32" s="129"/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29"/>
      <c r="DE32" s="129"/>
      <c r="DF32" s="129"/>
      <c r="DG32" s="129"/>
      <c r="DH32" s="129"/>
      <c r="DI32" s="129"/>
      <c r="DJ32" s="129"/>
      <c r="DK32" s="129"/>
      <c r="DL32" s="129"/>
      <c r="DM32" s="129"/>
      <c r="DN32" s="129"/>
      <c r="DO32" s="129"/>
      <c r="DP32" s="129"/>
      <c r="DQ32" s="129"/>
      <c r="DR32" s="129"/>
      <c r="DS32" s="129"/>
      <c r="DT32" s="129"/>
      <c r="DU32" s="129"/>
      <c r="DV32" s="129"/>
      <c r="DW32" s="129"/>
      <c r="DX32" s="129"/>
      <c r="DY32" s="129"/>
      <c r="DZ32" s="129"/>
      <c r="EA32" s="129"/>
      <c r="EB32" s="129"/>
      <c r="EC32" s="129"/>
      <c r="ED32" s="129"/>
      <c r="EE32" s="129"/>
      <c r="EF32" s="129"/>
      <c r="EG32" s="129"/>
      <c r="EH32" s="129"/>
      <c r="EI32" s="129"/>
      <c r="EJ32" s="129"/>
      <c r="EK32" s="129"/>
      <c r="EL32" s="129"/>
      <c r="EM32" s="129"/>
      <c r="EN32" s="129"/>
      <c r="EO32" s="129"/>
      <c r="EP32" s="129"/>
      <c r="EQ32" s="129"/>
      <c r="ER32" s="129"/>
      <c r="ES32" s="129"/>
      <c r="ET32" s="129"/>
      <c r="EU32" s="129"/>
      <c r="EV32" s="129"/>
      <c r="EW32" s="129"/>
      <c r="EX32" s="129"/>
      <c r="EY32" s="129"/>
      <c r="EZ32" s="129"/>
      <c r="FA32" s="129"/>
      <c r="FB32" s="129"/>
      <c r="FC32" s="129"/>
      <c r="FD32" s="129"/>
      <c r="FE32" s="129"/>
      <c r="FF32" s="129"/>
      <c r="FG32" s="129"/>
      <c r="FH32" s="129"/>
      <c r="FI32" s="129"/>
      <c r="FJ32" s="129"/>
      <c r="FK32" s="129"/>
      <c r="FL32" s="129"/>
      <c r="FM32" s="129"/>
      <c r="FN32" s="129"/>
      <c r="FO32" s="129"/>
      <c r="FP32" s="129"/>
      <c r="FQ32" s="129"/>
      <c r="FR32" s="129"/>
      <c r="FS32" s="129"/>
      <c r="FT32" s="129"/>
      <c r="FU32" s="129"/>
      <c r="FV32" s="129"/>
      <c r="FW32" s="129"/>
      <c r="FX32" s="129"/>
      <c r="FY32" s="129"/>
      <c r="FZ32" s="129"/>
      <c r="GA32" s="129"/>
      <c r="GB32" s="129"/>
      <c r="GC32" s="129"/>
      <c r="GD32" s="129"/>
      <c r="GE32" s="129"/>
      <c r="GF32" s="129"/>
      <c r="GG32" s="129"/>
      <c r="GH32" s="129"/>
      <c r="GI32" s="129"/>
      <c r="GJ32" s="129"/>
      <c r="GK32" s="129"/>
      <c r="GL32" s="129"/>
      <c r="GM32" s="129"/>
      <c r="GN32" s="129"/>
      <c r="GO32" s="129"/>
      <c r="GP32" s="129"/>
      <c r="GQ32" s="129"/>
      <c r="GR32" s="129"/>
      <c r="GS32" s="129"/>
      <c r="GT32" s="129"/>
      <c r="GU32" s="129"/>
      <c r="GV32" s="129"/>
      <c r="GW32" s="129"/>
      <c r="GX32" s="129"/>
      <c r="GY32" s="129"/>
      <c r="GZ32" s="129"/>
      <c r="HA32" s="129"/>
      <c r="HB32" s="129"/>
      <c r="HC32" s="129"/>
      <c r="HD32" s="129"/>
      <c r="HE32" s="129"/>
      <c r="HF32" s="129"/>
      <c r="HG32" s="129"/>
      <c r="HH32" s="129"/>
      <c r="HI32" s="129"/>
      <c r="HJ32" s="129"/>
      <c r="HK32" s="129"/>
      <c r="HL32" s="129"/>
      <c r="HM32" s="129"/>
      <c r="HN32" s="129"/>
      <c r="HO32" s="129"/>
      <c r="HP32" s="129"/>
      <c r="HQ32" s="129"/>
      <c r="HR32" s="129"/>
      <c r="HS32" s="129"/>
      <c r="HT32" s="129"/>
      <c r="HU32" s="129"/>
      <c r="HV32" s="129"/>
      <c r="HW32" s="129"/>
      <c r="HX32" s="129"/>
      <c r="HY32" s="129"/>
      <c r="HZ32" s="129"/>
      <c r="IA32" s="129"/>
      <c r="IB32" s="129"/>
      <c r="IC32" s="129"/>
      <c r="ID32" s="129"/>
      <c r="IE32" s="129"/>
      <c r="IF32" s="129"/>
      <c r="IG32" s="129"/>
      <c r="IH32" s="129"/>
      <c r="II32" s="129"/>
    </row>
    <row r="33" spans="1:243" ht="19.5" customHeight="1">
      <c r="A33" s="124"/>
      <c r="B33" s="124"/>
      <c r="C33" s="124"/>
      <c r="D33" s="121"/>
      <c r="E33" s="121" t="s">
        <v>163</v>
      </c>
      <c r="F33" s="116">
        <v>20</v>
      </c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29"/>
      <c r="DE33" s="129"/>
      <c r="DF33" s="129"/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29"/>
      <c r="DR33" s="129"/>
      <c r="DS33" s="129"/>
      <c r="DT33" s="129"/>
      <c r="DU33" s="129"/>
      <c r="DV33" s="129"/>
      <c r="DW33" s="129"/>
      <c r="DX33" s="129"/>
      <c r="DY33" s="129"/>
      <c r="DZ33" s="129"/>
      <c r="EA33" s="129"/>
      <c r="EB33" s="129"/>
      <c r="EC33" s="129"/>
      <c r="ED33" s="129"/>
      <c r="EE33" s="129"/>
      <c r="EF33" s="129"/>
      <c r="EG33" s="129"/>
      <c r="EH33" s="129"/>
      <c r="EI33" s="129"/>
      <c r="EJ33" s="129"/>
      <c r="EK33" s="129"/>
      <c r="EL33" s="129"/>
      <c r="EM33" s="129"/>
      <c r="EN33" s="129"/>
      <c r="EO33" s="129"/>
      <c r="EP33" s="129"/>
      <c r="EQ33" s="129"/>
      <c r="ER33" s="129"/>
      <c r="ES33" s="129"/>
      <c r="ET33" s="129"/>
      <c r="EU33" s="129"/>
      <c r="EV33" s="129"/>
      <c r="EW33" s="129"/>
      <c r="EX33" s="129"/>
      <c r="EY33" s="129"/>
      <c r="EZ33" s="129"/>
      <c r="FA33" s="129"/>
      <c r="FB33" s="129"/>
      <c r="FC33" s="129"/>
      <c r="FD33" s="129"/>
      <c r="FE33" s="129"/>
      <c r="FF33" s="129"/>
      <c r="FG33" s="129"/>
      <c r="FH33" s="129"/>
      <c r="FI33" s="129"/>
      <c r="FJ33" s="129"/>
      <c r="FK33" s="129"/>
      <c r="FL33" s="129"/>
      <c r="FM33" s="129"/>
      <c r="FN33" s="129"/>
      <c r="FO33" s="129"/>
      <c r="FP33" s="129"/>
      <c r="FQ33" s="129"/>
      <c r="FR33" s="129"/>
      <c r="FS33" s="129"/>
      <c r="FT33" s="129"/>
      <c r="FU33" s="129"/>
      <c r="FV33" s="129"/>
      <c r="FW33" s="129"/>
      <c r="FX33" s="129"/>
      <c r="FY33" s="129"/>
      <c r="FZ33" s="129"/>
      <c r="GA33" s="129"/>
      <c r="GB33" s="129"/>
      <c r="GC33" s="129"/>
      <c r="GD33" s="129"/>
      <c r="GE33" s="129"/>
      <c r="GF33" s="129"/>
      <c r="GG33" s="129"/>
      <c r="GH33" s="129"/>
      <c r="GI33" s="129"/>
      <c r="GJ33" s="129"/>
      <c r="GK33" s="129"/>
      <c r="GL33" s="129"/>
      <c r="GM33" s="129"/>
      <c r="GN33" s="129"/>
      <c r="GO33" s="129"/>
      <c r="GP33" s="129"/>
      <c r="GQ33" s="129"/>
      <c r="GR33" s="129"/>
      <c r="GS33" s="129"/>
      <c r="GT33" s="129"/>
      <c r="GU33" s="129"/>
      <c r="GV33" s="129"/>
      <c r="GW33" s="129"/>
      <c r="GX33" s="129"/>
      <c r="GY33" s="129"/>
      <c r="GZ33" s="129"/>
      <c r="HA33" s="129"/>
      <c r="HB33" s="129"/>
      <c r="HC33" s="129"/>
      <c r="HD33" s="129"/>
      <c r="HE33" s="129"/>
      <c r="HF33" s="129"/>
      <c r="HG33" s="129"/>
      <c r="HH33" s="129"/>
      <c r="HI33" s="129"/>
      <c r="HJ33" s="129"/>
      <c r="HK33" s="129"/>
      <c r="HL33" s="129"/>
      <c r="HM33" s="129"/>
      <c r="HN33" s="129"/>
      <c r="HO33" s="129"/>
      <c r="HP33" s="129"/>
      <c r="HQ33" s="129"/>
      <c r="HR33" s="129"/>
      <c r="HS33" s="129"/>
      <c r="HT33" s="129"/>
      <c r="HU33" s="129"/>
      <c r="HV33" s="129"/>
      <c r="HW33" s="129"/>
      <c r="HX33" s="129"/>
      <c r="HY33" s="129"/>
      <c r="HZ33" s="129"/>
      <c r="IA33" s="129"/>
      <c r="IB33" s="129"/>
      <c r="IC33" s="129"/>
      <c r="ID33" s="129"/>
      <c r="IE33" s="129"/>
      <c r="IF33" s="129"/>
      <c r="IG33" s="129"/>
      <c r="IH33" s="129"/>
      <c r="II33" s="129"/>
    </row>
    <row r="34" spans="1:243" ht="19.5" customHeight="1">
      <c r="A34" s="124" t="s">
        <v>140</v>
      </c>
      <c r="B34" s="124" t="s">
        <v>60</v>
      </c>
      <c r="C34" s="124" t="s">
        <v>106</v>
      </c>
      <c r="D34" s="121" t="s">
        <v>219</v>
      </c>
      <c r="E34" s="121" t="s">
        <v>220</v>
      </c>
      <c r="F34" s="116">
        <v>20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29"/>
      <c r="BY34" s="129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  <c r="CL34" s="129"/>
      <c r="CM34" s="129"/>
      <c r="CN34" s="129"/>
      <c r="CO34" s="129"/>
      <c r="CP34" s="129"/>
      <c r="CQ34" s="129"/>
      <c r="CR34" s="129"/>
      <c r="CS34" s="129"/>
      <c r="CT34" s="129"/>
      <c r="CU34" s="129"/>
      <c r="CV34" s="129"/>
      <c r="CW34" s="129"/>
      <c r="CX34" s="129"/>
      <c r="CY34" s="129"/>
      <c r="CZ34" s="129"/>
      <c r="DA34" s="129"/>
      <c r="DB34" s="129"/>
      <c r="DC34" s="129"/>
      <c r="DD34" s="129"/>
      <c r="DE34" s="129"/>
      <c r="DF34" s="129"/>
      <c r="DG34" s="129"/>
      <c r="DH34" s="129"/>
      <c r="DI34" s="129"/>
      <c r="DJ34" s="129"/>
      <c r="DK34" s="129"/>
      <c r="DL34" s="129"/>
      <c r="DM34" s="129"/>
      <c r="DN34" s="129"/>
      <c r="DO34" s="129"/>
      <c r="DP34" s="129"/>
      <c r="DQ34" s="129"/>
      <c r="DR34" s="129"/>
      <c r="DS34" s="129"/>
      <c r="DT34" s="129"/>
      <c r="DU34" s="129"/>
      <c r="DV34" s="129"/>
      <c r="DW34" s="129"/>
      <c r="DX34" s="129"/>
      <c r="DY34" s="129"/>
      <c r="DZ34" s="129"/>
      <c r="EA34" s="129"/>
      <c r="EB34" s="129"/>
      <c r="EC34" s="129"/>
      <c r="ED34" s="129"/>
      <c r="EE34" s="129"/>
      <c r="EF34" s="129"/>
      <c r="EG34" s="129"/>
      <c r="EH34" s="129"/>
      <c r="EI34" s="129"/>
      <c r="EJ34" s="129"/>
      <c r="EK34" s="129"/>
      <c r="EL34" s="129"/>
      <c r="EM34" s="129"/>
      <c r="EN34" s="129"/>
      <c r="EO34" s="129"/>
      <c r="EP34" s="129"/>
      <c r="EQ34" s="129"/>
      <c r="ER34" s="129"/>
      <c r="ES34" s="129"/>
      <c r="ET34" s="129"/>
      <c r="EU34" s="129"/>
      <c r="EV34" s="129"/>
      <c r="EW34" s="129"/>
      <c r="EX34" s="129"/>
      <c r="EY34" s="129"/>
      <c r="EZ34" s="129"/>
      <c r="FA34" s="129"/>
      <c r="FB34" s="129"/>
      <c r="FC34" s="129"/>
      <c r="FD34" s="129"/>
      <c r="FE34" s="129"/>
      <c r="FF34" s="129"/>
      <c r="FG34" s="129"/>
      <c r="FH34" s="129"/>
      <c r="FI34" s="129"/>
      <c r="FJ34" s="129"/>
      <c r="FK34" s="129"/>
      <c r="FL34" s="129"/>
      <c r="FM34" s="129"/>
      <c r="FN34" s="129"/>
      <c r="FO34" s="129"/>
      <c r="FP34" s="129"/>
      <c r="FQ34" s="129"/>
      <c r="FR34" s="129"/>
      <c r="FS34" s="129"/>
      <c r="FT34" s="129"/>
      <c r="FU34" s="129"/>
      <c r="FV34" s="129"/>
      <c r="FW34" s="129"/>
      <c r="FX34" s="129"/>
      <c r="FY34" s="129"/>
      <c r="FZ34" s="129"/>
      <c r="GA34" s="129"/>
      <c r="GB34" s="129"/>
      <c r="GC34" s="129"/>
      <c r="GD34" s="129"/>
      <c r="GE34" s="129"/>
      <c r="GF34" s="129"/>
      <c r="GG34" s="129"/>
      <c r="GH34" s="129"/>
      <c r="GI34" s="129"/>
      <c r="GJ34" s="129"/>
      <c r="GK34" s="129"/>
      <c r="GL34" s="129"/>
      <c r="GM34" s="129"/>
      <c r="GN34" s="129"/>
      <c r="GO34" s="129"/>
      <c r="GP34" s="129"/>
      <c r="GQ34" s="129"/>
      <c r="GR34" s="129"/>
      <c r="GS34" s="129"/>
      <c r="GT34" s="129"/>
      <c r="GU34" s="129"/>
      <c r="GV34" s="129"/>
      <c r="GW34" s="129"/>
      <c r="GX34" s="129"/>
      <c r="GY34" s="129"/>
      <c r="GZ34" s="129"/>
      <c r="HA34" s="129"/>
      <c r="HB34" s="129"/>
      <c r="HC34" s="129"/>
      <c r="HD34" s="129"/>
      <c r="HE34" s="129"/>
      <c r="HF34" s="129"/>
      <c r="HG34" s="129"/>
      <c r="HH34" s="129"/>
      <c r="HI34" s="129"/>
      <c r="HJ34" s="129"/>
      <c r="HK34" s="129"/>
      <c r="HL34" s="129"/>
      <c r="HM34" s="129"/>
      <c r="HN34" s="129"/>
      <c r="HO34" s="129"/>
      <c r="HP34" s="129"/>
      <c r="HQ34" s="129"/>
      <c r="HR34" s="129"/>
      <c r="HS34" s="129"/>
      <c r="HT34" s="129"/>
      <c r="HU34" s="129"/>
      <c r="HV34" s="129"/>
      <c r="HW34" s="129"/>
      <c r="HX34" s="129"/>
      <c r="HY34" s="129"/>
      <c r="HZ34" s="129"/>
      <c r="IA34" s="129"/>
      <c r="IB34" s="129"/>
      <c r="IC34" s="129"/>
      <c r="ID34" s="129"/>
      <c r="IE34" s="129"/>
      <c r="IF34" s="129"/>
      <c r="IG34" s="129"/>
      <c r="IH34" s="129"/>
      <c r="II34" s="129"/>
    </row>
    <row r="35" spans="1:243" ht="19.5" customHeight="1">
      <c r="A35" s="124"/>
      <c r="B35" s="124"/>
      <c r="C35" s="124"/>
      <c r="D35" s="121"/>
      <c r="E35" s="121" t="s">
        <v>122</v>
      </c>
      <c r="F35" s="116">
        <v>1320</v>
      </c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29"/>
      <c r="CL35" s="129"/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29"/>
      <c r="DE35" s="129"/>
      <c r="DF35" s="129"/>
      <c r="DG35" s="129"/>
      <c r="DH35" s="129"/>
      <c r="DI35" s="129"/>
      <c r="DJ35" s="129"/>
      <c r="DK35" s="129"/>
      <c r="DL35" s="129"/>
      <c r="DM35" s="129"/>
      <c r="DN35" s="129"/>
      <c r="DO35" s="129"/>
      <c r="DP35" s="129"/>
      <c r="DQ35" s="129"/>
      <c r="DR35" s="129"/>
      <c r="DS35" s="129"/>
      <c r="DT35" s="129"/>
      <c r="DU35" s="129"/>
      <c r="DV35" s="129"/>
      <c r="DW35" s="129"/>
      <c r="DX35" s="129"/>
      <c r="DY35" s="129"/>
      <c r="DZ35" s="129"/>
      <c r="EA35" s="129"/>
      <c r="EB35" s="129"/>
      <c r="EC35" s="129"/>
      <c r="ED35" s="129"/>
      <c r="EE35" s="129"/>
      <c r="EF35" s="129"/>
      <c r="EG35" s="129"/>
      <c r="EH35" s="129"/>
      <c r="EI35" s="129"/>
      <c r="EJ35" s="129"/>
      <c r="EK35" s="129"/>
      <c r="EL35" s="129"/>
      <c r="EM35" s="129"/>
      <c r="EN35" s="129"/>
      <c r="EO35" s="129"/>
      <c r="EP35" s="129"/>
      <c r="EQ35" s="129"/>
      <c r="ER35" s="129"/>
      <c r="ES35" s="129"/>
      <c r="ET35" s="129"/>
      <c r="EU35" s="129"/>
      <c r="EV35" s="129"/>
      <c r="EW35" s="129"/>
      <c r="EX35" s="129"/>
      <c r="EY35" s="129"/>
      <c r="EZ35" s="129"/>
      <c r="FA35" s="129"/>
      <c r="FB35" s="129"/>
      <c r="FC35" s="129"/>
      <c r="FD35" s="129"/>
      <c r="FE35" s="129"/>
      <c r="FF35" s="129"/>
      <c r="FG35" s="129"/>
      <c r="FH35" s="129"/>
      <c r="FI35" s="129"/>
      <c r="FJ35" s="129"/>
      <c r="FK35" s="129"/>
      <c r="FL35" s="129"/>
      <c r="FM35" s="129"/>
      <c r="FN35" s="129"/>
      <c r="FO35" s="129"/>
      <c r="FP35" s="129"/>
      <c r="FQ35" s="129"/>
      <c r="FR35" s="129"/>
      <c r="FS35" s="129"/>
      <c r="FT35" s="129"/>
      <c r="FU35" s="129"/>
      <c r="FV35" s="129"/>
      <c r="FW35" s="129"/>
      <c r="FX35" s="129"/>
      <c r="FY35" s="129"/>
      <c r="FZ35" s="129"/>
      <c r="GA35" s="129"/>
      <c r="GB35" s="129"/>
      <c r="GC35" s="129"/>
      <c r="GD35" s="129"/>
      <c r="GE35" s="129"/>
      <c r="GF35" s="129"/>
      <c r="GG35" s="129"/>
      <c r="GH35" s="129"/>
      <c r="GI35" s="129"/>
      <c r="GJ35" s="129"/>
      <c r="GK35" s="129"/>
      <c r="GL35" s="129"/>
      <c r="GM35" s="129"/>
      <c r="GN35" s="129"/>
      <c r="GO35" s="129"/>
      <c r="GP35" s="129"/>
      <c r="GQ35" s="129"/>
      <c r="GR35" s="129"/>
      <c r="GS35" s="129"/>
      <c r="GT35" s="129"/>
      <c r="GU35" s="129"/>
      <c r="GV35" s="129"/>
      <c r="GW35" s="129"/>
      <c r="GX35" s="129"/>
      <c r="GY35" s="129"/>
      <c r="GZ35" s="129"/>
      <c r="HA35" s="129"/>
      <c r="HB35" s="129"/>
      <c r="HC35" s="129"/>
      <c r="HD35" s="129"/>
      <c r="HE35" s="129"/>
      <c r="HF35" s="129"/>
      <c r="HG35" s="129"/>
      <c r="HH35" s="129"/>
      <c r="HI35" s="129"/>
      <c r="HJ35" s="129"/>
      <c r="HK35" s="129"/>
      <c r="HL35" s="129"/>
      <c r="HM35" s="129"/>
      <c r="HN35" s="129"/>
      <c r="HO35" s="129"/>
      <c r="HP35" s="129"/>
      <c r="HQ35" s="129"/>
      <c r="HR35" s="129"/>
      <c r="HS35" s="129"/>
      <c r="HT35" s="129"/>
      <c r="HU35" s="129"/>
      <c r="HV35" s="129"/>
      <c r="HW35" s="129"/>
      <c r="HX35" s="129"/>
      <c r="HY35" s="129"/>
      <c r="HZ35" s="129"/>
      <c r="IA35" s="129"/>
      <c r="IB35" s="129"/>
      <c r="IC35" s="129"/>
      <c r="ID35" s="129"/>
      <c r="IE35" s="129"/>
      <c r="IF35" s="129"/>
      <c r="IG35" s="129"/>
      <c r="IH35" s="129"/>
      <c r="II35" s="129"/>
    </row>
    <row r="36" spans="1:243" ht="19.5" customHeight="1">
      <c r="A36" s="124" t="s">
        <v>140</v>
      </c>
      <c r="B36" s="124" t="s">
        <v>0</v>
      </c>
      <c r="C36" s="124" t="s">
        <v>0</v>
      </c>
      <c r="D36" s="121" t="s">
        <v>219</v>
      </c>
      <c r="E36" s="121" t="s">
        <v>221</v>
      </c>
      <c r="F36" s="116">
        <v>1320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124"/>
      <c r="B37" s="124"/>
      <c r="C37" s="124"/>
      <c r="D37" s="121"/>
      <c r="E37" s="121" t="s">
        <v>173</v>
      </c>
      <c r="F37" s="116">
        <v>11037.7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</row>
    <row r="38" spans="1:243" ht="19.5" customHeight="1">
      <c r="A38" s="124" t="s">
        <v>140</v>
      </c>
      <c r="B38" s="124" t="s">
        <v>12</v>
      </c>
      <c r="C38" s="124" t="s">
        <v>60</v>
      </c>
      <c r="D38" s="121" t="s">
        <v>219</v>
      </c>
      <c r="E38" s="121" t="s">
        <v>222</v>
      </c>
      <c r="F38" s="116">
        <v>11037.7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</row>
    <row r="39" spans="1:243" ht="19.5" customHeight="1">
      <c r="A39" s="124"/>
      <c r="B39" s="124"/>
      <c r="C39" s="124"/>
      <c r="D39" s="121"/>
      <c r="E39" s="121" t="s">
        <v>16</v>
      </c>
      <c r="F39" s="116">
        <v>2012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</row>
    <row r="40" spans="1:243" ht="19.5" customHeight="1">
      <c r="A40" s="124" t="s">
        <v>140</v>
      </c>
      <c r="B40" s="124" t="s">
        <v>12</v>
      </c>
      <c r="C40" s="124" t="s">
        <v>12</v>
      </c>
      <c r="D40" s="121" t="s">
        <v>219</v>
      </c>
      <c r="E40" s="121" t="s">
        <v>223</v>
      </c>
      <c r="F40" s="116">
        <v>15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</row>
    <row r="41" spans="1:243" ht="19.5" customHeight="1">
      <c r="A41" s="124" t="s">
        <v>140</v>
      </c>
      <c r="B41" s="124" t="s">
        <v>12</v>
      </c>
      <c r="C41" s="124" t="s">
        <v>12</v>
      </c>
      <c r="D41" s="121" t="s">
        <v>219</v>
      </c>
      <c r="E41" s="121" t="s">
        <v>224</v>
      </c>
      <c r="F41" s="116">
        <v>913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</row>
    <row r="42" spans="1:243" ht="19.5" customHeight="1">
      <c r="A42" s="124" t="s">
        <v>140</v>
      </c>
      <c r="B42" s="124" t="s">
        <v>12</v>
      </c>
      <c r="C42" s="124" t="s">
        <v>12</v>
      </c>
      <c r="D42" s="121" t="s">
        <v>219</v>
      </c>
      <c r="E42" s="121" t="s">
        <v>225</v>
      </c>
      <c r="F42" s="116">
        <v>1084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</row>
    <row r="43" spans="1:243" ht="19.5" customHeight="1">
      <c r="A43" s="124"/>
      <c r="B43" s="124"/>
      <c r="C43" s="124"/>
      <c r="D43" s="121" t="s">
        <v>226</v>
      </c>
      <c r="E43" s="121" t="s">
        <v>227</v>
      </c>
      <c r="F43" s="116">
        <v>1395.56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</row>
    <row r="44" spans="1:243" ht="19.5" customHeight="1">
      <c r="A44" s="124"/>
      <c r="B44" s="124"/>
      <c r="C44" s="124"/>
      <c r="D44" s="121"/>
      <c r="E44" s="121" t="s">
        <v>9</v>
      </c>
      <c r="F44" s="116">
        <v>10.59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</row>
    <row r="45" spans="1:243" ht="19.5" customHeight="1">
      <c r="A45" s="124" t="s">
        <v>140</v>
      </c>
      <c r="B45" s="124" t="s">
        <v>106</v>
      </c>
      <c r="C45" s="124" t="s">
        <v>0</v>
      </c>
      <c r="D45" s="121" t="s">
        <v>228</v>
      </c>
      <c r="E45" s="121" t="s">
        <v>229</v>
      </c>
      <c r="F45" s="116">
        <v>10.59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</row>
    <row r="46" spans="1:243" ht="19.5" customHeight="1">
      <c r="A46" s="124"/>
      <c r="B46" s="124"/>
      <c r="C46" s="124"/>
      <c r="D46" s="121"/>
      <c r="E46" s="121" t="s">
        <v>114</v>
      </c>
      <c r="F46" s="116">
        <v>16.52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</row>
    <row r="47" spans="1:243" ht="19.5" customHeight="1">
      <c r="A47" s="124" t="s">
        <v>140</v>
      </c>
      <c r="B47" s="124" t="s">
        <v>106</v>
      </c>
      <c r="C47" s="124" t="s">
        <v>104</v>
      </c>
      <c r="D47" s="121" t="s">
        <v>228</v>
      </c>
      <c r="E47" s="121" t="s">
        <v>230</v>
      </c>
      <c r="F47" s="116">
        <v>16.52</v>
      </c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</row>
    <row r="48" spans="1:243" ht="19.5" customHeight="1">
      <c r="A48" s="124"/>
      <c r="B48" s="124"/>
      <c r="C48" s="124"/>
      <c r="D48" s="121"/>
      <c r="E48" s="121" t="s">
        <v>183</v>
      </c>
      <c r="F48" s="116">
        <v>9.01</v>
      </c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</row>
    <row r="49" spans="1:6" ht="19.5" customHeight="1">
      <c r="A49" s="124" t="s">
        <v>140</v>
      </c>
      <c r="B49" s="124" t="s">
        <v>106</v>
      </c>
      <c r="C49" s="124" t="s">
        <v>12</v>
      </c>
      <c r="D49" s="121" t="s">
        <v>228</v>
      </c>
      <c r="E49" s="121" t="s">
        <v>231</v>
      </c>
      <c r="F49" s="116">
        <v>9.01</v>
      </c>
    </row>
    <row r="50" spans="1:6" ht="19.5" customHeight="1">
      <c r="A50" s="124"/>
      <c r="B50" s="124"/>
      <c r="C50" s="124"/>
      <c r="D50" s="121"/>
      <c r="E50" s="121" t="s">
        <v>163</v>
      </c>
      <c r="F50" s="116">
        <v>260.52</v>
      </c>
    </row>
    <row r="51" spans="1:6" ht="19.5" customHeight="1">
      <c r="A51" s="124" t="s">
        <v>140</v>
      </c>
      <c r="B51" s="124" t="s">
        <v>60</v>
      </c>
      <c r="C51" s="124" t="s">
        <v>106</v>
      </c>
      <c r="D51" s="121" t="s">
        <v>228</v>
      </c>
      <c r="E51" s="121" t="s">
        <v>232</v>
      </c>
      <c r="F51" s="116">
        <v>8</v>
      </c>
    </row>
    <row r="52" spans="1:6" ht="19.5" customHeight="1">
      <c r="A52" s="124" t="s">
        <v>140</v>
      </c>
      <c r="B52" s="124" t="s">
        <v>60</v>
      </c>
      <c r="C52" s="124" t="s">
        <v>106</v>
      </c>
      <c r="D52" s="121" t="s">
        <v>228</v>
      </c>
      <c r="E52" s="121" t="s">
        <v>205</v>
      </c>
      <c r="F52" s="116">
        <v>2</v>
      </c>
    </row>
    <row r="53" spans="1:6" ht="19.5" customHeight="1">
      <c r="A53" s="124" t="s">
        <v>140</v>
      </c>
      <c r="B53" s="124" t="s">
        <v>60</v>
      </c>
      <c r="C53" s="124" t="s">
        <v>106</v>
      </c>
      <c r="D53" s="121" t="s">
        <v>228</v>
      </c>
      <c r="E53" s="121" t="s">
        <v>233</v>
      </c>
      <c r="F53" s="116">
        <v>8.5</v>
      </c>
    </row>
    <row r="54" spans="1:6" ht="19.5" customHeight="1">
      <c r="A54" s="124" t="s">
        <v>140</v>
      </c>
      <c r="B54" s="124" t="s">
        <v>60</v>
      </c>
      <c r="C54" s="124" t="s">
        <v>106</v>
      </c>
      <c r="D54" s="121" t="s">
        <v>228</v>
      </c>
      <c r="E54" s="121" t="s">
        <v>234</v>
      </c>
      <c r="F54" s="116">
        <v>8</v>
      </c>
    </row>
    <row r="55" spans="1:6" ht="19.5" customHeight="1">
      <c r="A55" s="124" t="s">
        <v>140</v>
      </c>
      <c r="B55" s="124" t="s">
        <v>60</v>
      </c>
      <c r="C55" s="124" t="s">
        <v>106</v>
      </c>
      <c r="D55" s="121" t="s">
        <v>228</v>
      </c>
      <c r="E55" s="121" t="s">
        <v>235</v>
      </c>
      <c r="F55" s="116">
        <v>10</v>
      </c>
    </row>
    <row r="56" spans="1:6" ht="19.5" customHeight="1">
      <c r="A56" s="124" t="s">
        <v>140</v>
      </c>
      <c r="B56" s="124" t="s">
        <v>60</v>
      </c>
      <c r="C56" s="124" t="s">
        <v>106</v>
      </c>
      <c r="D56" s="121" t="s">
        <v>228</v>
      </c>
      <c r="E56" s="121" t="s">
        <v>203</v>
      </c>
      <c r="F56" s="116">
        <v>6</v>
      </c>
    </row>
    <row r="57" spans="1:6" ht="19.5" customHeight="1">
      <c r="A57" s="124" t="s">
        <v>140</v>
      </c>
      <c r="B57" s="124" t="s">
        <v>60</v>
      </c>
      <c r="C57" s="124" t="s">
        <v>106</v>
      </c>
      <c r="D57" s="121" t="s">
        <v>228</v>
      </c>
      <c r="E57" s="121" t="s">
        <v>236</v>
      </c>
      <c r="F57" s="116">
        <v>8</v>
      </c>
    </row>
    <row r="58" spans="1:6" ht="19.5" customHeight="1">
      <c r="A58" s="124" t="s">
        <v>140</v>
      </c>
      <c r="B58" s="124" t="s">
        <v>60</v>
      </c>
      <c r="C58" s="124" t="s">
        <v>106</v>
      </c>
      <c r="D58" s="121" t="s">
        <v>228</v>
      </c>
      <c r="E58" s="121" t="s">
        <v>201</v>
      </c>
      <c r="F58" s="116">
        <v>2</v>
      </c>
    </row>
    <row r="59" spans="1:6" ht="19.5" customHeight="1">
      <c r="A59" s="124" t="s">
        <v>140</v>
      </c>
      <c r="B59" s="124" t="s">
        <v>60</v>
      </c>
      <c r="C59" s="124" t="s">
        <v>106</v>
      </c>
      <c r="D59" s="121" t="s">
        <v>228</v>
      </c>
      <c r="E59" s="121" t="s">
        <v>237</v>
      </c>
      <c r="F59" s="116">
        <v>8</v>
      </c>
    </row>
    <row r="60" spans="1:6" ht="19.5" customHeight="1">
      <c r="A60" s="124" t="s">
        <v>140</v>
      </c>
      <c r="B60" s="124" t="s">
        <v>60</v>
      </c>
      <c r="C60" s="124" t="s">
        <v>106</v>
      </c>
      <c r="D60" s="121" t="s">
        <v>228</v>
      </c>
      <c r="E60" s="121" t="s">
        <v>238</v>
      </c>
      <c r="F60" s="116">
        <v>8</v>
      </c>
    </row>
    <row r="61" spans="1:6" ht="19.5" customHeight="1">
      <c r="A61" s="124" t="s">
        <v>140</v>
      </c>
      <c r="B61" s="124" t="s">
        <v>60</v>
      </c>
      <c r="C61" s="124" t="s">
        <v>106</v>
      </c>
      <c r="D61" s="121" t="s">
        <v>228</v>
      </c>
      <c r="E61" s="121" t="s">
        <v>239</v>
      </c>
      <c r="F61" s="116">
        <v>15</v>
      </c>
    </row>
    <row r="62" spans="1:6" ht="19.5" customHeight="1">
      <c r="A62" s="124" t="s">
        <v>140</v>
      </c>
      <c r="B62" s="124" t="s">
        <v>60</v>
      </c>
      <c r="C62" s="124" t="s">
        <v>106</v>
      </c>
      <c r="D62" s="121" t="s">
        <v>228</v>
      </c>
      <c r="E62" s="121" t="s">
        <v>207</v>
      </c>
      <c r="F62" s="116">
        <v>6.5</v>
      </c>
    </row>
    <row r="63" spans="1:6" ht="19.5" customHeight="1">
      <c r="A63" s="124" t="s">
        <v>140</v>
      </c>
      <c r="B63" s="124" t="s">
        <v>60</v>
      </c>
      <c r="C63" s="124" t="s">
        <v>106</v>
      </c>
      <c r="D63" s="121" t="s">
        <v>228</v>
      </c>
      <c r="E63" s="121" t="s">
        <v>240</v>
      </c>
      <c r="F63" s="116">
        <v>15</v>
      </c>
    </row>
    <row r="64" spans="1:6" ht="19.5" customHeight="1">
      <c r="A64" s="124" t="s">
        <v>140</v>
      </c>
      <c r="B64" s="124" t="s">
        <v>60</v>
      </c>
      <c r="C64" s="124" t="s">
        <v>106</v>
      </c>
      <c r="D64" s="121" t="s">
        <v>228</v>
      </c>
      <c r="E64" s="121" t="s">
        <v>241</v>
      </c>
      <c r="F64" s="116">
        <v>32</v>
      </c>
    </row>
    <row r="65" spans="1:6" ht="19.5" customHeight="1">
      <c r="A65" s="124" t="s">
        <v>140</v>
      </c>
      <c r="B65" s="124" t="s">
        <v>60</v>
      </c>
      <c r="C65" s="124" t="s">
        <v>106</v>
      </c>
      <c r="D65" s="121" t="s">
        <v>228</v>
      </c>
      <c r="E65" s="121" t="s">
        <v>208</v>
      </c>
      <c r="F65" s="116">
        <v>6</v>
      </c>
    </row>
    <row r="66" spans="1:6" ht="19.5" customHeight="1">
      <c r="A66" s="124" t="s">
        <v>140</v>
      </c>
      <c r="B66" s="124" t="s">
        <v>60</v>
      </c>
      <c r="C66" s="124" t="s">
        <v>106</v>
      </c>
      <c r="D66" s="121" t="s">
        <v>228</v>
      </c>
      <c r="E66" s="121" t="s">
        <v>242</v>
      </c>
      <c r="F66" s="116">
        <v>8</v>
      </c>
    </row>
    <row r="67" spans="1:6" ht="19.5" customHeight="1">
      <c r="A67" s="124" t="s">
        <v>140</v>
      </c>
      <c r="B67" s="124" t="s">
        <v>60</v>
      </c>
      <c r="C67" s="124" t="s">
        <v>106</v>
      </c>
      <c r="D67" s="121" t="s">
        <v>228</v>
      </c>
      <c r="E67" s="121" t="s">
        <v>243</v>
      </c>
      <c r="F67" s="116">
        <v>8</v>
      </c>
    </row>
    <row r="68" spans="1:6" ht="19.5" customHeight="1">
      <c r="A68" s="124" t="s">
        <v>140</v>
      </c>
      <c r="B68" s="124" t="s">
        <v>60</v>
      </c>
      <c r="C68" s="124" t="s">
        <v>106</v>
      </c>
      <c r="D68" s="121" t="s">
        <v>228</v>
      </c>
      <c r="E68" s="121" t="s">
        <v>202</v>
      </c>
      <c r="F68" s="116">
        <v>5</v>
      </c>
    </row>
    <row r="69" spans="1:6" ht="19.5" customHeight="1">
      <c r="A69" s="124" t="s">
        <v>140</v>
      </c>
      <c r="B69" s="124" t="s">
        <v>60</v>
      </c>
      <c r="C69" s="124" t="s">
        <v>106</v>
      </c>
      <c r="D69" s="121" t="s">
        <v>228</v>
      </c>
      <c r="E69" s="121" t="s">
        <v>244</v>
      </c>
      <c r="F69" s="116">
        <v>96.52</v>
      </c>
    </row>
    <row r="70" spans="1:6" ht="19.5" customHeight="1">
      <c r="A70" s="124"/>
      <c r="B70" s="124"/>
      <c r="C70" s="124"/>
      <c r="D70" s="121"/>
      <c r="E70" s="121" t="s">
        <v>18</v>
      </c>
      <c r="F70" s="116">
        <v>143.78</v>
      </c>
    </row>
    <row r="71" spans="1:6" ht="19.5" customHeight="1">
      <c r="A71" s="124" t="s">
        <v>140</v>
      </c>
      <c r="B71" s="124" t="s">
        <v>0</v>
      </c>
      <c r="C71" s="124" t="s">
        <v>106</v>
      </c>
      <c r="D71" s="121" t="s">
        <v>228</v>
      </c>
      <c r="E71" s="121" t="s">
        <v>245</v>
      </c>
      <c r="F71" s="116">
        <v>143.78</v>
      </c>
    </row>
    <row r="72" spans="1:6" ht="19.5" customHeight="1">
      <c r="A72" s="124"/>
      <c r="B72" s="124"/>
      <c r="C72" s="124"/>
      <c r="D72" s="121"/>
      <c r="E72" s="121" t="s">
        <v>122</v>
      </c>
      <c r="F72" s="116">
        <v>157.16</v>
      </c>
    </row>
    <row r="73" spans="1:6" ht="19.5" customHeight="1">
      <c r="A73" s="124" t="s">
        <v>140</v>
      </c>
      <c r="B73" s="124" t="s">
        <v>0</v>
      </c>
      <c r="C73" s="124" t="s">
        <v>0</v>
      </c>
      <c r="D73" s="121" t="s">
        <v>228</v>
      </c>
      <c r="E73" s="121" t="s">
        <v>246</v>
      </c>
      <c r="F73" s="116">
        <v>7.16</v>
      </c>
    </row>
    <row r="74" spans="1:6" ht="19.5" customHeight="1">
      <c r="A74" s="124" t="s">
        <v>140</v>
      </c>
      <c r="B74" s="124" t="s">
        <v>0</v>
      </c>
      <c r="C74" s="124" t="s">
        <v>0</v>
      </c>
      <c r="D74" s="121" t="s">
        <v>228</v>
      </c>
      <c r="E74" s="121" t="s">
        <v>247</v>
      </c>
      <c r="F74" s="116">
        <v>150</v>
      </c>
    </row>
    <row r="75" spans="1:6" ht="19.5" customHeight="1">
      <c r="A75" s="124"/>
      <c r="B75" s="124"/>
      <c r="C75" s="124"/>
      <c r="D75" s="121"/>
      <c r="E75" s="121" t="s">
        <v>49</v>
      </c>
      <c r="F75" s="116">
        <v>1.01</v>
      </c>
    </row>
    <row r="76" spans="1:6" ht="19.5" customHeight="1">
      <c r="A76" s="124" t="s">
        <v>140</v>
      </c>
      <c r="B76" s="124" t="s">
        <v>0</v>
      </c>
      <c r="C76" s="124" t="s">
        <v>12</v>
      </c>
      <c r="D76" s="121" t="s">
        <v>228</v>
      </c>
      <c r="E76" s="121" t="s">
        <v>248</v>
      </c>
      <c r="F76" s="116">
        <v>1.01</v>
      </c>
    </row>
    <row r="77" spans="1:6" ht="19.5" customHeight="1">
      <c r="A77" s="124"/>
      <c r="B77" s="124"/>
      <c r="C77" s="124"/>
      <c r="D77" s="121"/>
      <c r="E77" s="121" t="s">
        <v>63</v>
      </c>
      <c r="F77" s="116">
        <v>119.83</v>
      </c>
    </row>
    <row r="78" spans="1:6" ht="19.5" customHeight="1">
      <c r="A78" s="124" t="s">
        <v>140</v>
      </c>
      <c r="B78" s="124" t="s">
        <v>147</v>
      </c>
      <c r="C78" s="124" t="s">
        <v>60</v>
      </c>
      <c r="D78" s="121" t="s">
        <v>228</v>
      </c>
      <c r="E78" s="121" t="s">
        <v>249</v>
      </c>
      <c r="F78" s="116">
        <v>71.28</v>
      </c>
    </row>
    <row r="79" spans="1:6" ht="19.5" customHeight="1">
      <c r="A79" s="124" t="s">
        <v>140</v>
      </c>
      <c r="B79" s="124" t="s">
        <v>147</v>
      </c>
      <c r="C79" s="124" t="s">
        <v>60</v>
      </c>
      <c r="D79" s="121" t="s">
        <v>228</v>
      </c>
      <c r="E79" s="121" t="s">
        <v>250</v>
      </c>
      <c r="F79" s="116">
        <v>48.55</v>
      </c>
    </row>
    <row r="80" spans="1:6" ht="19.5" customHeight="1">
      <c r="A80" s="124"/>
      <c r="B80" s="124"/>
      <c r="C80" s="124"/>
      <c r="D80" s="121"/>
      <c r="E80" s="121" t="s">
        <v>16</v>
      </c>
      <c r="F80" s="116">
        <v>593.86</v>
      </c>
    </row>
    <row r="81" spans="1:6" ht="19.5" customHeight="1">
      <c r="A81" s="124" t="s">
        <v>140</v>
      </c>
      <c r="B81" s="124" t="s">
        <v>12</v>
      </c>
      <c r="C81" s="124" t="s">
        <v>12</v>
      </c>
      <c r="D81" s="121" t="s">
        <v>228</v>
      </c>
      <c r="E81" s="121" t="s">
        <v>251</v>
      </c>
      <c r="F81" s="116">
        <v>15</v>
      </c>
    </row>
    <row r="82" spans="1:6" ht="19.5" customHeight="1">
      <c r="A82" s="124" t="s">
        <v>140</v>
      </c>
      <c r="B82" s="124" t="s">
        <v>12</v>
      </c>
      <c r="C82" s="124" t="s">
        <v>12</v>
      </c>
      <c r="D82" s="121" t="s">
        <v>228</v>
      </c>
      <c r="E82" s="121" t="s">
        <v>252</v>
      </c>
      <c r="F82" s="116">
        <v>75</v>
      </c>
    </row>
    <row r="83" spans="1:6" ht="19.5" customHeight="1">
      <c r="A83" s="124" t="s">
        <v>140</v>
      </c>
      <c r="B83" s="124" t="s">
        <v>12</v>
      </c>
      <c r="C83" s="124" t="s">
        <v>12</v>
      </c>
      <c r="D83" s="121" t="s">
        <v>228</v>
      </c>
      <c r="E83" s="121" t="s">
        <v>253</v>
      </c>
      <c r="F83" s="116">
        <v>20</v>
      </c>
    </row>
    <row r="84" spans="1:6" ht="19.5" customHeight="1">
      <c r="A84" s="124" t="s">
        <v>140</v>
      </c>
      <c r="B84" s="124" t="s">
        <v>12</v>
      </c>
      <c r="C84" s="124" t="s">
        <v>12</v>
      </c>
      <c r="D84" s="121" t="s">
        <v>228</v>
      </c>
      <c r="E84" s="121" t="s">
        <v>254</v>
      </c>
      <c r="F84" s="116">
        <v>15</v>
      </c>
    </row>
    <row r="85" spans="1:6" ht="19.5" customHeight="1">
      <c r="A85" s="124" t="s">
        <v>140</v>
      </c>
      <c r="B85" s="124" t="s">
        <v>12</v>
      </c>
      <c r="C85" s="124" t="s">
        <v>12</v>
      </c>
      <c r="D85" s="121" t="s">
        <v>228</v>
      </c>
      <c r="E85" s="121" t="s">
        <v>255</v>
      </c>
      <c r="F85" s="116">
        <v>58.75</v>
      </c>
    </row>
    <row r="86" spans="1:6" ht="19.5" customHeight="1">
      <c r="A86" s="124" t="s">
        <v>140</v>
      </c>
      <c r="B86" s="124" t="s">
        <v>12</v>
      </c>
      <c r="C86" s="124" t="s">
        <v>12</v>
      </c>
      <c r="D86" s="121" t="s">
        <v>228</v>
      </c>
      <c r="E86" s="121" t="s">
        <v>256</v>
      </c>
      <c r="F86" s="116">
        <v>50</v>
      </c>
    </row>
    <row r="87" spans="1:6" ht="19.5" customHeight="1">
      <c r="A87" s="124" t="s">
        <v>140</v>
      </c>
      <c r="B87" s="124" t="s">
        <v>12</v>
      </c>
      <c r="C87" s="124" t="s">
        <v>12</v>
      </c>
      <c r="D87" s="121" t="s">
        <v>228</v>
      </c>
      <c r="E87" s="121" t="s">
        <v>257</v>
      </c>
      <c r="F87" s="116">
        <v>15</v>
      </c>
    </row>
    <row r="88" spans="1:6" ht="19.5" customHeight="1">
      <c r="A88" s="124" t="s">
        <v>140</v>
      </c>
      <c r="B88" s="124" t="s">
        <v>12</v>
      </c>
      <c r="C88" s="124" t="s">
        <v>12</v>
      </c>
      <c r="D88" s="121" t="s">
        <v>228</v>
      </c>
      <c r="E88" s="121" t="s">
        <v>258</v>
      </c>
      <c r="F88" s="116">
        <v>12</v>
      </c>
    </row>
    <row r="89" spans="1:6" ht="19.5" customHeight="1">
      <c r="A89" s="124" t="s">
        <v>140</v>
      </c>
      <c r="B89" s="124" t="s">
        <v>12</v>
      </c>
      <c r="C89" s="124" t="s">
        <v>12</v>
      </c>
      <c r="D89" s="121" t="s">
        <v>228</v>
      </c>
      <c r="E89" s="121" t="s">
        <v>259</v>
      </c>
      <c r="F89" s="116">
        <v>35</v>
      </c>
    </row>
    <row r="90" spans="1:6" ht="19.5" customHeight="1">
      <c r="A90" s="124" t="s">
        <v>140</v>
      </c>
      <c r="B90" s="124" t="s">
        <v>12</v>
      </c>
      <c r="C90" s="124" t="s">
        <v>12</v>
      </c>
      <c r="D90" s="121" t="s">
        <v>228</v>
      </c>
      <c r="E90" s="121" t="s">
        <v>260</v>
      </c>
      <c r="F90" s="116">
        <v>15</v>
      </c>
    </row>
    <row r="91" spans="1:6" ht="19.5" customHeight="1">
      <c r="A91" s="124" t="s">
        <v>140</v>
      </c>
      <c r="B91" s="124" t="s">
        <v>12</v>
      </c>
      <c r="C91" s="124" t="s">
        <v>12</v>
      </c>
      <c r="D91" s="121" t="s">
        <v>228</v>
      </c>
      <c r="E91" s="121" t="s">
        <v>261</v>
      </c>
      <c r="F91" s="116">
        <v>20</v>
      </c>
    </row>
    <row r="92" spans="1:6" ht="19.5" customHeight="1">
      <c r="A92" s="124" t="s">
        <v>140</v>
      </c>
      <c r="B92" s="124" t="s">
        <v>12</v>
      </c>
      <c r="C92" s="124" t="s">
        <v>12</v>
      </c>
      <c r="D92" s="121" t="s">
        <v>228</v>
      </c>
      <c r="E92" s="121" t="s">
        <v>262</v>
      </c>
      <c r="F92" s="116">
        <v>10</v>
      </c>
    </row>
    <row r="93" spans="1:6" ht="19.5" customHeight="1">
      <c r="A93" s="124" t="s">
        <v>140</v>
      </c>
      <c r="B93" s="124" t="s">
        <v>12</v>
      </c>
      <c r="C93" s="124" t="s">
        <v>12</v>
      </c>
      <c r="D93" s="121" t="s">
        <v>228</v>
      </c>
      <c r="E93" s="121" t="s">
        <v>263</v>
      </c>
      <c r="F93" s="116">
        <v>67</v>
      </c>
    </row>
    <row r="94" spans="1:6" ht="19.5" customHeight="1">
      <c r="A94" s="124" t="s">
        <v>140</v>
      </c>
      <c r="B94" s="124" t="s">
        <v>12</v>
      </c>
      <c r="C94" s="124" t="s">
        <v>12</v>
      </c>
      <c r="D94" s="121" t="s">
        <v>228</v>
      </c>
      <c r="E94" s="121" t="s">
        <v>264</v>
      </c>
      <c r="F94" s="116">
        <v>86</v>
      </c>
    </row>
    <row r="95" spans="1:6" ht="19.5" customHeight="1">
      <c r="A95" s="124" t="s">
        <v>140</v>
      </c>
      <c r="B95" s="124" t="s">
        <v>12</v>
      </c>
      <c r="C95" s="124" t="s">
        <v>12</v>
      </c>
      <c r="D95" s="121" t="s">
        <v>228</v>
      </c>
      <c r="E95" s="121" t="s">
        <v>265</v>
      </c>
      <c r="F95" s="116">
        <v>84.11</v>
      </c>
    </row>
    <row r="96" spans="1:6" ht="19.5" customHeight="1">
      <c r="A96" s="124" t="s">
        <v>140</v>
      </c>
      <c r="B96" s="124" t="s">
        <v>12</v>
      </c>
      <c r="C96" s="124" t="s">
        <v>12</v>
      </c>
      <c r="D96" s="121" t="s">
        <v>228</v>
      </c>
      <c r="E96" s="121" t="s">
        <v>266</v>
      </c>
      <c r="F96" s="116">
        <v>10</v>
      </c>
    </row>
    <row r="97" spans="1:6" ht="19.5" customHeight="1">
      <c r="A97" s="124" t="s">
        <v>140</v>
      </c>
      <c r="B97" s="124" t="s">
        <v>12</v>
      </c>
      <c r="C97" s="124" t="s">
        <v>12</v>
      </c>
      <c r="D97" s="121" t="s">
        <v>228</v>
      </c>
      <c r="E97" s="121" t="s">
        <v>223</v>
      </c>
      <c r="F97" s="116">
        <v>6</v>
      </c>
    </row>
    <row r="98" spans="1:6" ht="19.5" customHeight="1">
      <c r="A98" s="124"/>
      <c r="B98" s="124"/>
      <c r="C98" s="124"/>
      <c r="D98" s="121"/>
      <c r="E98" s="121" t="s">
        <v>157</v>
      </c>
      <c r="F98" s="116">
        <v>83.28</v>
      </c>
    </row>
    <row r="99" spans="1:6" ht="19.5" customHeight="1">
      <c r="A99" s="124" t="s">
        <v>37</v>
      </c>
      <c r="B99" s="124" t="s">
        <v>150</v>
      </c>
      <c r="C99" s="124" t="s">
        <v>104</v>
      </c>
      <c r="D99" s="121" t="s">
        <v>228</v>
      </c>
      <c r="E99" s="121" t="s">
        <v>267</v>
      </c>
      <c r="F99" s="116">
        <v>83.28</v>
      </c>
    </row>
    <row r="100" spans="1:6" ht="19.5" customHeight="1">
      <c r="A100" s="124"/>
      <c r="B100" s="124"/>
      <c r="C100" s="124"/>
      <c r="D100" s="121" t="s">
        <v>268</v>
      </c>
      <c r="E100" s="121" t="s">
        <v>269</v>
      </c>
      <c r="F100" s="116">
        <v>1976.33</v>
      </c>
    </row>
    <row r="101" spans="1:6" ht="19.5" customHeight="1">
      <c r="A101" s="124"/>
      <c r="B101" s="124"/>
      <c r="C101" s="124"/>
      <c r="D101" s="121"/>
      <c r="E101" s="121" t="s">
        <v>42</v>
      </c>
      <c r="F101" s="116">
        <v>3.51</v>
      </c>
    </row>
    <row r="102" spans="1:6" ht="19.5" customHeight="1">
      <c r="A102" s="124" t="s">
        <v>180</v>
      </c>
      <c r="B102" s="124" t="s">
        <v>72</v>
      </c>
      <c r="C102" s="124" t="s">
        <v>12</v>
      </c>
      <c r="D102" s="121" t="s">
        <v>270</v>
      </c>
      <c r="E102" s="121" t="s">
        <v>271</v>
      </c>
      <c r="F102" s="116">
        <v>3.51</v>
      </c>
    </row>
    <row r="103" spans="1:6" ht="19.5" customHeight="1">
      <c r="A103" s="124"/>
      <c r="B103" s="124"/>
      <c r="C103" s="124"/>
      <c r="D103" s="121"/>
      <c r="E103" s="121" t="s">
        <v>85</v>
      </c>
      <c r="F103" s="116">
        <v>22</v>
      </c>
    </row>
    <row r="104" spans="1:6" ht="19.5" customHeight="1">
      <c r="A104" s="124" t="s">
        <v>182</v>
      </c>
      <c r="B104" s="124" t="s">
        <v>1</v>
      </c>
      <c r="C104" s="124" t="s">
        <v>60</v>
      </c>
      <c r="D104" s="121" t="s">
        <v>270</v>
      </c>
      <c r="E104" s="121" t="s">
        <v>200</v>
      </c>
      <c r="F104" s="116">
        <v>22</v>
      </c>
    </row>
    <row r="105" spans="1:6" ht="19.5" customHeight="1">
      <c r="A105" s="124"/>
      <c r="B105" s="124"/>
      <c r="C105" s="124"/>
      <c r="D105" s="121"/>
      <c r="E105" s="121" t="s">
        <v>183</v>
      </c>
      <c r="F105" s="116">
        <v>11.97</v>
      </c>
    </row>
    <row r="106" spans="1:6" ht="19.5" customHeight="1">
      <c r="A106" s="124" t="s">
        <v>140</v>
      </c>
      <c r="B106" s="124" t="s">
        <v>106</v>
      </c>
      <c r="C106" s="124" t="s">
        <v>12</v>
      </c>
      <c r="D106" s="121" t="s">
        <v>270</v>
      </c>
      <c r="E106" s="121" t="s">
        <v>231</v>
      </c>
      <c r="F106" s="116">
        <v>11.97</v>
      </c>
    </row>
    <row r="107" spans="1:6" ht="19.5" customHeight="1">
      <c r="A107" s="124"/>
      <c r="B107" s="124"/>
      <c r="C107" s="124"/>
      <c r="D107" s="121"/>
      <c r="E107" s="121" t="s">
        <v>163</v>
      </c>
      <c r="F107" s="116">
        <v>228.1</v>
      </c>
    </row>
    <row r="108" spans="1:6" ht="19.5" customHeight="1">
      <c r="A108" s="124" t="s">
        <v>140</v>
      </c>
      <c r="B108" s="124" t="s">
        <v>60</v>
      </c>
      <c r="C108" s="124" t="s">
        <v>106</v>
      </c>
      <c r="D108" s="121" t="s">
        <v>270</v>
      </c>
      <c r="E108" s="121" t="s">
        <v>272</v>
      </c>
      <c r="F108" s="116">
        <v>10</v>
      </c>
    </row>
    <row r="109" spans="1:6" ht="19.5" customHeight="1">
      <c r="A109" s="124" t="s">
        <v>140</v>
      </c>
      <c r="B109" s="124" t="s">
        <v>60</v>
      </c>
      <c r="C109" s="124" t="s">
        <v>106</v>
      </c>
      <c r="D109" s="121" t="s">
        <v>270</v>
      </c>
      <c r="E109" s="121" t="s">
        <v>273</v>
      </c>
      <c r="F109" s="116">
        <v>12</v>
      </c>
    </row>
    <row r="110" spans="1:6" ht="19.5" customHeight="1">
      <c r="A110" s="124" t="s">
        <v>140</v>
      </c>
      <c r="B110" s="124" t="s">
        <v>60</v>
      </c>
      <c r="C110" s="124" t="s">
        <v>106</v>
      </c>
      <c r="D110" s="121" t="s">
        <v>270</v>
      </c>
      <c r="E110" s="121" t="s">
        <v>421</v>
      </c>
      <c r="F110" s="116">
        <v>10</v>
      </c>
    </row>
    <row r="111" spans="1:6" ht="19.5" customHeight="1">
      <c r="A111" s="124" t="s">
        <v>140</v>
      </c>
      <c r="B111" s="124" t="s">
        <v>60</v>
      </c>
      <c r="C111" s="124" t="s">
        <v>106</v>
      </c>
      <c r="D111" s="121" t="s">
        <v>270</v>
      </c>
      <c r="E111" s="121" t="s">
        <v>274</v>
      </c>
      <c r="F111" s="116">
        <v>20</v>
      </c>
    </row>
    <row r="112" spans="1:6" ht="19.5" customHeight="1">
      <c r="A112" s="124" t="s">
        <v>140</v>
      </c>
      <c r="B112" s="124" t="s">
        <v>60</v>
      </c>
      <c r="C112" s="124" t="s">
        <v>106</v>
      </c>
      <c r="D112" s="121" t="s">
        <v>270</v>
      </c>
      <c r="E112" s="121" t="s">
        <v>244</v>
      </c>
      <c r="F112" s="116">
        <v>94.1</v>
      </c>
    </row>
    <row r="113" spans="1:6" ht="19.5" customHeight="1">
      <c r="A113" s="124" t="s">
        <v>140</v>
      </c>
      <c r="B113" s="124" t="s">
        <v>60</v>
      </c>
      <c r="C113" s="124" t="s">
        <v>106</v>
      </c>
      <c r="D113" s="121" t="s">
        <v>270</v>
      </c>
      <c r="E113" s="121" t="s">
        <v>275</v>
      </c>
      <c r="F113" s="116">
        <v>18</v>
      </c>
    </row>
    <row r="114" spans="1:6" ht="19.5" customHeight="1">
      <c r="A114" s="124" t="s">
        <v>140</v>
      </c>
      <c r="B114" s="124" t="s">
        <v>60</v>
      </c>
      <c r="C114" s="124" t="s">
        <v>106</v>
      </c>
      <c r="D114" s="121" t="s">
        <v>270</v>
      </c>
      <c r="E114" s="121" t="s">
        <v>276</v>
      </c>
      <c r="F114" s="116">
        <v>15</v>
      </c>
    </row>
    <row r="115" spans="1:6" ht="19.5" customHeight="1">
      <c r="A115" s="124" t="s">
        <v>140</v>
      </c>
      <c r="B115" s="124" t="s">
        <v>60</v>
      </c>
      <c r="C115" s="124" t="s">
        <v>106</v>
      </c>
      <c r="D115" s="121" t="s">
        <v>270</v>
      </c>
      <c r="E115" s="121" t="s">
        <v>277</v>
      </c>
      <c r="F115" s="116">
        <v>12</v>
      </c>
    </row>
    <row r="116" spans="1:6" ht="19.5" customHeight="1">
      <c r="A116" s="124" t="s">
        <v>140</v>
      </c>
      <c r="B116" s="124" t="s">
        <v>60</v>
      </c>
      <c r="C116" s="124" t="s">
        <v>106</v>
      </c>
      <c r="D116" s="121" t="s">
        <v>270</v>
      </c>
      <c r="E116" s="121" t="s">
        <v>278</v>
      </c>
      <c r="F116" s="116">
        <v>10</v>
      </c>
    </row>
    <row r="117" spans="1:6" ht="19.5" customHeight="1">
      <c r="A117" s="124" t="s">
        <v>140</v>
      </c>
      <c r="B117" s="124" t="s">
        <v>60</v>
      </c>
      <c r="C117" s="124" t="s">
        <v>106</v>
      </c>
      <c r="D117" s="121" t="s">
        <v>270</v>
      </c>
      <c r="E117" s="121" t="s">
        <v>279</v>
      </c>
      <c r="F117" s="116">
        <v>12</v>
      </c>
    </row>
    <row r="118" spans="1:6" ht="19.5" customHeight="1">
      <c r="A118" s="124" t="s">
        <v>140</v>
      </c>
      <c r="B118" s="124" t="s">
        <v>60</v>
      </c>
      <c r="C118" s="124" t="s">
        <v>106</v>
      </c>
      <c r="D118" s="121" t="s">
        <v>270</v>
      </c>
      <c r="E118" s="121" t="s">
        <v>280</v>
      </c>
      <c r="F118" s="116">
        <v>15</v>
      </c>
    </row>
    <row r="119" spans="1:6" ht="19.5" customHeight="1">
      <c r="A119" s="124"/>
      <c r="B119" s="124"/>
      <c r="C119" s="124"/>
      <c r="D119" s="121"/>
      <c r="E119" s="121" t="s">
        <v>18</v>
      </c>
      <c r="F119" s="116">
        <v>42.64</v>
      </c>
    </row>
    <row r="120" spans="1:6" ht="19.5" customHeight="1">
      <c r="A120" s="124" t="s">
        <v>140</v>
      </c>
      <c r="B120" s="124" t="s">
        <v>0</v>
      </c>
      <c r="C120" s="124" t="s">
        <v>106</v>
      </c>
      <c r="D120" s="121" t="s">
        <v>270</v>
      </c>
      <c r="E120" s="121" t="s">
        <v>245</v>
      </c>
      <c r="F120" s="116">
        <v>38.24</v>
      </c>
    </row>
    <row r="121" spans="1:6" ht="19.5" customHeight="1">
      <c r="A121" s="124" t="s">
        <v>140</v>
      </c>
      <c r="B121" s="124" t="s">
        <v>0</v>
      </c>
      <c r="C121" s="124" t="s">
        <v>106</v>
      </c>
      <c r="D121" s="121" t="s">
        <v>270</v>
      </c>
      <c r="E121" s="121" t="s">
        <v>281</v>
      </c>
      <c r="F121" s="116">
        <v>4.4</v>
      </c>
    </row>
    <row r="122" spans="1:6" ht="19.5" customHeight="1">
      <c r="A122" s="124"/>
      <c r="B122" s="124"/>
      <c r="C122" s="124"/>
      <c r="D122" s="121"/>
      <c r="E122" s="121" t="s">
        <v>122</v>
      </c>
      <c r="F122" s="116">
        <v>342.15</v>
      </c>
    </row>
    <row r="123" spans="1:6" ht="19.5" customHeight="1">
      <c r="A123" s="124" t="s">
        <v>140</v>
      </c>
      <c r="B123" s="124" t="s">
        <v>0</v>
      </c>
      <c r="C123" s="124" t="s">
        <v>0</v>
      </c>
      <c r="D123" s="121" t="s">
        <v>270</v>
      </c>
      <c r="E123" s="121" t="s">
        <v>282</v>
      </c>
      <c r="F123" s="116">
        <v>140</v>
      </c>
    </row>
    <row r="124" spans="1:6" ht="19.5" customHeight="1">
      <c r="A124" s="124" t="s">
        <v>140</v>
      </c>
      <c r="B124" s="124" t="s">
        <v>0</v>
      </c>
      <c r="C124" s="124" t="s">
        <v>0</v>
      </c>
      <c r="D124" s="121" t="s">
        <v>270</v>
      </c>
      <c r="E124" s="121" t="s">
        <v>246</v>
      </c>
      <c r="F124" s="116">
        <v>202.15</v>
      </c>
    </row>
    <row r="125" spans="1:6" ht="19.5" customHeight="1">
      <c r="A125" s="124"/>
      <c r="B125" s="124"/>
      <c r="C125" s="124"/>
      <c r="D125" s="121"/>
      <c r="E125" s="121" t="s">
        <v>49</v>
      </c>
      <c r="F125" s="116">
        <v>181.77</v>
      </c>
    </row>
    <row r="126" spans="1:6" ht="19.5" customHeight="1">
      <c r="A126" s="124" t="s">
        <v>140</v>
      </c>
      <c r="B126" s="124" t="s">
        <v>0</v>
      </c>
      <c r="C126" s="124" t="s">
        <v>12</v>
      </c>
      <c r="D126" s="121" t="s">
        <v>270</v>
      </c>
      <c r="E126" s="121" t="s">
        <v>248</v>
      </c>
      <c r="F126" s="116">
        <v>181.77</v>
      </c>
    </row>
    <row r="127" spans="1:6" ht="19.5" customHeight="1">
      <c r="A127" s="124"/>
      <c r="B127" s="124"/>
      <c r="C127" s="124"/>
      <c r="D127" s="121"/>
      <c r="E127" s="121" t="s">
        <v>63</v>
      </c>
      <c r="F127" s="116">
        <v>318.89</v>
      </c>
    </row>
    <row r="128" spans="1:6" ht="19.5" customHeight="1">
      <c r="A128" s="124" t="s">
        <v>140</v>
      </c>
      <c r="B128" s="124" t="s">
        <v>147</v>
      </c>
      <c r="C128" s="124" t="s">
        <v>60</v>
      </c>
      <c r="D128" s="121" t="s">
        <v>270</v>
      </c>
      <c r="E128" s="121" t="s">
        <v>250</v>
      </c>
      <c r="F128" s="116">
        <v>318.89</v>
      </c>
    </row>
    <row r="129" spans="1:6" ht="19.5" customHeight="1">
      <c r="A129" s="124"/>
      <c r="B129" s="124"/>
      <c r="C129" s="124"/>
      <c r="D129" s="121"/>
      <c r="E129" s="121" t="s">
        <v>38</v>
      </c>
      <c r="F129" s="116">
        <v>218.41</v>
      </c>
    </row>
    <row r="130" spans="1:6" ht="19.5" customHeight="1">
      <c r="A130" s="124" t="s">
        <v>140</v>
      </c>
      <c r="B130" s="124" t="s">
        <v>147</v>
      </c>
      <c r="C130" s="124" t="s">
        <v>12</v>
      </c>
      <c r="D130" s="121" t="s">
        <v>270</v>
      </c>
      <c r="E130" s="121" t="s">
        <v>201</v>
      </c>
      <c r="F130" s="116">
        <v>4</v>
      </c>
    </row>
    <row r="131" spans="1:6" ht="19.5" customHeight="1">
      <c r="A131" s="124" t="s">
        <v>140</v>
      </c>
      <c r="B131" s="124" t="s">
        <v>147</v>
      </c>
      <c r="C131" s="124" t="s">
        <v>12</v>
      </c>
      <c r="D131" s="121" t="s">
        <v>270</v>
      </c>
      <c r="E131" s="121" t="s">
        <v>206</v>
      </c>
      <c r="F131" s="116">
        <v>7</v>
      </c>
    </row>
    <row r="132" spans="1:6" ht="19.5" customHeight="1">
      <c r="A132" s="124" t="s">
        <v>140</v>
      </c>
      <c r="B132" s="124" t="s">
        <v>147</v>
      </c>
      <c r="C132" s="124" t="s">
        <v>12</v>
      </c>
      <c r="D132" s="121" t="s">
        <v>270</v>
      </c>
      <c r="E132" s="121" t="s">
        <v>283</v>
      </c>
      <c r="F132" s="116">
        <v>98.3</v>
      </c>
    </row>
    <row r="133" spans="1:6" ht="19.5" customHeight="1">
      <c r="A133" s="124" t="s">
        <v>140</v>
      </c>
      <c r="B133" s="124" t="s">
        <v>147</v>
      </c>
      <c r="C133" s="124" t="s">
        <v>12</v>
      </c>
      <c r="D133" s="121" t="s">
        <v>270</v>
      </c>
      <c r="E133" s="121" t="s">
        <v>284</v>
      </c>
      <c r="F133" s="116">
        <v>17.6</v>
      </c>
    </row>
    <row r="134" spans="1:6" ht="19.5" customHeight="1">
      <c r="A134" s="124" t="s">
        <v>140</v>
      </c>
      <c r="B134" s="124" t="s">
        <v>147</v>
      </c>
      <c r="C134" s="124" t="s">
        <v>12</v>
      </c>
      <c r="D134" s="121" t="s">
        <v>270</v>
      </c>
      <c r="E134" s="121" t="s">
        <v>285</v>
      </c>
      <c r="F134" s="116">
        <v>23</v>
      </c>
    </row>
    <row r="135" spans="1:6" ht="19.5" customHeight="1">
      <c r="A135" s="124" t="s">
        <v>140</v>
      </c>
      <c r="B135" s="124" t="s">
        <v>147</v>
      </c>
      <c r="C135" s="124" t="s">
        <v>12</v>
      </c>
      <c r="D135" s="121" t="s">
        <v>270</v>
      </c>
      <c r="E135" s="121" t="s">
        <v>204</v>
      </c>
      <c r="F135" s="116">
        <v>1.7</v>
      </c>
    </row>
    <row r="136" spans="1:6" ht="19.5" customHeight="1">
      <c r="A136" s="124" t="s">
        <v>140</v>
      </c>
      <c r="B136" s="124" t="s">
        <v>147</v>
      </c>
      <c r="C136" s="124" t="s">
        <v>12</v>
      </c>
      <c r="D136" s="121" t="s">
        <v>270</v>
      </c>
      <c r="E136" s="121" t="s">
        <v>286</v>
      </c>
      <c r="F136" s="116">
        <v>10</v>
      </c>
    </row>
    <row r="137" spans="1:6" ht="19.5" customHeight="1">
      <c r="A137" s="124" t="s">
        <v>140</v>
      </c>
      <c r="B137" s="124" t="s">
        <v>147</v>
      </c>
      <c r="C137" s="124" t="s">
        <v>12</v>
      </c>
      <c r="D137" s="121" t="s">
        <v>270</v>
      </c>
      <c r="E137" s="121" t="s">
        <v>287</v>
      </c>
      <c r="F137" s="116">
        <v>20</v>
      </c>
    </row>
    <row r="138" spans="1:6" ht="19.5" customHeight="1">
      <c r="A138" s="124" t="s">
        <v>140</v>
      </c>
      <c r="B138" s="124" t="s">
        <v>147</v>
      </c>
      <c r="C138" s="124" t="s">
        <v>12</v>
      </c>
      <c r="D138" s="121" t="s">
        <v>270</v>
      </c>
      <c r="E138" s="121" t="s">
        <v>205</v>
      </c>
      <c r="F138" s="116">
        <v>2</v>
      </c>
    </row>
    <row r="139" spans="1:6" ht="19.5" customHeight="1">
      <c r="A139" s="124" t="s">
        <v>140</v>
      </c>
      <c r="B139" s="124" t="s">
        <v>147</v>
      </c>
      <c r="C139" s="124" t="s">
        <v>12</v>
      </c>
      <c r="D139" s="121" t="s">
        <v>270</v>
      </c>
      <c r="E139" s="121" t="s">
        <v>288</v>
      </c>
      <c r="F139" s="116">
        <v>13.41</v>
      </c>
    </row>
    <row r="140" spans="1:6" ht="19.5" customHeight="1">
      <c r="A140" s="124" t="s">
        <v>140</v>
      </c>
      <c r="B140" s="124" t="s">
        <v>147</v>
      </c>
      <c r="C140" s="124" t="s">
        <v>12</v>
      </c>
      <c r="D140" s="121" t="s">
        <v>270</v>
      </c>
      <c r="E140" s="121" t="s">
        <v>202</v>
      </c>
      <c r="F140" s="116">
        <v>5</v>
      </c>
    </row>
    <row r="141" spans="1:6" ht="19.5" customHeight="1">
      <c r="A141" s="124" t="s">
        <v>140</v>
      </c>
      <c r="B141" s="124" t="s">
        <v>147</v>
      </c>
      <c r="C141" s="124" t="s">
        <v>12</v>
      </c>
      <c r="D141" s="121" t="s">
        <v>270</v>
      </c>
      <c r="E141" s="121" t="s">
        <v>208</v>
      </c>
      <c r="F141" s="116">
        <v>9</v>
      </c>
    </row>
    <row r="142" spans="1:6" ht="19.5" customHeight="1">
      <c r="A142" s="124" t="s">
        <v>140</v>
      </c>
      <c r="B142" s="124" t="s">
        <v>147</v>
      </c>
      <c r="C142" s="124" t="s">
        <v>12</v>
      </c>
      <c r="D142" s="121" t="s">
        <v>270</v>
      </c>
      <c r="E142" s="121" t="s">
        <v>203</v>
      </c>
      <c r="F142" s="116">
        <v>7.4</v>
      </c>
    </row>
    <row r="143" spans="1:6" ht="19.5" customHeight="1">
      <c r="A143" s="124"/>
      <c r="B143" s="124"/>
      <c r="C143" s="124"/>
      <c r="D143" s="121"/>
      <c r="E143" s="121" t="s">
        <v>16</v>
      </c>
      <c r="F143" s="116">
        <v>595.89</v>
      </c>
    </row>
    <row r="144" spans="1:6" ht="19.5" customHeight="1">
      <c r="A144" s="124" t="s">
        <v>140</v>
      </c>
      <c r="B144" s="124" t="s">
        <v>12</v>
      </c>
      <c r="C144" s="124" t="s">
        <v>12</v>
      </c>
      <c r="D144" s="121" t="s">
        <v>270</v>
      </c>
      <c r="E144" s="121" t="s">
        <v>289</v>
      </c>
      <c r="F144" s="116">
        <v>100</v>
      </c>
    </row>
    <row r="145" spans="1:6" ht="19.5" customHeight="1">
      <c r="A145" s="124" t="s">
        <v>140</v>
      </c>
      <c r="B145" s="124" t="s">
        <v>12</v>
      </c>
      <c r="C145" s="124" t="s">
        <v>12</v>
      </c>
      <c r="D145" s="121" t="s">
        <v>270</v>
      </c>
      <c r="E145" s="121" t="s">
        <v>290</v>
      </c>
      <c r="F145" s="116">
        <v>15</v>
      </c>
    </row>
    <row r="146" spans="1:6" ht="19.5" customHeight="1">
      <c r="A146" s="124" t="s">
        <v>140</v>
      </c>
      <c r="B146" s="124" t="s">
        <v>12</v>
      </c>
      <c r="C146" s="124" t="s">
        <v>12</v>
      </c>
      <c r="D146" s="121" t="s">
        <v>270</v>
      </c>
      <c r="E146" s="121" t="s">
        <v>291</v>
      </c>
      <c r="F146" s="116">
        <v>8</v>
      </c>
    </row>
    <row r="147" spans="1:6" ht="19.5" customHeight="1">
      <c r="A147" s="124" t="s">
        <v>140</v>
      </c>
      <c r="B147" s="124" t="s">
        <v>12</v>
      </c>
      <c r="C147" s="124" t="s">
        <v>12</v>
      </c>
      <c r="D147" s="121" t="s">
        <v>270</v>
      </c>
      <c r="E147" s="121" t="s">
        <v>292</v>
      </c>
      <c r="F147" s="116">
        <v>10</v>
      </c>
    </row>
    <row r="148" spans="1:6" ht="19.5" customHeight="1">
      <c r="A148" s="124" t="s">
        <v>140</v>
      </c>
      <c r="B148" s="124" t="s">
        <v>12</v>
      </c>
      <c r="C148" s="124" t="s">
        <v>12</v>
      </c>
      <c r="D148" s="121" t="s">
        <v>270</v>
      </c>
      <c r="E148" s="121" t="s">
        <v>265</v>
      </c>
      <c r="F148" s="116">
        <v>91.89</v>
      </c>
    </row>
    <row r="149" spans="1:6" ht="19.5" customHeight="1">
      <c r="A149" s="124" t="s">
        <v>140</v>
      </c>
      <c r="B149" s="124" t="s">
        <v>12</v>
      </c>
      <c r="C149" s="124" t="s">
        <v>12</v>
      </c>
      <c r="D149" s="121" t="s">
        <v>270</v>
      </c>
      <c r="E149" s="121" t="s">
        <v>293</v>
      </c>
      <c r="F149" s="116">
        <v>15</v>
      </c>
    </row>
    <row r="150" spans="1:6" ht="19.5" customHeight="1">
      <c r="A150" s="124" t="s">
        <v>140</v>
      </c>
      <c r="B150" s="124" t="s">
        <v>12</v>
      </c>
      <c r="C150" s="124" t="s">
        <v>12</v>
      </c>
      <c r="D150" s="121" t="s">
        <v>270</v>
      </c>
      <c r="E150" s="121" t="s">
        <v>294</v>
      </c>
      <c r="F150" s="116">
        <v>49</v>
      </c>
    </row>
    <row r="151" spans="1:6" ht="19.5" customHeight="1">
      <c r="A151" s="124" t="s">
        <v>140</v>
      </c>
      <c r="B151" s="124" t="s">
        <v>12</v>
      </c>
      <c r="C151" s="124" t="s">
        <v>12</v>
      </c>
      <c r="D151" s="121" t="s">
        <v>270</v>
      </c>
      <c r="E151" s="121" t="s">
        <v>295</v>
      </c>
      <c r="F151" s="116">
        <v>34</v>
      </c>
    </row>
    <row r="152" spans="1:6" ht="19.5" customHeight="1">
      <c r="A152" s="124" t="s">
        <v>140</v>
      </c>
      <c r="B152" s="124" t="s">
        <v>12</v>
      </c>
      <c r="C152" s="124" t="s">
        <v>12</v>
      </c>
      <c r="D152" s="121" t="s">
        <v>270</v>
      </c>
      <c r="E152" s="121" t="s">
        <v>296</v>
      </c>
      <c r="F152" s="116">
        <v>20</v>
      </c>
    </row>
    <row r="153" spans="1:6" ht="19.5" customHeight="1">
      <c r="A153" s="124" t="s">
        <v>140</v>
      </c>
      <c r="B153" s="124" t="s">
        <v>12</v>
      </c>
      <c r="C153" s="124" t="s">
        <v>12</v>
      </c>
      <c r="D153" s="121" t="s">
        <v>270</v>
      </c>
      <c r="E153" s="121" t="s">
        <v>297</v>
      </c>
      <c r="F153" s="116">
        <v>63</v>
      </c>
    </row>
    <row r="154" spans="1:6" ht="19.5" customHeight="1">
      <c r="A154" s="124" t="s">
        <v>140</v>
      </c>
      <c r="B154" s="124" t="s">
        <v>12</v>
      </c>
      <c r="C154" s="124" t="s">
        <v>12</v>
      </c>
      <c r="D154" s="121" t="s">
        <v>270</v>
      </c>
      <c r="E154" s="121" t="s">
        <v>298</v>
      </c>
      <c r="F154" s="116">
        <v>160</v>
      </c>
    </row>
    <row r="155" spans="1:6" ht="19.5" customHeight="1">
      <c r="A155" s="124" t="s">
        <v>140</v>
      </c>
      <c r="B155" s="124" t="s">
        <v>12</v>
      </c>
      <c r="C155" s="124" t="s">
        <v>12</v>
      </c>
      <c r="D155" s="121" t="s">
        <v>270</v>
      </c>
      <c r="E155" s="121" t="s">
        <v>299</v>
      </c>
      <c r="F155" s="116">
        <v>30</v>
      </c>
    </row>
    <row r="156" spans="1:6" ht="19.5" customHeight="1">
      <c r="A156" s="124"/>
      <c r="B156" s="124"/>
      <c r="C156" s="124"/>
      <c r="D156" s="121"/>
      <c r="E156" s="121" t="s">
        <v>162</v>
      </c>
      <c r="F156" s="116">
        <v>11</v>
      </c>
    </row>
    <row r="157" spans="1:6" ht="19.5" customHeight="1">
      <c r="A157" s="124" t="s">
        <v>126</v>
      </c>
      <c r="B157" s="124" t="s">
        <v>1</v>
      </c>
      <c r="C157" s="124" t="s">
        <v>0</v>
      </c>
      <c r="D157" s="121" t="s">
        <v>270</v>
      </c>
      <c r="E157" s="121" t="s">
        <v>300</v>
      </c>
      <c r="F157" s="116">
        <v>11</v>
      </c>
    </row>
    <row r="158" spans="1:6" ht="19.5" customHeight="1">
      <c r="A158" s="124"/>
      <c r="B158" s="124"/>
      <c r="C158" s="124"/>
      <c r="D158" s="121" t="s">
        <v>301</v>
      </c>
      <c r="E158" s="121" t="s">
        <v>302</v>
      </c>
      <c r="F158" s="116">
        <v>227.29</v>
      </c>
    </row>
    <row r="159" spans="1:6" ht="19.5" customHeight="1">
      <c r="A159" s="124"/>
      <c r="B159" s="124"/>
      <c r="C159" s="124"/>
      <c r="D159" s="121"/>
      <c r="E159" s="121" t="s">
        <v>85</v>
      </c>
      <c r="F159" s="116">
        <v>9.5</v>
      </c>
    </row>
    <row r="160" spans="1:6" ht="19.5" customHeight="1">
      <c r="A160" s="124" t="s">
        <v>182</v>
      </c>
      <c r="B160" s="124" t="s">
        <v>1</v>
      </c>
      <c r="C160" s="124" t="s">
        <v>60</v>
      </c>
      <c r="D160" s="121" t="s">
        <v>303</v>
      </c>
      <c r="E160" s="121" t="s">
        <v>200</v>
      </c>
      <c r="F160" s="116">
        <v>9.5</v>
      </c>
    </row>
    <row r="161" spans="1:6" ht="19.5" customHeight="1">
      <c r="A161" s="124"/>
      <c r="B161" s="124"/>
      <c r="C161" s="124"/>
      <c r="D161" s="121"/>
      <c r="E161" s="121" t="s">
        <v>183</v>
      </c>
      <c r="F161" s="116">
        <v>2.93</v>
      </c>
    </row>
    <row r="162" spans="1:6" ht="19.5" customHeight="1">
      <c r="A162" s="124" t="s">
        <v>140</v>
      </c>
      <c r="B162" s="124" t="s">
        <v>106</v>
      </c>
      <c r="C162" s="124" t="s">
        <v>12</v>
      </c>
      <c r="D162" s="121" t="s">
        <v>303</v>
      </c>
      <c r="E162" s="121" t="s">
        <v>422</v>
      </c>
      <c r="F162" s="116">
        <v>2.93</v>
      </c>
    </row>
    <row r="163" spans="1:6" ht="19.5" customHeight="1">
      <c r="A163" s="124"/>
      <c r="B163" s="124"/>
      <c r="C163" s="124"/>
      <c r="D163" s="121"/>
      <c r="E163" s="121" t="s">
        <v>163</v>
      </c>
      <c r="F163" s="116">
        <v>30</v>
      </c>
    </row>
    <row r="164" spans="1:6" ht="19.5" customHeight="1">
      <c r="A164" s="124" t="s">
        <v>140</v>
      </c>
      <c r="B164" s="124" t="s">
        <v>60</v>
      </c>
      <c r="C164" s="124" t="s">
        <v>106</v>
      </c>
      <c r="D164" s="121" t="s">
        <v>303</v>
      </c>
      <c r="E164" s="121" t="s">
        <v>304</v>
      </c>
      <c r="F164" s="116">
        <v>6</v>
      </c>
    </row>
    <row r="165" spans="1:6" ht="19.5" customHeight="1">
      <c r="A165" s="124" t="s">
        <v>140</v>
      </c>
      <c r="B165" s="124" t="s">
        <v>60</v>
      </c>
      <c r="C165" s="124" t="s">
        <v>106</v>
      </c>
      <c r="D165" s="121" t="s">
        <v>303</v>
      </c>
      <c r="E165" s="121" t="s">
        <v>305</v>
      </c>
      <c r="F165" s="116">
        <v>6</v>
      </c>
    </row>
    <row r="166" spans="1:6" ht="19.5" customHeight="1">
      <c r="A166" s="124" t="s">
        <v>140</v>
      </c>
      <c r="B166" s="124" t="s">
        <v>60</v>
      </c>
      <c r="C166" s="124" t="s">
        <v>106</v>
      </c>
      <c r="D166" s="121" t="s">
        <v>303</v>
      </c>
      <c r="E166" s="121" t="s">
        <v>306</v>
      </c>
      <c r="F166" s="116">
        <v>6</v>
      </c>
    </row>
    <row r="167" spans="1:6" ht="19.5" customHeight="1">
      <c r="A167" s="124" t="s">
        <v>140</v>
      </c>
      <c r="B167" s="124" t="s">
        <v>60</v>
      </c>
      <c r="C167" s="124" t="s">
        <v>106</v>
      </c>
      <c r="D167" s="121" t="s">
        <v>303</v>
      </c>
      <c r="E167" s="121" t="s">
        <v>307</v>
      </c>
      <c r="F167" s="116">
        <v>6</v>
      </c>
    </row>
    <row r="168" spans="1:6" ht="19.5" customHeight="1">
      <c r="A168" s="124" t="s">
        <v>140</v>
      </c>
      <c r="B168" s="124" t="s">
        <v>60</v>
      </c>
      <c r="C168" s="124" t="s">
        <v>106</v>
      </c>
      <c r="D168" s="121" t="s">
        <v>303</v>
      </c>
      <c r="E168" s="121" t="s">
        <v>308</v>
      </c>
      <c r="F168" s="116">
        <v>6</v>
      </c>
    </row>
    <row r="169" spans="1:6" ht="19.5" customHeight="1">
      <c r="A169" s="124"/>
      <c r="B169" s="124"/>
      <c r="C169" s="124"/>
      <c r="D169" s="121"/>
      <c r="E169" s="121" t="s">
        <v>18</v>
      </c>
      <c r="F169" s="116">
        <v>11.67</v>
      </c>
    </row>
    <row r="170" spans="1:6" ht="19.5" customHeight="1">
      <c r="A170" s="124" t="s">
        <v>140</v>
      </c>
      <c r="B170" s="124" t="s">
        <v>0</v>
      </c>
      <c r="C170" s="124" t="s">
        <v>106</v>
      </c>
      <c r="D170" s="121" t="s">
        <v>303</v>
      </c>
      <c r="E170" s="121" t="s">
        <v>422</v>
      </c>
      <c r="F170" s="116">
        <v>6.18</v>
      </c>
    </row>
    <row r="171" spans="1:6" ht="19.5" customHeight="1">
      <c r="A171" s="124" t="s">
        <v>140</v>
      </c>
      <c r="B171" s="124" t="s">
        <v>0</v>
      </c>
      <c r="C171" s="124" t="s">
        <v>106</v>
      </c>
      <c r="D171" s="121" t="s">
        <v>303</v>
      </c>
      <c r="E171" s="121" t="s">
        <v>423</v>
      </c>
      <c r="F171" s="116">
        <v>5.49</v>
      </c>
    </row>
    <row r="172" spans="1:6" ht="19.5" customHeight="1">
      <c r="A172" s="124"/>
      <c r="B172" s="124"/>
      <c r="C172" s="124"/>
      <c r="D172" s="121"/>
      <c r="E172" s="121" t="s">
        <v>63</v>
      </c>
      <c r="F172" s="116">
        <v>2.69</v>
      </c>
    </row>
    <row r="173" spans="1:6" ht="19.5" customHeight="1">
      <c r="A173" s="124" t="s">
        <v>140</v>
      </c>
      <c r="B173" s="124" t="s">
        <v>147</v>
      </c>
      <c r="C173" s="124" t="s">
        <v>60</v>
      </c>
      <c r="D173" s="121" t="s">
        <v>303</v>
      </c>
      <c r="E173" s="121" t="s">
        <v>309</v>
      </c>
      <c r="F173" s="116">
        <v>2.69</v>
      </c>
    </row>
    <row r="174" spans="1:6" ht="19.5" customHeight="1">
      <c r="A174" s="124"/>
      <c r="B174" s="124"/>
      <c r="C174" s="124"/>
      <c r="D174" s="121"/>
      <c r="E174" s="121" t="s">
        <v>38</v>
      </c>
      <c r="F174" s="116">
        <v>65.5</v>
      </c>
    </row>
    <row r="175" spans="1:6" ht="19.5" customHeight="1">
      <c r="A175" s="124" t="s">
        <v>140</v>
      </c>
      <c r="B175" s="124" t="s">
        <v>147</v>
      </c>
      <c r="C175" s="124" t="s">
        <v>12</v>
      </c>
      <c r="D175" s="121" t="s">
        <v>303</v>
      </c>
      <c r="E175" s="121" t="s">
        <v>203</v>
      </c>
      <c r="F175" s="116">
        <v>15.51</v>
      </c>
    </row>
    <row r="176" spans="1:6" ht="19.5" customHeight="1">
      <c r="A176" s="124" t="s">
        <v>140</v>
      </c>
      <c r="B176" s="124" t="s">
        <v>147</v>
      </c>
      <c r="C176" s="124" t="s">
        <v>12</v>
      </c>
      <c r="D176" s="121" t="s">
        <v>303</v>
      </c>
      <c r="E176" s="121" t="s">
        <v>208</v>
      </c>
      <c r="F176" s="116">
        <v>4</v>
      </c>
    </row>
    <row r="177" spans="1:6" ht="19.5" customHeight="1">
      <c r="A177" s="124" t="s">
        <v>140</v>
      </c>
      <c r="B177" s="124" t="s">
        <v>147</v>
      </c>
      <c r="C177" s="124" t="s">
        <v>12</v>
      </c>
      <c r="D177" s="121" t="s">
        <v>303</v>
      </c>
      <c r="E177" s="121" t="s">
        <v>310</v>
      </c>
      <c r="F177" s="116">
        <v>4.9</v>
      </c>
    </row>
    <row r="178" spans="1:6" ht="19.5" customHeight="1">
      <c r="A178" s="124" t="s">
        <v>140</v>
      </c>
      <c r="B178" s="124" t="s">
        <v>147</v>
      </c>
      <c r="C178" s="124" t="s">
        <v>12</v>
      </c>
      <c r="D178" s="121" t="s">
        <v>303</v>
      </c>
      <c r="E178" s="121" t="s">
        <v>311</v>
      </c>
      <c r="F178" s="116">
        <v>8.9</v>
      </c>
    </row>
    <row r="179" spans="1:6" ht="19.5" customHeight="1">
      <c r="A179" s="124" t="s">
        <v>140</v>
      </c>
      <c r="B179" s="124" t="s">
        <v>147</v>
      </c>
      <c r="C179" s="124" t="s">
        <v>12</v>
      </c>
      <c r="D179" s="121" t="s">
        <v>303</v>
      </c>
      <c r="E179" s="121" t="s">
        <v>312</v>
      </c>
      <c r="F179" s="116">
        <v>3.35</v>
      </c>
    </row>
    <row r="180" spans="1:6" ht="19.5" customHeight="1">
      <c r="A180" s="124" t="s">
        <v>140</v>
      </c>
      <c r="B180" s="124" t="s">
        <v>147</v>
      </c>
      <c r="C180" s="124" t="s">
        <v>12</v>
      </c>
      <c r="D180" s="121" t="s">
        <v>303</v>
      </c>
      <c r="E180" s="121" t="s">
        <v>313</v>
      </c>
      <c r="F180" s="116">
        <v>6.34</v>
      </c>
    </row>
    <row r="181" spans="1:6" ht="19.5" customHeight="1">
      <c r="A181" s="124" t="s">
        <v>140</v>
      </c>
      <c r="B181" s="124" t="s">
        <v>147</v>
      </c>
      <c r="C181" s="124" t="s">
        <v>12</v>
      </c>
      <c r="D181" s="121" t="s">
        <v>303</v>
      </c>
      <c r="E181" s="121" t="s">
        <v>314</v>
      </c>
      <c r="F181" s="116">
        <v>5.7</v>
      </c>
    </row>
    <row r="182" spans="1:6" ht="19.5" customHeight="1">
      <c r="A182" s="124" t="s">
        <v>140</v>
      </c>
      <c r="B182" s="124" t="s">
        <v>147</v>
      </c>
      <c r="C182" s="124" t="s">
        <v>12</v>
      </c>
      <c r="D182" s="121" t="s">
        <v>303</v>
      </c>
      <c r="E182" s="121" t="s">
        <v>207</v>
      </c>
      <c r="F182" s="116">
        <v>2</v>
      </c>
    </row>
    <row r="183" spans="1:6" ht="19.5" customHeight="1">
      <c r="A183" s="124" t="s">
        <v>140</v>
      </c>
      <c r="B183" s="124" t="s">
        <v>147</v>
      </c>
      <c r="C183" s="124" t="s">
        <v>12</v>
      </c>
      <c r="D183" s="121" t="s">
        <v>303</v>
      </c>
      <c r="E183" s="121" t="s">
        <v>315</v>
      </c>
      <c r="F183" s="116">
        <v>10.9</v>
      </c>
    </row>
    <row r="184" spans="1:6" ht="19.5" customHeight="1">
      <c r="A184" s="124" t="s">
        <v>140</v>
      </c>
      <c r="B184" s="124" t="s">
        <v>147</v>
      </c>
      <c r="C184" s="124" t="s">
        <v>12</v>
      </c>
      <c r="D184" s="121" t="s">
        <v>303</v>
      </c>
      <c r="E184" s="121" t="s">
        <v>204</v>
      </c>
      <c r="F184" s="116">
        <v>0.9</v>
      </c>
    </row>
    <row r="185" spans="1:6" ht="19.5" customHeight="1">
      <c r="A185" s="124" t="s">
        <v>140</v>
      </c>
      <c r="B185" s="124" t="s">
        <v>147</v>
      </c>
      <c r="C185" s="124" t="s">
        <v>12</v>
      </c>
      <c r="D185" s="121" t="s">
        <v>303</v>
      </c>
      <c r="E185" s="121" t="s">
        <v>202</v>
      </c>
      <c r="F185" s="116">
        <v>2</v>
      </c>
    </row>
    <row r="186" spans="1:6" ht="19.5" customHeight="1">
      <c r="A186" s="124" t="s">
        <v>140</v>
      </c>
      <c r="B186" s="124" t="s">
        <v>147</v>
      </c>
      <c r="C186" s="124" t="s">
        <v>12</v>
      </c>
      <c r="D186" s="121" t="s">
        <v>303</v>
      </c>
      <c r="E186" s="121" t="s">
        <v>205</v>
      </c>
      <c r="F186" s="116">
        <v>1</v>
      </c>
    </row>
    <row r="187" spans="1:6" ht="19.5" customHeight="1">
      <c r="A187" s="124"/>
      <c r="B187" s="124"/>
      <c r="C187" s="124"/>
      <c r="D187" s="121"/>
      <c r="E187" s="121" t="s">
        <v>16</v>
      </c>
      <c r="F187" s="116">
        <v>105</v>
      </c>
    </row>
    <row r="188" spans="1:6" ht="19.5" customHeight="1">
      <c r="A188" s="124" t="s">
        <v>140</v>
      </c>
      <c r="B188" s="124" t="s">
        <v>12</v>
      </c>
      <c r="C188" s="124" t="s">
        <v>12</v>
      </c>
      <c r="D188" s="121" t="s">
        <v>303</v>
      </c>
      <c r="E188" s="121" t="s">
        <v>316</v>
      </c>
      <c r="F188" s="116">
        <v>15</v>
      </c>
    </row>
    <row r="189" spans="1:6" ht="19.5" customHeight="1">
      <c r="A189" s="124" t="s">
        <v>140</v>
      </c>
      <c r="B189" s="124" t="s">
        <v>12</v>
      </c>
      <c r="C189" s="124" t="s">
        <v>12</v>
      </c>
      <c r="D189" s="121" t="s">
        <v>303</v>
      </c>
      <c r="E189" s="121" t="s">
        <v>317</v>
      </c>
      <c r="F189" s="116">
        <v>40</v>
      </c>
    </row>
    <row r="190" spans="1:6" ht="19.5" customHeight="1">
      <c r="A190" s="124" t="s">
        <v>140</v>
      </c>
      <c r="B190" s="124" t="s">
        <v>12</v>
      </c>
      <c r="C190" s="124" t="s">
        <v>12</v>
      </c>
      <c r="D190" s="121" t="s">
        <v>303</v>
      </c>
      <c r="E190" s="121" t="s">
        <v>318</v>
      </c>
      <c r="F190" s="116">
        <v>15</v>
      </c>
    </row>
    <row r="191" spans="1:6" ht="19.5" customHeight="1">
      <c r="A191" s="124" t="s">
        <v>140</v>
      </c>
      <c r="B191" s="124" t="s">
        <v>12</v>
      </c>
      <c r="C191" s="124" t="s">
        <v>12</v>
      </c>
      <c r="D191" s="121" t="s">
        <v>303</v>
      </c>
      <c r="E191" s="121" t="s">
        <v>319</v>
      </c>
      <c r="F191" s="116">
        <v>10</v>
      </c>
    </row>
    <row r="192" spans="1:6" ht="19.5" customHeight="1">
      <c r="A192" s="124" t="s">
        <v>140</v>
      </c>
      <c r="B192" s="124" t="s">
        <v>12</v>
      </c>
      <c r="C192" s="124" t="s">
        <v>12</v>
      </c>
      <c r="D192" s="121" t="s">
        <v>303</v>
      </c>
      <c r="E192" s="121" t="s">
        <v>320</v>
      </c>
      <c r="F192" s="116">
        <v>10</v>
      </c>
    </row>
    <row r="193" spans="1:6" ht="19.5" customHeight="1">
      <c r="A193" s="124" t="s">
        <v>140</v>
      </c>
      <c r="B193" s="124" t="s">
        <v>12</v>
      </c>
      <c r="C193" s="124" t="s">
        <v>12</v>
      </c>
      <c r="D193" s="121" t="s">
        <v>303</v>
      </c>
      <c r="E193" s="121" t="s">
        <v>321</v>
      </c>
      <c r="F193" s="116">
        <v>15</v>
      </c>
    </row>
    <row r="194" spans="1:6" ht="19.5" customHeight="1">
      <c r="A194" s="124"/>
      <c r="B194" s="124"/>
      <c r="C194" s="124"/>
      <c r="D194" s="121" t="s">
        <v>322</v>
      </c>
      <c r="E194" s="121" t="s">
        <v>323</v>
      </c>
      <c r="F194" s="116">
        <v>586</v>
      </c>
    </row>
    <row r="195" spans="1:6" ht="19.5" customHeight="1">
      <c r="A195" s="124"/>
      <c r="B195" s="124"/>
      <c r="C195" s="124"/>
      <c r="D195" s="121"/>
      <c r="E195" s="121" t="s">
        <v>85</v>
      </c>
      <c r="F195" s="116">
        <v>1.75</v>
      </c>
    </row>
    <row r="196" spans="1:6" ht="19.5" customHeight="1">
      <c r="A196" s="124" t="s">
        <v>182</v>
      </c>
      <c r="B196" s="124" t="s">
        <v>1</v>
      </c>
      <c r="C196" s="124" t="s">
        <v>60</v>
      </c>
      <c r="D196" s="121" t="s">
        <v>324</v>
      </c>
      <c r="E196" s="121" t="s">
        <v>200</v>
      </c>
      <c r="F196" s="116">
        <v>1.75</v>
      </c>
    </row>
    <row r="197" spans="1:6" ht="19.5" customHeight="1">
      <c r="A197" s="124"/>
      <c r="B197" s="124"/>
      <c r="C197" s="124"/>
      <c r="D197" s="121"/>
      <c r="E197" s="121" t="s">
        <v>163</v>
      </c>
      <c r="F197" s="116">
        <v>40</v>
      </c>
    </row>
    <row r="198" spans="1:6" ht="19.5" customHeight="1">
      <c r="A198" s="124" t="s">
        <v>140</v>
      </c>
      <c r="B198" s="124" t="s">
        <v>60</v>
      </c>
      <c r="C198" s="124" t="s">
        <v>106</v>
      </c>
      <c r="D198" s="121" t="s">
        <v>324</v>
      </c>
      <c r="E198" s="121" t="s">
        <v>325</v>
      </c>
      <c r="F198" s="116">
        <v>20</v>
      </c>
    </row>
    <row r="199" spans="1:6" ht="19.5" customHeight="1">
      <c r="A199" s="124" t="s">
        <v>140</v>
      </c>
      <c r="B199" s="124" t="s">
        <v>60</v>
      </c>
      <c r="C199" s="124" t="s">
        <v>106</v>
      </c>
      <c r="D199" s="121" t="s">
        <v>324</v>
      </c>
      <c r="E199" s="121" t="s">
        <v>326</v>
      </c>
      <c r="F199" s="116">
        <v>20</v>
      </c>
    </row>
    <row r="200" spans="1:6" ht="19.5" customHeight="1">
      <c r="A200" s="124"/>
      <c r="B200" s="124"/>
      <c r="C200" s="124"/>
      <c r="D200" s="121"/>
      <c r="E200" s="121" t="s">
        <v>122</v>
      </c>
      <c r="F200" s="116">
        <v>40</v>
      </c>
    </row>
    <row r="201" spans="1:6" ht="19.5" customHeight="1">
      <c r="A201" s="124" t="s">
        <v>140</v>
      </c>
      <c r="B201" s="124" t="s">
        <v>0</v>
      </c>
      <c r="C201" s="124" t="s">
        <v>0</v>
      </c>
      <c r="D201" s="121" t="s">
        <v>324</v>
      </c>
      <c r="E201" s="121" t="s">
        <v>327</v>
      </c>
      <c r="F201" s="116">
        <v>40</v>
      </c>
    </row>
    <row r="202" spans="1:6" ht="19.5" customHeight="1">
      <c r="A202" s="124"/>
      <c r="B202" s="124"/>
      <c r="C202" s="124"/>
      <c r="D202" s="121"/>
      <c r="E202" s="121" t="s">
        <v>38</v>
      </c>
      <c r="F202" s="116">
        <v>14.25</v>
      </c>
    </row>
    <row r="203" spans="1:6" ht="19.5" customHeight="1">
      <c r="A203" s="124" t="s">
        <v>140</v>
      </c>
      <c r="B203" s="124" t="s">
        <v>147</v>
      </c>
      <c r="C203" s="124" t="s">
        <v>12</v>
      </c>
      <c r="D203" s="121" t="s">
        <v>324</v>
      </c>
      <c r="E203" s="121" t="s">
        <v>208</v>
      </c>
      <c r="F203" s="116">
        <v>4</v>
      </c>
    </row>
    <row r="204" spans="1:6" ht="19.5" customHeight="1">
      <c r="A204" s="124" t="s">
        <v>140</v>
      </c>
      <c r="B204" s="124" t="s">
        <v>147</v>
      </c>
      <c r="C204" s="124" t="s">
        <v>12</v>
      </c>
      <c r="D204" s="121" t="s">
        <v>324</v>
      </c>
      <c r="E204" s="121" t="s">
        <v>202</v>
      </c>
      <c r="F204" s="116">
        <v>8.25</v>
      </c>
    </row>
    <row r="205" spans="1:6" ht="19.5" customHeight="1">
      <c r="A205" s="124" t="s">
        <v>140</v>
      </c>
      <c r="B205" s="124" t="s">
        <v>147</v>
      </c>
      <c r="C205" s="124" t="s">
        <v>12</v>
      </c>
      <c r="D205" s="121" t="s">
        <v>324</v>
      </c>
      <c r="E205" s="121" t="s">
        <v>205</v>
      </c>
      <c r="F205" s="116">
        <v>2</v>
      </c>
    </row>
    <row r="206" spans="1:6" ht="19.5" customHeight="1">
      <c r="A206" s="124"/>
      <c r="B206" s="124"/>
      <c r="C206" s="124"/>
      <c r="D206" s="121"/>
      <c r="E206" s="121" t="s">
        <v>16</v>
      </c>
      <c r="F206" s="116">
        <v>390</v>
      </c>
    </row>
    <row r="207" spans="1:6" ht="19.5" customHeight="1">
      <c r="A207" s="124" t="s">
        <v>140</v>
      </c>
      <c r="B207" s="124" t="s">
        <v>12</v>
      </c>
      <c r="C207" s="124" t="s">
        <v>12</v>
      </c>
      <c r="D207" s="121" t="s">
        <v>324</v>
      </c>
      <c r="E207" s="121" t="s">
        <v>328</v>
      </c>
      <c r="F207" s="116">
        <v>300</v>
      </c>
    </row>
    <row r="208" spans="1:6" ht="19.5" customHeight="1">
      <c r="A208" s="124" t="s">
        <v>140</v>
      </c>
      <c r="B208" s="124" t="s">
        <v>12</v>
      </c>
      <c r="C208" s="124" t="s">
        <v>12</v>
      </c>
      <c r="D208" s="121" t="s">
        <v>324</v>
      </c>
      <c r="E208" s="121" t="s">
        <v>329</v>
      </c>
      <c r="F208" s="116">
        <v>40</v>
      </c>
    </row>
    <row r="209" spans="1:6" ht="19.5" customHeight="1">
      <c r="A209" s="124" t="s">
        <v>140</v>
      </c>
      <c r="B209" s="124" t="s">
        <v>12</v>
      </c>
      <c r="C209" s="124" t="s">
        <v>12</v>
      </c>
      <c r="D209" s="121" t="s">
        <v>324</v>
      </c>
      <c r="E209" s="121" t="s">
        <v>330</v>
      </c>
      <c r="F209" s="116">
        <v>40</v>
      </c>
    </row>
    <row r="210" spans="1:6" ht="19.5" customHeight="1">
      <c r="A210" s="124" t="s">
        <v>140</v>
      </c>
      <c r="B210" s="124" t="s">
        <v>12</v>
      </c>
      <c r="C210" s="124" t="s">
        <v>12</v>
      </c>
      <c r="D210" s="121" t="s">
        <v>324</v>
      </c>
      <c r="E210" s="121" t="s">
        <v>331</v>
      </c>
      <c r="F210" s="116">
        <v>10</v>
      </c>
    </row>
    <row r="211" spans="1:6" ht="19.5" customHeight="1">
      <c r="A211" s="124"/>
      <c r="B211" s="124"/>
      <c r="C211" s="124"/>
      <c r="D211" s="121"/>
      <c r="E211" s="121" t="s">
        <v>47</v>
      </c>
      <c r="F211" s="116">
        <v>100</v>
      </c>
    </row>
    <row r="212" spans="1:6" ht="19.5" customHeight="1">
      <c r="A212" s="124" t="s">
        <v>126</v>
      </c>
      <c r="B212" s="124" t="s">
        <v>1</v>
      </c>
      <c r="C212" s="124" t="s">
        <v>147</v>
      </c>
      <c r="D212" s="121" t="s">
        <v>324</v>
      </c>
      <c r="E212" s="121" t="s">
        <v>332</v>
      </c>
      <c r="F212" s="116">
        <v>100</v>
      </c>
    </row>
    <row r="213" spans="1:6" ht="19.5" customHeight="1">
      <c r="A213" s="124"/>
      <c r="B213" s="124"/>
      <c r="C213" s="124"/>
      <c r="D213" s="121" t="s">
        <v>333</v>
      </c>
      <c r="E213" s="121" t="s">
        <v>334</v>
      </c>
      <c r="F213" s="116">
        <v>276.68</v>
      </c>
    </row>
    <row r="214" spans="1:6" ht="19.5" customHeight="1">
      <c r="A214" s="124"/>
      <c r="B214" s="124"/>
      <c r="C214" s="124"/>
      <c r="D214" s="121"/>
      <c r="E214" s="121" t="s">
        <v>85</v>
      </c>
      <c r="F214" s="116">
        <v>2.6</v>
      </c>
    </row>
    <row r="215" spans="1:6" ht="19.5" customHeight="1">
      <c r="A215" s="124" t="s">
        <v>182</v>
      </c>
      <c r="B215" s="124" t="s">
        <v>1</v>
      </c>
      <c r="C215" s="124" t="s">
        <v>60</v>
      </c>
      <c r="D215" s="121" t="s">
        <v>335</v>
      </c>
      <c r="E215" s="121" t="s">
        <v>200</v>
      </c>
      <c r="F215" s="116">
        <v>2.6</v>
      </c>
    </row>
    <row r="216" spans="1:6" ht="19.5" customHeight="1">
      <c r="A216" s="124"/>
      <c r="B216" s="124"/>
      <c r="C216" s="124"/>
      <c r="D216" s="121"/>
      <c r="E216" s="121" t="s">
        <v>183</v>
      </c>
      <c r="F216" s="116">
        <v>1.5</v>
      </c>
    </row>
    <row r="217" spans="1:6" ht="19.5" customHeight="1">
      <c r="A217" s="124" t="s">
        <v>140</v>
      </c>
      <c r="B217" s="124" t="s">
        <v>106</v>
      </c>
      <c r="C217" s="124" t="s">
        <v>12</v>
      </c>
      <c r="D217" s="121" t="s">
        <v>335</v>
      </c>
      <c r="E217" s="121" t="s">
        <v>231</v>
      </c>
      <c r="F217" s="116">
        <v>1.5</v>
      </c>
    </row>
    <row r="218" spans="1:6" ht="19.5" customHeight="1">
      <c r="A218" s="124"/>
      <c r="B218" s="124"/>
      <c r="C218" s="124"/>
      <c r="D218" s="121"/>
      <c r="E218" s="121" t="s">
        <v>163</v>
      </c>
      <c r="F218" s="116">
        <v>10</v>
      </c>
    </row>
    <row r="219" spans="1:6" ht="19.5" customHeight="1">
      <c r="A219" s="124" t="s">
        <v>140</v>
      </c>
      <c r="B219" s="124" t="s">
        <v>60</v>
      </c>
      <c r="C219" s="124" t="s">
        <v>106</v>
      </c>
      <c r="D219" s="121" t="s">
        <v>335</v>
      </c>
      <c r="E219" s="121" t="s">
        <v>336</v>
      </c>
      <c r="F219" s="116">
        <v>10</v>
      </c>
    </row>
    <row r="220" spans="1:6" ht="19.5" customHeight="1">
      <c r="A220" s="124"/>
      <c r="B220" s="124"/>
      <c r="C220" s="124"/>
      <c r="D220" s="121"/>
      <c r="E220" s="121" t="s">
        <v>18</v>
      </c>
      <c r="F220" s="116">
        <v>5.18</v>
      </c>
    </row>
    <row r="221" spans="1:6" ht="19.5" customHeight="1">
      <c r="A221" s="124" t="s">
        <v>140</v>
      </c>
      <c r="B221" s="124" t="s">
        <v>0</v>
      </c>
      <c r="C221" s="124" t="s">
        <v>106</v>
      </c>
      <c r="D221" s="121" t="s">
        <v>335</v>
      </c>
      <c r="E221" s="121" t="s">
        <v>245</v>
      </c>
      <c r="F221" s="116">
        <v>5.18</v>
      </c>
    </row>
    <row r="222" spans="1:6" ht="19.5" customHeight="1">
      <c r="A222" s="124"/>
      <c r="B222" s="124"/>
      <c r="C222" s="124"/>
      <c r="D222" s="121"/>
      <c r="E222" s="121" t="s">
        <v>122</v>
      </c>
      <c r="F222" s="116">
        <v>60</v>
      </c>
    </row>
    <row r="223" spans="1:6" ht="19.5" customHeight="1">
      <c r="A223" s="124" t="s">
        <v>140</v>
      </c>
      <c r="B223" s="124" t="s">
        <v>0</v>
      </c>
      <c r="C223" s="124" t="s">
        <v>0</v>
      </c>
      <c r="D223" s="121" t="s">
        <v>335</v>
      </c>
      <c r="E223" s="121" t="s">
        <v>337</v>
      </c>
      <c r="F223" s="116">
        <v>60</v>
      </c>
    </row>
    <row r="224" spans="1:6" ht="19.5" customHeight="1">
      <c r="A224" s="124"/>
      <c r="B224" s="124"/>
      <c r="C224" s="124"/>
      <c r="D224" s="121"/>
      <c r="E224" s="121" t="s">
        <v>38</v>
      </c>
      <c r="F224" s="116">
        <v>7.4</v>
      </c>
    </row>
    <row r="225" spans="1:6" ht="19.5" customHeight="1">
      <c r="A225" s="124" t="s">
        <v>140</v>
      </c>
      <c r="B225" s="124" t="s">
        <v>147</v>
      </c>
      <c r="C225" s="124" t="s">
        <v>12</v>
      </c>
      <c r="D225" s="121" t="s">
        <v>335</v>
      </c>
      <c r="E225" s="121" t="s">
        <v>208</v>
      </c>
      <c r="F225" s="116">
        <v>4</v>
      </c>
    </row>
    <row r="226" spans="1:6" ht="19.5" customHeight="1">
      <c r="A226" s="124" t="s">
        <v>140</v>
      </c>
      <c r="B226" s="124" t="s">
        <v>147</v>
      </c>
      <c r="C226" s="124" t="s">
        <v>12</v>
      </c>
      <c r="D226" s="121" t="s">
        <v>335</v>
      </c>
      <c r="E226" s="121" t="s">
        <v>206</v>
      </c>
      <c r="F226" s="116">
        <v>0.2</v>
      </c>
    </row>
    <row r="227" spans="1:6" ht="19.5" customHeight="1">
      <c r="A227" s="124" t="s">
        <v>140</v>
      </c>
      <c r="B227" s="124" t="s">
        <v>147</v>
      </c>
      <c r="C227" s="124" t="s">
        <v>12</v>
      </c>
      <c r="D227" s="121" t="s">
        <v>335</v>
      </c>
      <c r="E227" s="121" t="s">
        <v>204</v>
      </c>
      <c r="F227" s="116">
        <v>0.5</v>
      </c>
    </row>
    <row r="228" spans="1:6" ht="19.5" customHeight="1">
      <c r="A228" s="124" t="s">
        <v>140</v>
      </c>
      <c r="B228" s="124" t="s">
        <v>147</v>
      </c>
      <c r="C228" s="124" t="s">
        <v>12</v>
      </c>
      <c r="D228" s="121" t="s">
        <v>335</v>
      </c>
      <c r="E228" s="121" t="s">
        <v>202</v>
      </c>
      <c r="F228" s="116">
        <v>2.5</v>
      </c>
    </row>
    <row r="229" spans="1:6" ht="19.5" customHeight="1">
      <c r="A229" s="124" t="s">
        <v>140</v>
      </c>
      <c r="B229" s="124" t="s">
        <v>147</v>
      </c>
      <c r="C229" s="124" t="s">
        <v>12</v>
      </c>
      <c r="D229" s="121" t="s">
        <v>335</v>
      </c>
      <c r="E229" s="121" t="s">
        <v>205</v>
      </c>
      <c r="F229" s="116">
        <v>0.2</v>
      </c>
    </row>
    <row r="230" spans="1:6" ht="19.5" customHeight="1">
      <c r="A230" s="124"/>
      <c r="B230" s="124"/>
      <c r="C230" s="124"/>
      <c r="D230" s="121"/>
      <c r="E230" s="121" t="s">
        <v>16</v>
      </c>
      <c r="F230" s="116">
        <v>190</v>
      </c>
    </row>
    <row r="231" spans="1:6" ht="19.5" customHeight="1">
      <c r="A231" s="124" t="s">
        <v>140</v>
      </c>
      <c r="B231" s="124" t="s">
        <v>12</v>
      </c>
      <c r="C231" s="124" t="s">
        <v>12</v>
      </c>
      <c r="D231" s="121" t="s">
        <v>335</v>
      </c>
      <c r="E231" s="121" t="s">
        <v>338</v>
      </c>
      <c r="F231" s="116">
        <v>64</v>
      </c>
    </row>
    <row r="232" spans="1:6" ht="19.5" customHeight="1">
      <c r="A232" s="124" t="s">
        <v>140</v>
      </c>
      <c r="B232" s="124" t="s">
        <v>12</v>
      </c>
      <c r="C232" s="124" t="s">
        <v>12</v>
      </c>
      <c r="D232" s="121" t="s">
        <v>335</v>
      </c>
      <c r="E232" s="121" t="s">
        <v>339</v>
      </c>
      <c r="F232" s="116">
        <v>40</v>
      </c>
    </row>
    <row r="233" spans="1:6" ht="19.5" customHeight="1">
      <c r="A233" s="124" t="s">
        <v>140</v>
      </c>
      <c r="B233" s="124" t="s">
        <v>12</v>
      </c>
      <c r="C233" s="124" t="s">
        <v>12</v>
      </c>
      <c r="D233" s="121" t="s">
        <v>335</v>
      </c>
      <c r="E233" s="121" t="s">
        <v>340</v>
      </c>
      <c r="F233" s="116">
        <v>10</v>
      </c>
    </row>
    <row r="234" spans="1:6" ht="19.5" customHeight="1">
      <c r="A234" s="124" t="s">
        <v>140</v>
      </c>
      <c r="B234" s="124" t="s">
        <v>12</v>
      </c>
      <c r="C234" s="124" t="s">
        <v>12</v>
      </c>
      <c r="D234" s="121" t="s">
        <v>335</v>
      </c>
      <c r="E234" s="121" t="s">
        <v>341</v>
      </c>
      <c r="F234" s="116">
        <v>10</v>
      </c>
    </row>
    <row r="235" spans="1:6" ht="19.5" customHeight="1">
      <c r="A235" s="124" t="s">
        <v>140</v>
      </c>
      <c r="B235" s="124" t="s">
        <v>12</v>
      </c>
      <c r="C235" s="124" t="s">
        <v>12</v>
      </c>
      <c r="D235" s="121" t="s">
        <v>335</v>
      </c>
      <c r="E235" s="121" t="s">
        <v>342</v>
      </c>
      <c r="F235" s="116">
        <v>21</v>
      </c>
    </row>
    <row r="236" spans="1:6" ht="19.5" customHeight="1">
      <c r="A236" s="124" t="s">
        <v>140</v>
      </c>
      <c r="B236" s="124" t="s">
        <v>12</v>
      </c>
      <c r="C236" s="124" t="s">
        <v>12</v>
      </c>
      <c r="D236" s="121" t="s">
        <v>335</v>
      </c>
      <c r="E236" s="121" t="s">
        <v>343</v>
      </c>
      <c r="F236" s="116">
        <v>40</v>
      </c>
    </row>
    <row r="237" spans="1:6" ht="19.5" customHeight="1">
      <c r="A237" s="124" t="s">
        <v>140</v>
      </c>
      <c r="B237" s="124" t="s">
        <v>12</v>
      </c>
      <c r="C237" s="124" t="s">
        <v>12</v>
      </c>
      <c r="D237" s="121" t="s">
        <v>335</v>
      </c>
      <c r="E237" s="121" t="s">
        <v>309</v>
      </c>
      <c r="F237" s="116">
        <v>5</v>
      </c>
    </row>
    <row r="238" spans="1:6" ht="19.5" customHeight="1">
      <c r="A238" s="124"/>
      <c r="B238" s="124"/>
      <c r="C238" s="124"/>
      <c r="D238" s="121" t="s">
        <v>344</v>
      </c>
      <c r="E238" s="121" t="s">
        <v>345</v>
      </c>
      <c r="F238" s="116">
        <v>63.5</v>
      </c>
    </row>
    <row r="239" spans="1:6" ht="19.5" customHeight="1">
      <c r="A239" s="124"/>
      <c r="B239" s="124"/>
      <c r="C239" s="124"/>
      <c r="D239" s="121"/>
      <c r="E239" s="121" t="s">
        <v>163</v>
      </c>
      <c r="F239" s="116">
        <v>15</v>
      </c>
    </row>
    <row r="240" spans="1:6" ht="19.5" customHeight="1">
      <c r="A240" s="124" t="s">
        <v>140</v>
      </c>
      <c r="B240" s="124" t="s">
        <v>60</v>
      </c>
      <c r="C240" s="124" t="s">
        <v>106</v>
      </c>
      <c r="D240" s="121" t="s">
        <v>346</v>
      </c>
      <c r="E240" s="121" t="s">
        <v>347</v>
      </c>
      <c r="F240" s="116">
        <v>15</v>
      </c>
    </row>
    <row r="241" spans="1:6" ht="19.5" customHeight="1">
      <c r="A241" s="124"/>
      <c r="B241" s="124"/>
      <c r="C241" s="124"/>
      <c r="D241" s="121"/>
      <c r="E241" s="121" t="s">
        <v>38</v>
      </c>
      <c r="F241" s="116">
        <v>3.5</v>
      </c>
    </row>
    <row r="242" spans="1:6" ht="19.5" customHeight="1">
      <c r="A242" s="124" t="s">
        <v>140</v>
      </c>
      <c r="B242" s="124" t="s">
        <v>147</v>
      </c>
      <c r="C242" s="124" t="s">
        <v>12</v>
      </c>
      <c r="D242" s="121" t="s">
        <v>346</v>
      </c>
      <c r="E242" s="121" t="s">
        <v>207</v>
      </c>
      <c r="F242" s="116">
        <v>3</v>
      </c>
    </row>
    <row r="243" spans="1:6" ht="19.5" customHeight="1">
      <c r="A243" s="124" t="s">
        <v>140</v>
      </c>
      <c r="B243" s="124" t="s">
        <v>147</v>
      </c>
      <c r="C243" s="124" t="s">
        <v>12</v>
      </c>
      <c r="D243" s="121" t="s">
        <v>346</v>
      </c>
      <c r="E243" s="121" t="s">
        <v>202</v>
      </c>
      <c r="F243" s="116">
        <v>0.5</v>
      </c>
    </row>
    <row r="244" spans="1:6" ht="19.5" customHeight="1">
      <c r="A244" s="124"/>
      <c r="B244" s="124"/>
      <c r="C244" s="124"/>
      <c r="D244" s="121"/>
      <c r="E244" s="121" t="s">
        <v>16</v>
      </c>
      <c r="F244" s="116">
        <v>45</v>
      </c>
    </row>
    <row r="245" spans="1:6" ht="19.5" customHeight="1">
      <c r="A245" s="124" t="s">
        <v>140</v>
      </c>
      <c r="B245" s="124" t="s">
        <v>12</v>
      </c>
      <c r="C245" s="124" t="s">
        <v>12</v>
      </c>
      <c r="D245" s="121" t="s">
        <v>346</v>
      </c>
      <c r="E245" s="121" t="s">
        <v>348</v>
      </c>
      <c r="F245" s="116">
        <v>45</v>
      </c>
    </row>
    <row r="246" spans="1:6" ht="19.5" customHeight="1">
      <c r="A246" s="124"/>
      <c r="B246" s="124"/>
      <c r="C246" s="124"/>
      <c r="D246" s="121" t="s">
        <v>349</v>
      </c>
      <c r="E246" s="121" t="s">
        <v>350</v>
      </c>
      <c r="F246" s="116">
        <v>19.48</v>
      </c>
    </row>
    <row r="247" spans="1:6" ht="19.5" customHeight="1">
      <c r="A247" s="124"/>
      <c r="B247" s="124"/>
      <c r="C247" s="124"/>
      <c r="D247" s="121"/>
      <c r="E247" s="121" t="s">
        <v>163</v>
      </c>
      <c r="F247" s="116">
        <v>4.98</v>
      </c>
    </row>
    <row r="248" spans="1:6" ht="19.5" customHeight="1">
      <c r="A248" s="124" t="s">
        <v>140</v>
      </c>
      <c r="B248" s="124" t="s">
        <v>60</v>
      </c>
      <c r="C248" s="124" t="s">
        <v>106</v>
      </c>
      <c r="D248" s="121" t="s">
        <v>351</v>
      </c>
      <c r="E248" s="121" t="s">
        <v>309</v>
      </c>
      <c r="F248" s="116">
        <v>4.98</v>
      </c>
    </row>
    <row r="249" spans="1:6" ht="19.5" customHeight="1">
      <c r="A249" s="124"/>
      <c r="B249" s="124"/>
      <c r="C249" s="124"/>
      <c r="D249" s="121"/>
      <c r="E249" s="121" t="s">
        <v>38</v>
      </c>
      <c r="F249" s="116">
        <v>4.5</v>
      </c>
    </row>
    <row r="250" spans="1:6" ht="19.5" customHeight="1">
      <c r="A250" s="124" t="s">
        <v>140</v>
      </c>
      <c r="B250" s="124" t="s">
        <v>147</v>
      </c>
      <c r="C250" s="124" t="s">
        <v>12</v>
      </c>
      <c r="D250" s="121" t="s">
        <v>351</v>
      </c>
      <c r="E250" s="121" t="s">
        <v>203</v>
      </c>
      <c r="F250" s="116">
        <v>0.23</v>
      </c>
    </row>
    <row r="251" spans="1:6" ht="19.5" customHeight="1">
      <c r="A251" s="124" t="s">
        <v>140</v>
      </c>
      <c r="B251" s="124" t="s">
        <v>147</v>
      </c>
      <c r="C251" s="124" t="s">
        <v>12</v>
      </c>
      <c r="D251" s="121" t="s">
        <v>351</v>
      </c>
      <c r="E251" s="121" t="s">
        <v>208</v>
      </c>
      <c r="F251" s="116">
        <v>1</v>
      </c>
    </row>
    <row r="252" spans="1:6" ht="19.5" customHeight="1">
      <c r="A252" s="124" t="s">
        <v>140</v>
      </c>
      <c r="B252" s="124" t="s">
        <v>147</v>
      </c>
      <c r="C252" s="124" t="s">
        <v>12</v>
      </c>
      <c r="D252" s="121" t="s">
        <v>351</v>
      </c>
      <c r="E252" s="121" t="s">
        <v>206</v>
      </c>
      <c r="F252" s="116">
        <v>0.36</v>
      </c>
    </row>
    <row r="253" spans="1:6" ht="19.5" customHeight="1">
      <c r="A253" s="124" t="s">
        <v>140</v>
      </c>
      <c r="B253" s="124" t="s">
        <v>147</v>
      </c>
      <c r="C253" s="124" t="s">
        <v>12</v>
      </c>
      <c r="D253" s="121" t="s">
        <v>351</v>
      </c>
      <c r="E253" s="121" t="s">
        <v>201</v>
      </c>
      <c r="F253" s="116">
        <v>0.1</v>
      </c>
    </row>
    <row r="254" spans="1:6" ht="19.5" customHeight="1">
      <c r="A254" s="124" t="s">
        <v>140</v>
      </c>
      <c r="B254" s="124" t="s">
        <v>147</v>
      </c>
      <c r="C254" s="124" t="s">
        <v>12</v>
      </c>
      <c r="D254" s="121" t="s">
        <v>351</v>
      </c>
      <c r="E254" s="121" t="s">
        <v>207</v>
      </c>
      <c r="F254" s="116">
        <v>1.59</v>
      </c>
    </row>
    <row r="255" spans="1:6" ht="19.5" customHeight="1">
      <c r="A255" s="124" t="s">
        <v>140</v>
      </c>
      <c r="B255" s="124" t="s">
        <v>147</v>
      </c>
      <c r="C255" s="124" t="s">
        <v>12</v>
      </c>
      <c r="D255" s="121" t="s">
        <v>351</v>
      </c>
      <c r="E255" s="121" t="s">
        <v>204</v>
      </c>
      <c r="F255" s="116">
        <v>0.22</v>
      </c>
    </row>
    <row r="256" spans="1:6" ht="19.5" customHeight="1">
      <c r="A256" s="124" t="s">
        <v>140</v>
      </c>
      <c r="B256" s="124" t="s">
        <v>147</v>
      </c>
      <c r="C256" s="124" t="s">
        <v>12</v>
      </c>
      <c r="D256" s="121" t="s">
        <v>351</v>
      </c>
      <c r="E256" s="121" t="s">
        <v>202</v>
      </c>
      <c r="F256" s="116">
        <v>1</v>
      </c>
    </row>
    <row r="257" spans="1:6" ht="19.5" customHeight="1">
      <c r="A257" s="124"/>
      <c r="B257" s="124"/>
      <c r="C257" s="124"/>
      <c r="D257" s="121"/>
      <c r="E257" s="121" t="s">
        <v>16</v>
      </c>
      <c r="F257" s="116">
        <v>10</v>
      </c>
    </row>
    <row r="258" spans="1:6" ht="19.5" customHeight="1">
      <c r="A258" s="124" t="s">
        <v>140</v>
      </c>
      <c r="B258" s="124" t="s">
        <v>12</v>
      </c>
      <c r="C258" s="124" t="s">
        <v>12</v>
      </c>
      <c r="D258" s="121" t="s">
        <v>351</v>
      </c>
      <c r="E258" s="121" t="s">
        <v>352</v>
      </c>
      <c r="F258" s="116">
        <v>10</v>
      </c>
    </row>
    <row r="259" spans="1:6" ht="19.5" customHeight="1">
      <c r="A259" s="124"/>
      <c r="B259" s="124"/>
      <c r="C259" s="124"/>
      <c r="D259" s="121" t="s">
        <v>353</v>
      </c>
      <c r="E259" s="121" t="s">
        <v>354</v>
      </c>
      <c r="F259" s="116">
        <v>136</v>
      </c>
    </row>
    <row r="260" spans="1:6" ht="19.5" customHeight="1">
      <c r="A260" s="124"/>
      <c r="B260" s="124"/>
      <c r="C260" s="124"/>
      <c r="D260" s="121"/>
      <c r="E260" s="121" t="s">
        <v>163</v>
      </c>
      <c r="F260" s="116">
        <v>46</v>
      </c>
    </row>
    <row r="261" spans="1:6" ht="19.5" customHeight="1">
      <c r="A261" s="124" t="s">
        <v>140</v>
      </c>
      <c r="B261" s="124" t="s">
        <v>60</v>
      </c>
      <c r="C261" s="124" t="s">
        <v>106</v>
      </c>
      <c r="D261" s="121" t="s">
        <v>355</v>
      </c>
      <c r="E261" s="121" t="s">
        <v>356</v>
      </c>
      <c r="F261" s="116">
        <v>25</v>
      </c>
    </row>
    <row r="262" spans="1:6" ht="19.5" customHeight="1">
      <c r="A262" s="124" t="s">
        <v>140</v>
      </c>
      <c r="B262" s="124" t="s">
        <v>60</v>
      </c>
      <c r="C262" s="124" t="s">
        <v>106</v>
      </c>
      <c r="D262" s="121" t="s">
        <v>355</v>
      </c>
      <c r="E262" s="121" t="s">
        <v>207</v>
      </c>
      <c r="F262" s="116">
        <v>6</v>
      </c>
    </row>
    <row r="263" spans="1:6" ht="19.5" customHeight="1">
      <c r="A263" s="124" t="s">
        <v>140</v>
      </c>
      <c r="B263" s="124" t="s">
        <v>60</v>
      </c>
      <c r="C263" s="124" t="s">
        <v>106</v>
      </c>
      <c r="D263" s="121" t="s">
        <v>355</v>
      </c>
      <c r="E263" s="121" t="s">
        <v>202</v>
      </c>
      <c r="F263" s="116">
        <v>1</v>
      </c>
    </row>
    <row r="264" spans="1:6" ht="19.5" customHeight="1">
      <c r="A264" s="124" t="s">
        <v>140</v>
      </c>
      <c r="B264" s="124" t="s">
        <v>60</v>
      </c>
      <c r="C264" s="124" t="s">
        <v>106</v>
      </c>
      <c r="D264" s="121" t="s">
        <v>355</v>
      </c>
      <c r="E264" s="121" t="s">
        <v>203</v>
      </c>
      <c r="F264" s="116">
        <v>2</v>
      </c>
    </row>
    <row r="265" spans="1:6" ht="19.5" customHeight="1">
      <c r="A265" s="124" t="s">
        <v>140</v>
      </c>
      <c r="B265" s="124" t="s">
        <v>60</v>
      </c>
      <c r="C265" s="124" t="s">
        <v>106</v>
      </c>
      <c r="D265" s="121" t="s">
        <v>355</v>
      </c>
      <c r="E265" s="121" t="s">
        <v>357</v>
      </c>
      <c r="F265" s="116">
        <v>10</v>
      </c>
    </row>
    <row r="266" spans="1:6" ht="19.5" customHeight="1">
      <c r="A266" s="124" t="s">
        <v>140</v>
      </c>
      <c r="B266" s="124" t="s">
        <v>60</v>
      </c>
      <c r="C266" s="124" t="s">
        <v>106</v>
      </c>
      <c r="D266" s="121" t="s">
        <v>355</v>
      </c>
      <c r="E266" s="121" t="s">
        <v>208</v>
      </c>
      <c r="F266" s="116">
        <v>2</v>
      </c>
    </row>
    <row r="267" spans="1:6" ht="19.5" customHeight="1">
      <c r="A267" s="124"/>
      <c r="B267" s="124"/>
      <c r="C267" s="124"/>
      <c r="D267" s="121"/>
      <c r="E267" s="121" t="s">
        <v>16</v>
      </c>
      <c r="F267" s="116">
        <v>90</v>
      </c>
    </row>
    <row r="268" spans="1:6" ht="19.5" customHeight="1">
      <c r="A268" s="124" t="s">
        <v>140</v>
      </c>
      <c r="B268" s="124" t="s">
        <v>12</v>
      </c>
      <c r="C268" s="124" t="s">
        <v>12</v>
      </c>
      <c r="D268" s="121" t="s">
        <v>355</v>
      </c>
      <c r="E268" s="121" t="s">
        <v>358</v>
      </c>
      <c r="F268" s="116">
        <v>90</v>
      </c>
    </row>
    <row r="269" spans="1:6" ht="19.5" customHeight="1">
      <c r="A269" s="124"/>
      <c r="B269" s="124"/>
      <c r="C269" s="124"/>
      <c r="D269" s="121" t="s">
        <v>359</v>
      </c>
      <c r="E269" s="121" t="s">
        <v>360</v>
      </c>
      <c r="F269" s="116">
        <v>4.5</v>
      </c>
    </row>
    <row r="270" spans="1:6" ht="19.5" customHeight="1">
      <c r="A270" s="124"/>
      <c r="B270" s="124"/>
      <c r="C270" s="124"/>
      <c r="D270" s="121"/>
      <c r="E270" s="121" t="s">
        <v>85</v>
      </c>
      <c r="F270" s="116">
        <v>1.5</v>
      </c>
    </row>
    <row r="271" spans="1:6" ht="19.5" customHeight="1">
      <c r="A271" s="124" t="s">
        <v>182</v>
      </c>
      <c r="B271" s="124" t="s">
        <v>1</v>
      </c>
      <c r="C271" s="124" t="s">
        <v>60</v>
      </c>
      <c r="D271" s="121" t="s">
        <v>361</v>
      </c>
      <c r="E271" s="121" t="s">
        <v>200</v>
      </c>
      <c r="F271" s="116">
        <v>1.5</v>
      </c>
    </row>
    <row r="272" spans="1:6" ht="19.5" customHeight="1">
      <c r="A272" s="124"/>
      <c r="B272" s="124"/>
      <c r="C272" s="124"/>
      <c r="D272" s="121"/>
      <c r="E272" s="121" t="s">
        <v>38</v>
      </c>
      <c r="F272" s="116">
        <v>3</v>
      </c>
    </row>
    <row r="273" spans="1:6" ht="19.5" customHeight="1">
      <c r="A273" s="124" t="s">
        <v>140</v>
      </c>
      <c r="B273" s="124" t="s">
        <v>147</v>
      </c>
      <c r="C273" s="124" t="s">
        <v>12</v>
      </c>
      <c r="D273" s="121" t="s">
        <v>361</v>
      </c>
      <c r="E273" s="121" t="s">
        <v>208</v>
      </c>
      <c r="F273" s="116">
        <v>1</v>
      </c>
    </row>
    <row r="274" spans="1:6" ht="19.5" customHeight="1">
      <c r="A274" s="124" t="s">
        <v>140</v>
      </c>
      <c r="B274" s="124" t="s">
        <v>147</v>
      </c>
      <c r="C274" s="124" t="s">
        <v>12</v>
      </c>
      <c r="D274" s="121" t="s">
        <v>361</v>
      </c>
      <c r="E274" s="121" t="s">
        <v>207</v>
      </c>
      <c r="F274" s="116">
        <v>1.4</v>
      </c>
    </row>
    <row r="275" spans="1:6" ht="19.5" customHeight="1">
      <c r="A275" s="124" t="s">
        <v>140</v>
      </c>
      <c r="B275" s="124" t="s">
        <v>147</v>
      </c>
      <c r="C275" s="124" t="s">
        <v>12</v>
      </c>
      <c r="D275" s="121" t="s">
        <v>361</v>
      </c>
      <c r="E275" s="121" t="s">
        <v>202</v>
      </c>
      <c r="F275" s="116">
        <v>0.6</v>
      </c>
    </row>
    <row r="276" spans="1:6" ht="19.5" customHeight="1">
      <c r="A276" s="124"/>
      <c r="B276" s="124"/>
      <c r="C276" s="124"/>
      <c r="D276" s="121" t="s">
        <v>362</v>
      </c>
      <c r="E276" s="121" t="s">
        <v>363</v>
      </c>
      <c r="F276" s="116">
        <v>70.12</v>
      </c>
    </row>
    <row r="277" spans="1:6" ht="19.5" customHeight="1">
      <c r="A277" s="124"/>
      <c r="B277" s="124"/>
      <c r="C277" s="124"/>
      <c r="D277" s="121"/>
      <c r="E277" s="121" t="s">
        <v>85</v>
      </c>
      <c r="F277" s="116">
        <v>2</v>
      </c>
    </row>
    <row r="278" spans="1:6" ht="19.5" customHeight="1">
      <c r="A278" s="124" t="s">
        <v>182</v>
      </c>
      <c r="B278" s="124" t="s">
        <v>1</v>
      </c>
      <c r="C278" s="124" t="s">
        <v>60</v>
      </c>
      <c r="D278" s="121" t="s">
        <v>364</v>
      </c>
      <c r="E278" s="121" t="s">
        <v>200</v>
      </c>
      <c r="F278" s="116">
        <v>2</v>
      </c>
    </row>
    <row r="279" spans="1:6" ht="19.5" customHeight="1">
      <c r="A279" s="124"/>
      <c r="B279" s="124"/>
      <c r="C279" s="124"/>
      <c r="D279" s="121"/>
      <c r="E279" s="121" t="s">
        <v>163</v>
      </c>
      <c r="F279" s="116">
        <v>18</v>
      </c>
    </row>
    <row r="280" spans="1:6" ht="19.5" customHeight="1">
      <c r="A280" s="124" t="s">
        <v>140</v>
      </c>
      <c r="B280" s="124" t="s">
        <v>60</v>
      </c>
      <c r="C280" s="124" t="s">
        <v>106</v>
      </c>
      <c r="D280" s="121" t="s">
        <v>364</v>
      </c>
      <c r="E280" s="121" t="s">
        <v>206</v>
      </c>
      <c r="F280" s="116">
        <v>0.5</v>
      </c>
    </row>
    <row r="281" spans="1:6" ht="19.5" customHeight="1">
      <c r="A281" s="124" t="s">
        <v>140</v>
      </c>
      <c r="B281" s="124" t="s">
        <v>60</v>
      </c>
      <c r="C281" s="124" t="s">
        <v>106</v>
      </c>
      <c r="D281" s="121" t="s">
        <v>364</v>
      </c>
      <c r="E281" s="121" t="s">
        <v>365</v>
      </c>
      <c r="F281" s="116">
        <v>10</v>
      </c>
    </row>
    <row r="282" spans="1:6" ht="19.5" customHeight="1">
      <c r="A282" s="124" t="s">
        <v>140</v>
      </c>
      <c r="B282" s="124" t="s">
        <v>60</v>
      </c>
      <c r="C282" s="124" t="s">
        <v>106</v>
      </c>
      <c r="D282" s="121" t="s">
        <v>364</v>
      </c>
      <c r="E282" s="121" t="s">
        <v>204</v>
      </c>
      <c r="F282" s="116">
        <v>0.5</v>
      </c>
    </row>
    <row r="283" spans="1:6" ht="19.5" customHeight="1">
      <c r="A283" s="124" t="s">
        <v>140</v>
      </c>
      <c r="B283" s="124" t="s">
        <v>60</v>
      </c>
      <c r="C283" s="124" t="s">
        <v>106</v>
      </c>
      <c r="D283" s="121" t="s">
        <v>364</v>
      </c>
      <c r="E283" s="121" t="s">
        <v>205</v>
      </c>
      <c r="F283" s="116">
        <v>1</v>
      </c>
    </row>
    <row r="284" spans="1:6" ht="19.5" customHeight="1">
      <c r="A284" s="124" t="s">
        <v>140</v>
      </c>
      <c r="B284" s="124" t="s">
        <v>60</v>
      </c>
      <c r="C284" s="124" t="s">
        <v>106</v>
      </c>
      <c r="D284" s="121" t="s">
        <v>364</v>
      </c>
      <c r="E284" s="121" t="s">
        <v>202</v>
      </c>
      <c r="F284" s="116">
        <v>2</v>
      </c>
    </row>
    <row r="285" spans="1:6" ht="19.5" customHeight="1">
      <c r="A285" s="124" t="s">
        <v>140</v>
      </c>
      <c r="B285" s="124" t="s">
        <v>60</v>
      </c>
      <c r="C285" s="124" t="s">
        <v>106</v>
      </c>
      <c r="D285" s="121" t="s">
        <v>364</v>
      </c>
      <c r="E285" s="121" t="s">
        <v>208</v>
      </c>
      <c r="F285" s="116">
        <v>4</v>
      </c>
    </row>
    <row r="286" spans="1:6" ht="19.5" customHeight="1">
      <c r="A286" s="124"/>
      <c r="B286" s="124"/>
      <c r="C286" s="124"/>
      <c r="D286" s="121"/>
      <c r="E286" s="121" t="s">
        <v>18</v>
      </c>
      <c r="F286" s="116">
        <v>5.78</v>
      </c>
    </row>
    <row r="287" spans="1:6" ht="19.5" customHeight="1">
      <c r="A287" s="124" t="s">
        <v>140</v>
      </c>
      <c r="B287" s="124" t="s">
        <v>0</v>
      </c>
      <c r="C287" s="124" t="s">
        <v>106</v>
      </c>
      <c r="D287" s="121" t="s">
        <v>364</v>
      </c>
      <c r="E287" s="121" t="s">
        <v>281</v>
      </c>
      <c r="F287" s="116">
        <v>5.78</v>
      </c>
    </row>
    <row r="288" spans="1:6" ht="19.5" customHeight="1">
      <c r="A288" s="124"/>
      <c r="B288" s="124"/>
      <c r="C288" s="124"/>
      <c r="D288" s="121"/>
      <c r="E288" s="121" t="s">
        <v>63</v>
      </c>
      <c r="F288" s="116">
        <v>1.34</v>
      </c>
    </row>
    <row r="289" spans="1:6" ht="19.5" customHeight="1">
      <c r="A289" s="124" t="s">
        <v>140</v>
      </c>
      <c r="B289" s="124" t="s">
        <v>147</v>
      </c>
      <c r="C289" s="124" t="s">
        <v>60</v>
      </c>
      <c r="D289" s="121" t="s">
        <v>364</v>
      </c>
      <c r="E289" s="121" t="s">
        <v>309</v>
      </c>
      <c r="F289" s="116">
        <v>1.34</v>
      </c>
    </row>
    <row r="290" spans="1:6" ht="19.5" customHeight="1">
      <c r="A290" s="124"/>
      <c r="B290" s="124"/>
      <c r="C290" s="124"/>
      <c r="D290" s="121"/>
      <c r="E290" s="121" t="s">
        <v>16</v>
      </c>
      <c r="F290" s="116">
        <v>43</v>
      </c>
    </row>
    <row r="291" spans="1:6" ht="19.5" customHeight="1">
      <c r="A291" s="124" t="s">
        <v>140</v>
      </c>
      <c r="B291" s="124" t="s">
        <v>12</v>
      </c>
      <c r="C291" s="124" t="s">
        <v>12</v>
      </c>
      <c r="D291" s="121" t="s">
        <v>364</v>
      </c>
      <c r="E291" s="121" t="s">
        <v>366</v>
      </c>
      <c r="F291" s="116">
        <v>40</v>
      </c>
    </row>
    <row r="292" spans="1:6" ht="19.5" customHeight="1">
      <c r="A292" s="124" t="s">
        <v>140</v>
      </c>
      <c r="B292" s="124" t="s">
        <v>12</v>
      </c>
      <c r="C292" s="124" t="s">
        <v>12</v>
      </c>
      <c r="D292" s="121" t="s">
        <v>364</v>
      </c>
      <c r="E292" s="121" t="s">
        <v>367</v>
      </c>
      <c r="F292" s="116">
        <v>3</v>
      </c>
    </row>
    <row r="293" spans="1:6" ht="19.5" customHeight="1">
      <c r="A293" s="124"/>
      <c r="B293" s="124"/>
      <c r="C293" s="124"/>
      <c r="D293" s="121"/>
      <c r="E293" s="121" t="s">
        <v>368</v>
      </c>
      <c r="F293" s="116">
        <v>326.73</v>
      </c>
    </row>
    <row r="294" spans="1:6" ht="19.5" customHeight="1">
      <c r="A294" s="124"/>
      <c r="B294" s="124"/>
      <c r="C294" s="124"/>
      <c r="D294" s="121" t="s">
        <v>369</v>
      </c>
      <c r="E294" s="121" t="s">
        <v>370</v>
      </c>
      <c r="F294" s="116">
        <v>326.73</v>
      </c>
    </row>
    <row r="295" spans="1:6" ht="19.5" customHeight="1">
      <c r="A295" s="124"/>
      <c r="B295" s="124"/>
      <c r="C295" s="124"/>
      <c r="D295" s="121"/>
      <c r="E295" s="121" t="s">
        <v>85</v>
      </c>
      <c r="F295" s="116">
        <v>0.62</v>
      </c>
    </row>
    <row r="296" spans="1:6" ht="19.5" customHeight="1">
      <c r="A296" s="124" t="s">
        <v>182</v>
      </c>
      <c r="B296" s="124" t="s">
        <v>1</v>
      </c>
      <c r="C296" s="124" t="s">
        <v>60</v>
      </c>
      <c r="D296" s="121" t="s">
        <v>371</v>
      </c>
      <c r="E296" s="121" t="s">
        <v>200</v>
      </c>
      <c r="F296" s="116">
        <v>0.62</v>
      </c>
    </row>
    <row r="297" spans="1:6" ht="19.5" customHeight="1">
      <c r="A297" s="124"/>
      <c r="B297" s="124"/>
      <c r="C297" s="124"/>
      <c r="D297" s="121"/>
      <c r="E297" s="121" t="s">
        <v>163</v>
      </c>
      <c r="F297" s="116">
        <v>116.07</v>
      </c>
    </row>
    <row r="298" spans="1:6" ht="19.5" customHeight="1">
      <c r="A298" s="124" t="s">
        <v>140</v>
      </c>
      <c r="B298" s="124" t="s">
        <v>60</v>
      </c>
      <c r="C298" s="124" t="s">
        <v>106</v>
      </c>
      <c r="D298" s="121" t="s">
        <v>371</v>
      </c>
      <c r="E298" s="121" t="s">
        <v>208</v>
      </c>
      <c r="F298" s="116">
        <v>4</v>
      </c>
    </row>
    <row r="299" spans="1:6" ht="19.5" customHeight="1">
      <c r="A299" s="124" t="s">
        <v>140</v>
      </c>
      <c r="B299" s="124" t="s">
        <v>60</v>
      </c>
      <c r="C299" s="124" t="s">
        <v>106</v>
      </c>
      <c r="D299" s="121" t="s">
        <v>371</v>
      </c>
      <c r="E299" s="121" t="s">
        <v>206</v>
      </c>
      <c r="F299" s="116">
        <v>1.11</v>
      </c>
    </row>
    <row r="300" spans="1:6" ht="19.5" customHeight="1">
      <c r="A300" s="124" t="s">
        <v>140</v>
      </c>
      <c r="B300" s="124" t="s">
        <v>60</v>
      </c>
      <c r="C300" s="124" t="s">
        <v>106</v>
      </c>
      <c r="D300" s="121" t="s">
        <v>371</v>
      </c>
      <c r="E300" s="121" t="s">
        <v>207</v>
      </c>
      <c r="F300" s="116">
        <v>1.1</v>
      </c>
    </row>
    <row r="301" spans="1:6" ht="19.5" customHeight="1">
      <c r="A301" s="124" t="s">
        <v>140</v>
      </c>
      <c r="B301" s="124" t="s">
        <v>60</v>
      </c>
      <c r="C301" s="124" t="s">
        <v>106</v>
      </c>
      <c r="D301" s="121" t="s">
        <v>371</v>
      </c>
      <c r="E301" s="121" t="s">
        <v>204</v>
      </c>
      <c r="F301" s="116">
        <v>0.47</v>
      </c>
    </row>
    <row r="302" spans="1:6" ht="19.5" customHeight="1">
      <c r="A302" s="124" t="s">
        <v>140</v>
      </c>
      <c r="B302" s="124" t="s">
        <v>60</v>
      </c>
      <c r="C302" s="124" t="s">
        <v>106</v>
      </c>
      <c r="D302" s="121" t="s">
        <v>371</v>
      </c>
      <c r="E302" s="121" t="s">
        <v>202</v>
      </c>
      <c r="F302" s="116">
        <v>0.2</v>
      </c>
    </row>
    <row r="303" spans="1:6" ht="19.5" customHeight="1">
      <c r="A303" s="124" t="s">
        <v>140</v>
      </c>
      <c r="B303" s="124" t="s">
        <v>60</v>
      </c>
      <c r="C303" s="124" t="s">
        <v>106</v>
      </c>
      <c r="D303" s="121" t="s">
        <v>371</v>
      </c>
      <c r="E303" s="121" t="s">
        <v>205</v>
      </c>
      <c r="F303" s="116">
        <v>2</v>
      </c>
    </row>
    <row r="304" spans="1:6" ht="19.5" customHeight="1">
      <c r="A304" s="124" t="s">
        <v>140</v>
      </c>
      <c r="B304" s="124" t="s">
        <v>60</v>
      </c>
      <c r="C304" s="124" t="s">
        <v>106</v>
      </c>
      <c r="D304" s="121" t="s">
        <v>371</v>
      </c>
      <c r="E304" s="121" t="s">
        <v>372</v>
      </c>
      <c r="F304" s="116">
        <v>8</v>
      </c>
    </row>
    <row r="305" spans="1:6" ht="19.5" customHeight="1">
      <c r="A305" s="124" t="s">
        <v>140</v>
      </c>
      <c r="B305" s="124" t="s">
        <v>60</v>
      </c>
      <c r="C305" s="124" t="s">
        <v>106</v>
      </c>
      <c r="D305" s="121" t="s">
        <v>371</v>
      </c>
      <c r="E305" s="121" t="s">
        <v>373</v>
      </c>
      <c r="F305" s="116">
        <v>9</v>
      </c>
    </row>
    <row r="306" spans="1:6" ht="19.5" customHeight="1">
      <c r="A306" s="124" t="s">
        <v>140</v>
      </c>
      <c r="B306" s="124" t="s">
        <v>60</v>
      </c>
      <c r="C306" s="124" t="s">
        <v>106</v>
      </c>
      <c r="D306" s="121" t="s">
        <v>371</v>
      </c>
      <c r="E306" s="121" t="s">
        <v>374</v>
      </c>
      <c r="F306" s="116">
        <v>6</v>
      </c>
    </row>
    <row r="307" spans="1:6" ht="19.5" customHeight="1">
      <c r="A307" s="124" t="s">
        <v>140</v>
      </c>
      <c r="B307" s="124" t="s">
        <v>60</v>
      </c>
      <c r="C307" s="124" t="s">
        <v>106</v>
      </c>
      <c r="D307" s="121" t="s">
        <v>371</v>
      </c>
      <c r="E307" s="121" t="s">
        <v>375</v>
      </c>
      <c r="F307" s="116">
        <v>12</v>
      </c>
    </row>
    <row r="308" spans="1:6" ht="19.5" customHeight="1">
      <c r="A308" s="124" t="s">
        <v>140</v>
      </c>
      <c r="B308" s="124" t="s">
        <v>60</v>
      </c>
      <c r="C308" s="124" t="s">
        <v>106</v>
      </c>
      <c r="D308" s="121" t="s">
        <v>371</v>
      </c>
      <c r="E308" s="121" t="s">
        <v>376</v>
      </c>
      <c r="F308" s="116">
        <v>14</v>
      </c>
    </row>
    <row r="309" spans="1:6" ht="19.5" customHeight="1">
      <c r="A309" s="124" t="s">
        <v>140</v>
      </c>
      <c r="B309" s="124" t="s">
        <v>60</v>
      </c>
      <c r="C309" s="124" t="s">
        <v>106</v>
      </c>
      <c r="D309" s="121" t="s">
        <v>371</v>
      </c>
      <c r="E309" s="121" t="s">
        <v>377</v>
      </c>
      <c r="F309" s="116">
        <v>15</v>
      </c>
    </row>
    <row r="310" spans="1:6" ht="19.5" customHeight="1">
      <c r="A310" s="124" t="s">
        <v>140</v>
      </c>
      <c r="B310" s="124" t="s">
        <v>60</v>
      </c>
      <c r="C310" s="124" t="s">
        <v>106</v>
      </c>
      <c r="D310" s="121" t="s">
        <v>371</v>
      </c>
      <c r="E310" s="121" t="s">
        <v>244</v>
      </c>
      <c r="F310" s="116">
        <v>43.19</v>
      </c>
    </row>
    <row r="311" spans="1:6" ht="19.5" customHeight="1">
      <c r="A311" s="124"/>
      <c r="B311" s="124"/>
      <c r="C311" s="124"/>
      <c r="D311" s="121"/>
      <c r="E311" s="121" t="s">
        <v>19</v>
      </c>
      <c r="F311" s="116">
        <v>0.3</v>
      </c>
    </row>
    <row r="312" spans="1:6" ht="19.5" customHeight="1">
      <c r="A312" s="124" t="s">
        <v>140</v>
      </c>
      <c r="B312" s="124" t="s">
        <v>0</v>
      </c>
      <c r="C312" s="124" t="s">
        <v>60</v>
      </c>
      <c r="D312" s="121" t="s">
        <v>371</v>
      </c>
      <c r="E312" s="121" t="s">
        <v>281</v>
      </c>
      <c r="F312" s="116">
        <v>0.3</v>
      </c>
    </row>
    <row r="313" spans="1:6" ht="19.5" customHeight="1">
      <c r="A313" s="124"/>
      <c r="B313" s="124"/>
      <c r="C313" s="124"/>
      <c r="D313" s="121"/>
      <c r="E313" s="121" t="s">
        <v>122</v>
      </c>
      <c r="F313" s="116">
        <v>109.13</v>
      </c>
    </row>
    <row r="314" spans="1:6" ht="19.5" customHeight="1">
      <c r="A314" s="124" t="s">
        <v>140</v>
      </c>
      <c r="B314" s="124" t="s">
        <v>0</v>
      </c>
      <c r="C314" s="124" t="s">
        <v>0</v>
      </c>
      <c r="D314" s="121" t="s">
        <v>371</v>
      </c>
      <c r="E314" s="121" t="s">
        <v>378</v>
      </c>
      <c r="F314" s="116">
        <v>70</v>
      </c>
    </row>
    <row r="315" spans="1:6" ht="19.5" customHeight="1">
      <c r="A315" s="124" t="s">
        <v>140</v>
      </c>
      <c r="B315" s="124" t="s">
        <v>0</v>
      </c>
      <c r="C315" s="124" t="s">
        <v>0</v>
      </c>
      <c r="D315" s="121" t="s">
        <v>371</v>
      </c>
      <c r="E315" s="121" t="s">
        <v>246</v>
      </c>
      <c r="F315" s="116">
        <v>39.13</v>
      </c>
    </row>
    <row r="316" spans="1:6" ht="19.5" customHeight="1">
      <c r="A316" s="124"/>
      <c r="B316" s="124"/>
      <c r="C316" s="124"/>
      <c r="D316" s="121"/>
      <c r="E316" s="121" t="s">
        <v>63</v>
      </c>
      <c r="F316" s="116">
        <v>10.61</v>
      </c>
    </row>
    <row r="317" spans="1:6" ht="19.5" customHeight="1">
      <c r="A317" s="124" t="s">
        <v>140</v>
      </c>
      <c r="B317" s="124" t="s">
        <v>147</v>
      </c>
      <c r="C317" s="124" t="s">
        <v>60</v>
      </c>
      <c r="D317" s="121" t="s">
        <v>371</v>
      </c>
      <c r="E317" s="121" t="s">
        <v>250</v>
      </c>
      <c r="F317" s="116">
        <v>10.61</v>
      </c>
    </row>
    <row r="318" spans="1:6" ht="19.5" customHeight="1">
      <c r="A318" s="124"/>
      <c r="B318" s="124"/>
      <c r="C318" s="124"/>
      <c r="D318" s="121"/>
      <c r="E318" s="121" t="s">
        <v>16</v>
      </c>
      <c r="F318" s="116">
        <v>90</v>
      </c>
    </row>
    <row r="319" spans="1:6" ht="19.5" customHeight="1">
      <c r="A319" s="124" t="s">
        <v>140</v>
      </c>
      <c r="B319" s="124" t="s">
        <v>12</v>
      </c>
      <c r="C319" s="124" t="s">
        <v>12</v>
      </c>
      <c r="D319" s="121" t="s">
        <v>371</v>
      </c>
      <c r="E319" s="121" t="s">
        <v>379</v>
      </c>
      <c r="F319" s="116">
        <v>20</v>
      </c>
    </row>
    <row r="320" spans="1:6" ht="19.5" customHeight="1">
      <c r="A320" s="124" t="s">
        <v>140</v>
      </c>
      <c r="B320" s="124" t="s">
        <v>12</v>
      </c>
      <c r="C320" s="124" t="s">
        <v>12</v>
      </c>
      <c r="D320" s="121" t="s">
        <v>371</v>
      </c>
      <c r="E320" s="121" t="s">
        <v>380</v>
      </c>
      <c r="F320" s="116">
        <v>70</v>
      </c>
    </row>
    <row r="321" spans="1:6" ht="19.5" customHeight="1">
      <c r="A321" s="124"/>
      <c r="B321" s="124"/>
      <c r="C321" s="124"/>
      <c r="D321" s="121"/>
      <c r="E321" s="121" t="s">
        <v>381</v>
      </c>
      <c r="F321" s="116">
        <v>2936.51</v>
      </c>
    </row>
    <row r="322" spans="1:6" ht="19.5" customHeight="1">
      <c r="A322" s="124"/>
      <c r="B322" s="124"/>
      <c r="C322" s="124"/>
      <c r="D322" s="121" t="s">
        <v>382</v>
      </c>
      <c r="E322" s="121" t="s">
        <v>383</v>
      </c>
      <c r="F322" s="116">
        <v>1402.97</v>
      </c>
    </row>
    <row r="323" spans="1:6" ht="19.5" customHeight="1">
      <c r="A323" s="124"/>
      <c r="B323" s="124"/>
      <c r="C323" s="124"/>
      <c r="D323" s="121"/>
      <c r="E323" s="121" t="s">
        <v>18</v>
      </c>
      <c r="F323" s="116">
        <v>304.36</v>
      </c>
    </row>
    <row r="324" spans="1:6" ht="19.5" customHeight="1">
      <c r="A324" s="124" t="s">
        <v>140</v>
      </c>
      <c r="B324" s="124" t="s">
        <v>0</v>
      </c>
      <c r="C324" s="124" t="s">
        <v>106</v>
      </c>
      <c r="D324" s="121" t="s">
        <v>384</v>
      </c>
      <c r="E324" s="121" t="s">
        <v>385</v>
      </c>
      <c r="F324" s="116">
        <v>304.36</v>
      </c>
    </row>
    <row r="325" spans="1:6" ht="19.5" customHeight="1">
      <c r="A325" s="124"/>
      <c r="B325" s="124"/>
      <c r="C325" s="124"/>
      <c r="D325" s="121"/>
      <c r="E325" s="121" t="s">
        <v>122</v>
      </c>
      <c r="F325" s="116">
        <v>275.08</v>
      </c>
    </row>
    <row r="326" spans="1:6" ht="19.5" customHeight="1">
      <c r="A326" s="124" t="s">
        <v>140</v>
      </c>
      <c r="B326" s="124" t="s">
        <v>0</v>
      </c>
      <c r="C326" s="124" t="s">
        <v>0</v>
      </c>
      <c r="D326" s="121" t="s">
        <v>384</v>
      </c>
      <c r="E326" s="121" t="s">
        <v>246</v>
      </c>
      <c r="F326" s="116">
        <v>75.08</v>
      </c>
    </row>
    <row r="327" spans="1:6" ht="19.5" customHeight="1">
      <c r="A327" s="124" t="s">
        <v>140</v>
      </c>
      <c r="B327" s="124" t="s">
        <v>0</v>
      </c>
      <c r="C327" s="124" t="s">
        <v>0</v>
      </c>
      <c r="D327" s="121" t="s">
        <v>384</v>
      </c>
      <c r="E327" s="121" t="s">
        <v>386</v>
      </c>
      <c r="F327" s="116">
        <v>200</v>
      </c>
    </row>
    <row r="328" spans="1:6" ht="19.5" customHeight="1">
      <c r="A328" s="124"/>
      <c r="B328" s="124"/>
      <c r="C328" s="124"/>
      <c r="D328" s="121"/>
      <c r="E328" s="121" t="s">
        <v>49</v>
      </c>
      <c r="F328" s="116">
        <v>101</v>
      </c>
    </row>
    <row r="329" spans="1:6" ht="19.5" customHeight="1">
      <c r="A329" s="124" t="s">
        <v>140</v>
      </c>
      <c r="B329" s="124" t="s">
        <v>0</v>
      </c>
      <c r="C329" s="124" t="s">
        <v>12</v>
      </c>
      <c r="D329" s="121" t="s">
        <v>384</v>
      </c>
      <c r="E329" s="121" t="s">
        <v>208</v>
      </c>
      <c r="F329" s="116">
        <v>4</v>
      </c>
    </row>
    <row r="330" spans="1:6" ht="19.5" customHeight="1">
      <c r="A330" s="124" t="s">
        <v>140</v>
      </c>
      <c r="B330" s="124" t="s">
        <v>0</v>
      </c>
      <c r="C330" s="124" t="s">
        <v>12</v>
      </c>
      <c r="D330" s="121" t="s">
        <v>384</v>
      </c>
      <c r="E330" s="121" t="s">
        <v>207</v>
      </c>
      <c r="F330" s="116">
        <v>3.75</v>
      </c>
    </row>
    <row r="331" spans="1:6" ht="19.5" customHeight="1">
      <c r="A331" s="124" t="s">
        <v>140</v>
      </c>
      <c r="B331" s="124" t="s">
        <v>0</v>
      </c>
      <c r="C331" s="124" t="s">
        <v>12</v>
      </c>
      <c r="D331" s="121" t="s">
        <v>384</v>
      </c>
      <c r="E331" s="121" t="s">
        <v>387</v>
      </c>
      <c r="F331" s="116">
        <v>25</v>
      </c>
    </row>
    <row r="332" spans="1:6" ht="19.5" customHeight="1">
      <c r="A332" s="124" t="s">
        <v>140</v>
      </c>
      <c r="B332" s="124" t="s">
        <v>0</v>
      </c>
      <c r="C332" s="124" t="s">
        <v>12</v>
      </c>
      <c r="D332" s="121" t="s">
        <v>384</v>
      </c>
      <c r="E332" s="121" t="s">
        <v>202</v>
      </c>
      <c r="F332" s="116">
        <v>6.25</v>
      </c>
    </row>
    <row r="333" spans="1:6" ht="19.5" customHeight="1">
      <c r="A333" s="124" t="s">
        <v>140</v>
      </c>
      <c r="B333" s="124" t="s">
        <v>0</v>
      </c>
      <c r="C333" s="124" t="s">
        <v>12</v>
      </c>
      <c r="D333" s="121" t="s">
        <v>384</v>
      </c>
      <c r="E333" s="121" t="s">
        <v>205</v>
      </c>
      <c r="F333" s="116">
        <v>2</v>
      </c>
    </row>
    <row r="334" spans="1:6" ht="19.5" customHeight="1">
      <c r="A334" s="124" t="s">
        <v>140</v>
      </c>
      <c r="B334" s="124" t="s">
        <v>0</v>
      </c>
      <c r="C334" s="124" t="s">
        <v>12</v>
      </c>
      <c r="D334" s="121" t="s">
        <v>384</v>
      </c>
      <c r="E334" s="121" t="s">
        <v>388</v>
      </c>
      <c r="F334" s="116">
        <v>60</v>
      </c>
    </row>
    <row r="335" spans="1:6" ht="19.5" customHeight="1">
      <c r="A335" s="124"/>
      <c r="B335" s="124"/>
      <c r="C335" s="124"/>
      <c r="D335" s="121"/>
      <c r="E335" s="121" t="s">
        <v>63</v>
      </c>
      <c r="F335" s="116">
        <v>5.7</v>
      </c>
    </row>
    <row r="336" spans="1:6" ht="19.5" customHeight="1">
      <c r="A336" s="124" t="s">
        <v>140</v>
      </c>
      <c r="B336" s="124" t="s">
        <v>147</v>
      </c>
      <c r="C336" s="124" t="s">
        <v>60</v>
      </c>
      <c r="D336" s="121" t="s">
        <v>384</v>
      </c>
      <c r="E336" s="121" t="s">
        <v>250</v>
      </c>
      <c r="F336" s="116">
        <v>5.7</v>
      </c>
    </row>
    <row r="337" spans="1:6" ht="19.5" customHeight="1">
      <c r="A337" s="124"/>
      <c r="B337" s="124"/>
      <c r="C337" s="124"/>
      <c r="D337" s="121"/>
      <c r="E337" s="121" t="s">
        <v>16</v>
      </c>
      <c r="F337" s="116">
        <v>716.83</v>
      </c>
    </row>
    <row r="338" spans="1:6" ht="19.5" customHeight="1">
      <c r="A338" s="124" t="s">
        <v>140</v>
      </c>
      <c r="B338" s="124" t="s">
        <v>12</v>
      </c>
      <c r="C338" s="124" t="s">
        <v>12</v>
      </c>
      <c r="D338" s="121" t="s">
        <v>384</v>
      </c>
      <c r="E338" s="121" t="s">
        <v>389</v>
      </c>
      <c r="F338" s="116">
        <v>300</v>
      </c>
    </row>
    <row r="339" spans="1:6" ht="19.5" customHeight="1">
      <c r="A339" s="124" t="s">
        <v>140</v>
      </c>
      <c r="B339" s="124" t="s">
        <v>12</v>
      </c>
      <c r="C339" s="124" t="s">
        <v>12</v>
      </c>
      <c r="D339" s="121" t="s">
        <v>384</v>
      </c>
      <c r="E339" s="121" t="s">
        <v>390</v>
      </c>
      <c r="F339" s="116">
        <v>400</v>
      </c>
    </row>
    <row r="340" spans="1:6" ht="19.5" customHeight="1">
      <c r="A340" s="124" t="s">
        <v>140</v>
      </c>
      <c r="B340" s="124" t="s">
        <v>12</v>
      </c>
      <c r="C340" s="124" t="s">
        <v>12</v>
      </c>
      <c r="D340" s="121" t="s">
        <v>384</v>
      </c>
      <c r="E340" s="121" t="s">
        <v>265</v>
      </c>
      <c r="F340" s="116">
        <v>9.83</v>
      </c>
    </row>
    <row r="341" spans="1:6" ht="19.5" customHeight="1">
      <c r="A341" s="124" t="s">
        <v>140</v>
      </c>
      <c r="B341" s="124" t="s">
        <v>12</v>
      </c>
      <c r="C341" s="124" t="s">
        <v>12</v>
      </c>
      <c r="D341" s="121" t="s">
        <v>384</v>
      </c>
      <c r="E341" s="121" t="s">
        <v>225</v>
      </c>
      <c r="F341" s="116">
        <v>7</v>
      </c>
    </row>
    <row r="342" spans="1:6" ht="19.5" customHeight="1">
      <c r="A342" s="124"/>
      <c r="B342" s="124"/>
      <c r="C342" s="124"/>
      <c r="D342" s="121" t="s">
        <v>391</v>
      </c>
      <c r="E342" s="121" t="s">
        <v>392</v>
      </c>
      <c r="F342" s="116">
        <v>792</v>
      </c>
    </row>
    <row r="343" spans="1:6" ht="19.5" customHeight="1">
      <c r="A343" s="124"/>
      <c r="B343" s="124"/>
      <c r="C343" s="124"/>
      <c r="D343" s="121"/>
      <c r="E343" s="121" t="s">
        <v>85</v>
      </c>
      <c r="F343" s="116">
        <v>1.45</v>
      </c>
    </row>
    <row r="344" spans="1:6" ht="19.5" customHeight="1">
      <c r="A344" s="124" t="s">
        <v>182</v>
      </c>
      <c r="B344" s="124" t="s">
        <v>1</v>
      </c>
      <c r="C344" s="124" t="s">
        <v>60</v>
      </c>
      <c r="D344" s="121" t="s">
        <v>393</v>
      </c>
      <c r="E344" s="121" t="s">
        <v>200</v>
      </c>
      <c r="F344" s="116">
        <v>1.45</v>
      </c>
    </row>
    <row r="345" spans="1:6" ht="19.5" customHeight="1">
      <c r="A345" s="124"/>
      <c r="B345" s="124"/>
      <c r="C345" s="124"/>
      <c r="D345" s="121"/>
      <c r="E345" s="121" t="s">
        <v>122</v>
      </c>
      <c r="F345" s="116">
        <v>200</v>
      </c>
    </row>
    <row r="346" spans="1:6" ht="19.5" customHeight="1">
      <c r="A346" s="124" t="s">
        <v>140</v>
      </c>
      <c r="B346" s="124" t="s">
        <v>0</v>
      </c>
      <c r="C346" s="124" t="s">
        <v>0</v>
      </c>
      <c r="D346" s="121" t="s">
        <v>393</v>
      </c>
      <c r="E346" s="121" t="s">
        <v>394</v>
      </c>
      <c r="F346" s="116">
        <v>200</v>
      </c>
    </row>
    <row r="347" spans="1:6" ht="19.5" customHeight="1">
      <c r="A347" s="124"/>
      <c r="B347" s="124"/>
      <c r="C347" s="124"/>
      <c r="D347" s="121"/>
      <c r="E347" s="121" t="s">
        <v>49</v>
      </c>
      <c r="F347" s="116">
        <v>14.55</v>
      </c>
    </row>
    <row r="348" spans="1:6" ht="19.5" customHeight="1">
      <c r="A348" s="124" t="s">
        <v>140</v>
      </c>
      <c r="B348" s="124" t="s">
        <v>0</v>
      </c>
      <c r="C348" s="124" t="s">
        <v>12</v>
      </c>
      <c r="D348" s="121" t="s">
        <v>393</v>
      </c>
      <c r="E348" s="121" t="s">
        <v>208</v>
      </c>
      <c r="F348" s="116">
        <v>4</v>
      </c>
    </row>
    <row r="349" spans="1:6" ht="19.5" customHeight="1">
      <c r="A349" s="124" t="s">
        <v>140</v>
      </c>
      <c r="B349" s="124" t="s">
        <v>0</v>
      </c>
      <c r="C349" s="124" t="s">
        <v>12</v>
      </c>
      <c r="D349" s="121" t="s">
        <v>393</v>
      </c>
      <c r="E349" s="121" t="s">
        <v>206</v>
      </c>
      <c r="F349" s="116">
        <v>1.5</v>
      </c>
    </row>
    <row r="350" spans="1:6" ht="19.5" customHeight="1">
      <c r="A350" s="124" t="s">
        <v>140</v>
      </c>
      <c r="B350" s="124" t="s">
        <v>0</v>
      </c>
      <c r="C350" s="124" t="s">
        <v>12</v>
      </c>
      <c r="D350" s="121" t="s">
        <v>393</v>
      </c>
      <c r="E350" s="121" t="s">
        <v>204</v>
      </c>
      <c r="F350" s="116">
        <v>0.8</v>
      </c>
    </row>
    <row r="351" spans="1:6" ht="19.5" customHeight="1">
      <c r="A351" s="124" t="s">
        <v>140</v>
      </c>
      <c r="B351" s="124" t="s">
        <v>0</v>
      </c>
      <c r="C351" s="124" t="s">
        <v>12</v>
      </c>
      <c r="D351" s="121" t="s">
        <v>393</v>
      </c>
      <c r="E351" s="121" t="s">
        <v>202</v>
      </c>
      <c r="F351" s="116">
        <v>6.25</v>
      </c>
    </row>
    <row r="352" spans="1:6" ht="19.5" customHeight="1">
      <c r="A352" s="124" t="s">
        <v>140</v>
      </c>
      <c r="B352" s="124" t="s">
        <v>0</v>
      </c>
      <c r="C352" s="124" t="s">
        <v>12</v>
      </c>
      <c r="D352" s="121" t="s">
        <v>393</v>
      </c>
      <c r="E352" s="121" t="s">
        <v>205</v>
      </c>
      <c r="F352" s="116">
        <v>1</v>
      </c>
    </row>
    <row r="353" spans="1:6" ht="19.5" customHeight="1">
      <c r="A353" s="124" t="s">
        <v>140</v>
      </c>
      <c r="B353" s="124" t="s">
        <v>0</v>
      </c>
      <c r="C353" s="124" t="s">
        <v>12</v>
      </c>
      <c r="D353" s="121" t="s">
        <v>393</v>
      </c>
      <c r="E353" s="121" t="s">
        <v>203</v>
      </c>
      <c r="F353" s="116">
        <v>1</v>
      </c>
    </row>
    <row r="354" spans="1:6" ht="19.5" customHeight="1">
      <c r="A354" s="124"/>
      <c r="B354" s="124"/>
      <c r="C354" s="124"/>
      <c r="D354" s="121"/>
      <c r="E354" s="121" t="s">
        <v>63</v>
      </c>
      <c r="F354" s="116">
        <v>50</v>
      </c>
    </row>
    <row r="355" spans="1:6" ht="19.5" customHeight="1">
      <c r="A355" s="124" t="s">
        <v>140</v>
      </c>
      <c r="B355" s="124" t="s">
        <v>147</v>
      </c>
      <c r="C355" s="124" t="s">
        <v>60</v>
      </c>
      <c r="D355" s="121" t="s">
        <v>393</v>
      </c>
      <c r="E355" s="121" t="s">
        <v>309</v>
      </c>
      <c r="F355" s="116">
        <v>50</v>
      </c>
    </row>
    <row r="356" spans="1:6" ht="19.5" customHeight="1">
      <c r="A356" s="124"/>
      <c r="B356" s="124"/>
      <c r="C356" s="124"/>
      <c r="D356" s="121"/>
      <c r="E356" s="121" t="s">
        <v>16</v>
      </c>
      <c r="F356" s="116">
        <v>526</v>
      </c>
    </row>
    <row r="357" spans="1:6" ht="19.5" customHeight="1">
      <c r="A357" s="124" t="s">
        <v>140</v>
      </c>
      <c r="B357" s="124" t="s">
        <v>12</v>
      </c>
      <c r="C357" s="124" t="s">
        <v>12</v>
      </c>
      <c r="D357" s="121" t="s">
        <v>393</v>
      </c>
      <c r="E357" s="121" t="s">
        <v>395</v>
      </c>
      <c r="F357" s="116">
        <v>40</v>
      </c>
    </row>
    <row r="358" spans="1:6" ht="19.5" customHeight="1">
      <c r="A358" s="124" t="s">
        <v>140</v>
      </c>
      <c r="B358" s="124" t="s">
        <v>12</v>
      </c>
      <c r="C358" s="124" t="s">
        <v>12</v>
      </c>
      <c r="D358" s="121" t="s">
        <v>393</v>
      </c>
      <c r="E358" s="121" t="s">
        <v>396</v>
      </c>
      <c r="F358" s="116">
        <v>40</v>
      </c>
    </row>
    <row r="359" spans="1:6" ht="19.5" customHeight="1">
      <c r="A359" s="124" t="s">
        <v>140</v>
      </c>
      <c r="B359" s="124" t="s">
        <v>12</v>
      </c>
      <c r="C359" s="124" t="s">
        <v>12</v>
      </c>
      <c r="D359" s="121" t="s">
        <v>393</v>
      </c>
      <c r="E359" s="121" t="s">
        <v>397</v>
      </c>
      <c r="F359" s="116">
        <v>30</v>
      </c>
    </row>
    <row r="360" spans="1:6" ht="19.5" customHeight="1">
      <c r="A360" s="124" t="s">
        <v>140</v>
      </c>
      <c r="B360" s="124" t="s">
        <v>12</v>
      </c>
      <c r="C360" s="124" t="s">
        <v>12</v>
      </c>
      <c r="D360" s="121" t="s">
        <v>393</v>
      </c>
      <c r="E360" s="121" t="s">
        <v>398</v>
      </c>
      <c r="F360" s="116">
        <v>30</v>
      </c>
    </row>
    <row r="361" spans="1:6" ht="19.5" customHeight="1">
      <c r="A361" s="124" t="s">
        <v>140</v>
      </c>
      <c r="B361" s="124" t="s">
        <v>12</v>
      </c>
      <c r="C361" s="124" t="s">
        <v>12</v>
      </c>
      <c r="D361" s="121" t="s">
        <v>393</v>
      </c>
      <c r="E361" s="121" t="s">
        <v>399</v>
      </c>
      <c r="F361" s="116">
        <v>20</v>
      </c>
    </row>
    <row r="362" spans="1:6" ht="19.5" customHeight="1">
      <c r="A362" s="124" t="s">
        <v>140</v>
      </c>
      <c r="B362" s="124" t="s">
        <v>12</v>
      </c>
      <c r="C362" s="124" t="s">
        <v>12</v>
      </c>
      <c r="D362" s="121" t="s">
        <v>393</v>
      </c>
      <c r="E362" s="121" t="s">
        <v>400</v>
      </c>
      <c r="F362" s="116">
        <v>10</v>
      </c>
    </row>
    <row r="363" spans="1:6" ht="19.5" customHeight="1">
      <c r="A363" s="124" t="s">
        <v>140</v>
      </c>
      <c r="B363" s="124" t="s">
        <v>12</v>
      </c>
      <c r="C363" s="124" t="s">
        <v>12</v>
      </c>
      <c r="D363" s="121" t="s">
        <v>393</v>
      </c>
      <c r="E363" s="121" t="s">
        <v>401</v>
      </c>
      <c r="F363" s="116">
        <v>10</v>
      </c>
    </row>
    <row r="364" spans="1:6" ht="19.5" customHeight="1">
      <c r="A364" s="124" t="s">
        <v>140</v>
      </c>
      <c r="B364" s="124" t="s">
        <v>12</v>
      </c>
      <c r="C364" s="124" t="s">
        <v>12</v>
      </c>
      <c r="D364" s="121" t="s">
        <v>393</v>
      </c>
      <c r="E364" s="121" t="s">
        <v>402</v>
      </c>
      <c r="F364" s="116">
        <v>23</v>
      </c>
    </row>
    <row r="365" spans="1:6" ht="19.5" customHeight="1">
      <c r="A365" s="124" t="s">
        <v>140</v>
      </c>
      <c r="B365" s="124" t="s">
        <v>12</v>
      </c>
      <c r="C365" s="124" t="s">
        <v>12</v>
      </c>
      <c r="D365" s="121" t="s">
        <v>393</v>
      </c>
      <c r="E365" s="121" t="s">
        <v>403</v>
      </c>
      <c r="F365" s="116">
        <v>230</v>
      </c>
    </row>
    <row r="366" spans="1:6" ht="19.5" customHeight="1">
      <c r="A366" s="124" t="s">
        <v>140</v>
      </c>
      <c r="B366" s="124" t="s">
        <v>12</v>
      </c>
      <c r="C366" s="124" t="s">
        <v>12</v>
      </c>
      <c r="D366" s="121" t="s">
        <v>393</v>
      </c>
      <c r="E366" s="121" t="s">
        <v>404</v>
      </c>
      <c r="F366" s="116">
        <v>30</v>
      </c>
    </row>
    <row r="367" spans="1:6" ht="19.5" customHeight="1">
      <c r="A367" s="124" t="s">
        <v>140</v>
      </c>
      <c r="B367" s="124" t="s">
        <v>12</v>
      </c>
      <c r="C367" s="124" t="s">
        <v>12</v>
      </c>
      <c r="D367" s="121" t="s">
        <v>393</v>
      </c>
      <c r="E367" s="121" t="s">
        <v>405</v>
      </c>
      <c r="F367" s="116">
        <v>28</v>
      </c>
    </row>
    <row r="368" spans="1:6" ht="19.5" customHeight="1">
      <c r="A368" s="124" t="s">
        <v>140</v>
      </c>
      <c r="B368" s="124" t="s">
        <v>12</v>
      </c>
      <c r="C368" s="124" t="s">
        <v>12</v>
      </c>
      <c r="D368" s="121" t="s">
        <v>393</v>
      </c>
      <c r="E368" s="121" t="s">
        <v>406</v>
      </c>
      <c r="F368" s="116">
        <v>35</v>
      </c>
    </row>
    <row r="369" spans="1:6" ht="19.5" customHeight="1">
      <c r="A369" s="124"/>
      <c r="B369" s="124"/>
      <c r="C369" s="124"/>
      <c r="D369" s="121" t="s">
        <v>407</v>
      </c>
      <c r="E369" s="121" t="s">
        <v>408</v>
      </c>
      <c r="F369" s="116">
        <v>741.54</v>
      </c>
    </row>
    <row r="370" spans="1:6" ht="19.5" customHeight="1">
      <c r="A370" s="124"/>
      <c r="B370" s="124"/>
      <c r="C370" s="124"/>
      <c r="D370" s="121"/>
      <c r="E370" s="121" t="s">
        <v>85</v>
      </c>
      <c r="F370" s="116">
        <v>8</v>
      </c>
    </row>
    <row r="371" spans="1:6" ht="19.5" customHeight="1">
      <c r="A371" s="124" t="s">
        <v>182</v>
      </c>
      <c r="B371" s="124" t="s">
        <v>1</v>
      </c>
      <c r="C371" s="124" t="s">
        <v>60</v>
      </c>
      <c r="D371" s="121" t="s">
        <v>409</v>
      </c>
      <c r="E371" s="121" t="s">
        <v>200</v>
      </c>
      <c r="F371" s="116">
        <v>8</v>
      </c>
    </row>
    <row r="372" spans="1:6" ht="19.5" customHeight="1">
      <c r="A372" s="124"/>
      <c r="B372" s="124"/>
      <c r="C372" s="124"/>
      <c r="D372" s="121"/>
      <c r="E372" s="121" t="s">
        <v>18</v>
      </c>
      <c r="F372" s="116">
        <v>84.96</v>
      </c>
    </row>
    <row r="373" spans="1:6" ht="19.5" customHeight="1">
      <c r="A373" s="124" t="s">
        <v>140</v>
      </c>
      <c r="B373" s="124" t="s">
        <v>0</v>
      </c>
      <c r="C373" s="124" t="s">
        <v>106</v>
      </c>
      <c r="D373" s="121" t="s">
        <v>409</v>
      </c>
      <c r="E373" s="121" t="s">
        <v>245</v>
      </c>
      <c r="F373" s="116">
        <v>84.96</v>
      </c>
    </row>
    <row r="374" spans="1:6" ht="19.5" customHeight="1">
      <c r="A374" s="124"/>
      <c r="B374" s="124"/>
      <c r="C374" s="124"/>
      <c r="D374" s="121"/>
      <c r="E374" s="121" t="s">
        <v>122</v>
      </c>
      <c r="F374" s="116">
        <v>24.03</v>
      </c>
    </row>
    <row r="375" spans="1:6" ht="19.5" customHeight="1">
      <c r="A375" s="124" t="s">
        <v>140</v>
      </c>
      <c r="B375" s="124" t="s">
        <v>0</v>
      </c>
      <c r="C375" s="124" t="s">
        <v>0</v>
      </c>
      <c r="D375" s="121" t="s">
        <v>409</v>
      </c>
      <c r="E375" s="121" t="s">
        <v>246</v>
      </c>
      <c r="F375" s="116">
        <v>24.03</v>
      </c>
    </row>
    <row r="376" spans="1:6" ht="19.5" customHeight="1">
      <c r="A376" s="124"/>
      <c r="B376" s="124"/>
      <c r="C376" s="124"/>
      <c r="D376" s="121"/>
      <c r="E376" s="121" t="s">
        <v>49</v>
      </c>
      <c r="F376" s="116">
        <v>75.84</v>
      </c>
    </row>
    <row r="377" spans="1:6" ht="19.5" customHeight="1">
      <c r="A377" s="124" t="s">
        <v>140</v>
      </c>
      <c r="B377" s="124" t="s">
        <v>0</v>
      </c>
      <c r="C377" s="124" t="s">
        <v>12</v>
      </c>
      <c r="D377" s="121" t="s">
        <v>409</v>
      </c>
      <c r="E377" s="121" t="s">
        <v>208</v>
      </c>
      <c r="F377" s="116">
        <v>4</v>
      </c>
    </row>
    <row r="378" spans="1:6" ht="19.5" customHeight="1">
      <c r="A378" s="124" t="s">
        <v>140</v>
      </c>
      <c r="B378" s="124" t="s">
        <v>0</v>
      </c>
      <c r="C378" s="124" t="s">
        <v>12</v>
      </c>
      <c r="D378" s="121" t="s">
        <v>409</v>
      </c>
      <c r="E378" s="121" t="s">
        <v>206</v>
      </c>
      <c r="F378" s="116">
        <v>2</v>
      </c>
    </row>
    <row r="379" spans="1:6" ht="19.5" customHeight="1">
      <c r="A379" s="124" t="s">
        <v>140</v>
      </c>
      <c r="B379" s="124" t="s">
        <v>0</v>
      </c>
      <c r="C379" s="124" t="s">
        <v>12</v>
      </c>
      <c r="D379" s="121" t="s">
        <v>409</v>
      </c>
      <c r="E379" s="121" t="s">
        <v>410</v>
      </c>
      <c r="F379" s="116">
        <v>16</v>
      </c>
    </row>
    <row r="380" spans="1:6" ht="19.5" customHeight="1">
      <c r="A380" s="124" t="s">
        <v>140</v>
      </c>
      <c r="B380" s="124" t="s">
        <v>0</v>
      </c>
      <c r="C380" s="124" t="s">
        <v>12</v>
      </c>
      <c r="D380" s="121" t="s">
        <v>409</v>
      </c>
      <c r="E380" s="121" t="s">
        <v>411</v>
      </c>
      <c r="F380" s="116">
        <v>11</v>
      </c>
    </row>
    <row r="381" spans="1:6" ht="19.5" customHeight="1">
      <c r="A381" s="124" t="s">
        <v>140</v>
      </c>
      <c r="B381" s="124" t="s">
        <v>0</v>
      </c>
      <c r="C381" s="124" t="s">
        <v>12</v>
      </c>
      <c r="D381" s="121" t="s">
        <v>409</v>
      </c>
      <c r="E381" s="121" t="s">
        <v>248</v>
      </c>
      <c r="F381" s="116">
        <v>38.84</v>
      </c>
    </row>
    <row r="382" spans="1:6" ht="19.5" customHeight="1">
      <c r="A382" s="124" t="s">
        <v>140</v>
      </c>
      <c r="B382" s="124" t="s">
        <v>0</v>
      </c>
      <c r="C382" s="124" t="s">
        <v>12</v>
      </c>
      <c r="D382" s="121" t="s">
        <v>409</v>
      </c>
      <c r="E382" s="121" t="s">
        <v>204</v>
      </c>
      <c r="F382" s="116">
        <v>0.5</v>
      </c>
    </row>
    <row r="383" spans="1:6" ht="19.5" customHeight="1">
      <c r="A383" s="124" t="s">
        <v>140</v>
      </c>
      <c r="B383" s="124" t="s">
        <v>0</v>
      </c>
      <c r="C383" s="124" t="s">
        <v>12</v>
      </c>
      <c r="D383" s="121" t="s">
        <v>409</v>
      </c>
      <c r="E383" s="121" t="s">
        <v>202</v>
      </c>
      <c r="F383" s="116">
        <v>2.5</v>
      </c>
    </row>
    <row r="384" spans="1:6" ht="19.5" customHeight="1">
      <c r="A384" s="124" t="s">
        <v>140</v>
      </c>
      <c r="B384" s="124" t="s">
        <v>0</v>
      </c>
      <c r="C384" s="124" t="s">
        <v>12</v>
      </c>
      <c r="D384" s="121" t="s">
        <v>409</v>
      </c>
      <c r="E384" s="121" t="s">
        <v>205</v>
      </c>
      <c r="F384" s="116">
        <v>1</v>
      </c>
    </row>
    <row r="385" spans="1:6" ht="19.5" customHeight="1">
      <c r="A385" s="124"/>
      <c r="B385" s="124"/>
      <c r="C385" s="124"/>
      <c r="D385" s="121"/>
      <c r="E385" s="121" t="s">
        <v>63</v>
      </c>
      <c r="F385" s="116">
        <v>16.49</v>
      </c>
    </row>
    <row r="386" spans="1:6" ht="19.5" customHeight="1">
      <c r="A386" s="124" t="s">
        <v>140</v>
      </c>
      <c r="B386" s="124" t="s">
        <v>147</v>
      </c>
      <c r="C386" s="124" t="s">
        <v>60</v>
      </c>
      <c r="D386" s="121" t="s">
        <v>409</v>
      </c>
      <c r="E386" s="121" t="s">
        <v>250</v>
      </c>
      <c r="F386" s="116">
        <v>16.49</v>
      </c>
    </row>
    <row r="387" spans="1:6" ht="19.5" customHeight="1">
      <c r="A387" s="124"/>
      <c r="B387" s="124"/>
      <c r="C387" s="124"/>
      <c r="D387" s="121"/>
      <c r="E387" s="121" t="s">
        <v>16</v>
      </c>
      <c r="F387" s="116">
        <v>513.64</v>
      </c>
    </row>
    <row r="388" spans="1:6" ht="19.5" customHeight="1">
      <c r="A388" s="124" t="s">
        <v>140</v>
      </c>
      <c r="B388" s="124" t="s">
        <v>12</v>
      </c>
      <c r="C388" s="124" t="s">
        <v>12</v>
      </c>
      <c r="D388" s="121" t="s">
        <v>409</v>
      </c>
      <c r="E388" s="121" t="s">
        <v>412</v>
      </c>
      <c r="F388" s="116">
        <v>40</v>
      </c>
    </row>
    <row r="389" spans="1:6" ht="19.5" customHeight="1">
      <c r="A389" s="124" t="s">
        <v>140</v>
      </c>
      <c r="B389" s="124" t="s">
        <v>12</v>
      </c>
      <c r="C389" s="124" t="s">
        <v>12</v>
      </c>
      <c r="D389" s="121" t="s">
        <v>409</v>
      </c>
      <c r="E389" s="121" t="s">
        <v>413</v>
      </c>
      <c r="F389" s="116">
        <v>100</v>
      </c>
    </row>
    <row r="390" spans="1:6" ht="19.5" customHeight="1">
      <c r="A390" s="124" t="s">
        <v>140</v>
      </c>
      <c r="B390" s="124" t="s">
        <v>12</v>
      </c>
      <c r="C390" s="124" t="s">
        <v>12</v>
      </c>
      <c r="D390" s="121" t="s">
        <v>409</v>
      </c>
      <c r="E390" s="121" t="s">
        <v>414</v>
      </c>
      <c r="F390" s="116">
        <v>80</v>
      </c>
    </row>
    <row r="391" spans="1:6" ht="19.5" customHeight="1">
      <c r="A391" s="124" t="s">
        <v>140</v>
      </c>
      <c r="B391" s="124" t="s">
        <v>12</v>
      </c>
      <c r="C391" s="124" t="s">
        <v>12</v>
      </c>
      <c r="D391" s="121" t="s">
        <v>409</v>
      </c>
      <c r="E391" s="121" t="s">
        <v>415</v>
      </c>
      <c r="F391" s="116">
        <v>10</v>
      </c>
    </row>
    <row r="392" spans="1:6" ht="19.5" customHeight="1">
      <c r="A392" s="124" t="s">
        <v>140</v>
      </c>
      <c r="B392" s="124" t="s">
        <v>12</v>
      </c>
      <c r="C392" s="124" t="s">
        <v>12</v>
      </c>
      <c r="D392" s="121" t="s">
        <v>409</v>
      </c>
      <c r="E392" s="121" t="s">
        <v>416</v>
      </c>
      <c r="F392" s="116">
        <v>15</v>
      </c>
    </row>
    <row r="393" spans="1:6" ht="19.5" customHeight="1">
      <c r="A393" s="124" t="s">
        <v>140</v>
      </c>
      <c r="B393" s="124" t="s">
        <v>12</v>
      </c>
      <c r="C393" s="124" t="s">
        <v>12</v>
      </c>
      <c r="D393" s="121" t="s">
        <v>409</v>
      </c>
      <c r="E393" s="121" t="s">
        <v>417</v>
      </c>
      <c r="F393" s="116">
        <v>15</v>
      </c>
    </row>
    <row r="394" spans="1:6" ht="19.5" customHeight="1">
      <c r="A394" s="124" t="s">
        <v>140</v>
      </c>
      <c r="B394" s="124" t="s">
        <v>12</v>
      </c>
      <c r="C394" s="124" t="s">
        <v>12</v>
      </c>
      <c r="D394" s="121" t="s">
        <v>409</v>
      </c>
      <c r="E394" s="121" t="s">
        <v>418</v>
      </c>
      <c r="F394" s="116">
        <v>45</v>
      </c>
    </row>
    <row r="395" spans="1:6" ht="19.5" customHeight="1">
      <c r="A395" s="124" t="s">
        <v>140</v>
      </c>
      <c r="B395" s="124" t="s">
        <v>12</v>
      </c>
      <c r="C395" s="124" t="s">
        <v>12</v>
      </c>
      <c r="D395" s="121" t="s">
        <v>409</v>
      </c>
      <c r="E395" s="121" t="s">
        <v>255</v>
      </c>
      <c r="F395" s="116">
        <v>118.64</v>
      </c>
    </row>
    <row r="396" spans="1:6" ht="19.5" customHeight="1">
      <c r="A396" s="124" t="s">
        <v>140</v>
      </c>
      <c r="B396" s="124" t="s">
        <v>12</v>
      </c>
      <c r="C396" s="124" t="s">
        <v>12</v>
      </c>
      <c r="D396" s="121" t="s">
        <v>409</v>
      </c>
      <c r="E396" s="121" t="s">
        <v>419</v>
      </c>
      <c r="F396" s="116">
        <v>90</v>
      </c>
    </row>
    <row r="397" spans="1:6" ht="19.5" customHeight="1">
      <c r="A397" s="124"/>
      <c r="B397" s="124"/>
      <c r="C397" s="124"/>
      <c r="D397" s="121"/>
      <c r="E397" s="121" t="s">
        <v>47</v>
      </c>
      <c r="F397" s="116">
        <v>18.58</v>
      </c>
    </row>
    <row r="398" spans="1:6" ht="19.5" customHeight="1">
      <c r="A398" s="124" t="s">
        <v>126</v>
      </c>
      <c r="B398" s="124" t="s">
        <v>1</v>
      </c>
      <c r="C398" s="124" t="s">
        <v>147</v>
      </c>
      <c r="D398" s="121" t="s">
        <v>409</v>
      </c>
      <c r="E398" s="121" t="s">
        <v>420</v>
      </c>
      <c r="F398" s="116">
        <v>18.58</v>
      </c>
    </row>
  </sheetData>
  <sheetProtection/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" footer="0"/>
  <pageSetup fitToHeight="1000" horizontalDpi="600" verticalDpi="600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tabSelected="1" zoomScalePageLayoutView="0" workbookViewId="0" topLeftCell="A4">
      <selection activeCell="B17" sqref="B17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5">
        <v>4</v>
      </c>
      <c r="B1" s="25"/>
      <c r="C1" s="25"/>
      <c r="D1" s="25"/>
      <c r="E1" s="37"/>
      <c r="F1" s="25"/>
      <c r="G1" s="25"/>
      <c r="H1" s="27" t="s">
        <v>170</v>
      </c>
      <c r="I1" s="2"/>
    </row>
    <row r="2" spans="1:9" ht="25.5" customHeight="1">
      <c r="A2" s="67" t="s">
        <v>50</v>
      </c>
      <c r="B2" s="45"/>
      <c r="C2" s="45"/>
      <c r="D2" s="45"/>
      <c r="E2" s="45"/>
      <c r="F2" s="45"/>
      <c r="G2" s="45"/>
      <c r="H2" s="45"/>
      <c r="I2" s="2"/>
    </row>
    <row r="3" spans="1:9" ht="19.5" customHeight="1">
      <c r="A3" s="72" t="s">
        <v>58</v>
      </c>
      <c r="B3" s="36"/>
      <c r="C3" s="36"/>
      <c r="D3" s="36"/>
      <c r="E3" s="36"/>
      <c r="F3" s="36"/>
      <c r="G3" s="36"/>
      <c r="H3" s="26" t="s">
        <v>102</v>
      </c>
      <c r="I3" s="2"/>
    </row>
    <row r="4" spans="1:9" ht="19.5" customHeight="1">
      <c r="A4" s="132" t="s">
        <v>98</v>
      </c>
      <c r="B4" s="138" t="s">
        <v>146</v>
      </c>
      <c r="C4" s="46" t="s">
        <v>121</v>
      </c>
      <c r="D4" s="46"/>
      <c r="E4" s="46"/>
      <c r="F4" s="46"/>
      <c r="G4" s="46"/>
      <c r="H4" s="46"/>
      <c r="I4" s="2"/>
    </row>
    <row r="5" spans="1:9" ht="19.5" customHeight="1">
      <c r="A5" s="132"/>
      <c r="B5" s="132"/>
      <c r="C5" s="144" t="s">
        <v>48</v>
      </c>
      <c r="D5" s="132" t="s">
        <v>27</v>
      </c>
      <c r="E5" s="47" t="s">
        <v>56</v>
      </c>
      <c r="F5" s="48"/>
      <c r="G5" s="48"/>
      <c r="H5" s="140" t="s">
        <v>97</v>
      </c>
      <c r="I5" s="2"/>
    </row>
    <row r="6" spans="1:9" ht="33.75" customHeight="1">
      <c r="A6" s="137"/>
      <c r="B6" s="137"/>
      <c r="C6" s="144"/>
      <c r="D6" s="138"/>
      <c r="E6" s="74" t="s">
        <v>110</v>
      </c>
      <c r="F6" s="75" t="s">
        <v>44</v>
      </c>
      <c r="G6" s="76" t="s">
        <v>158</v>
      </c>
      <c r="H6" s="140"/>
      <c r="I6" s="2"/>
    </row>
    <row r="7" spans="1:9" ht="19.5" customHeight="1">
      <c r="A7" s="80" t="s">
        <v>151</v>
      </c>
      <c r="B7" s="124" t="s">
        <v>58</v>
      </c>
      <c r="C7" s="123">
        <v>248.2</v>
      </c>
      <c r="D7" s="115">
        <v>80</v>
      </c>
      <c r="E7" s="117">
        <v>124</v>
      </c>
      <c r="F7" s="117">
        <v>0</v>
      </c>
      <c r="G7" s="117">
        <v>124</v>
      </c>
      <c r="H7" s="118">
        <v>44.2</v>
      </c>
      <c r="I7" s="53"/>
    </row>
    <row r="8" spans="1:9" ht="19.5" customHeight="1">
      <c r="A8" s="6"/>
      <c r="B8" s="6"/>
      <c r="C8" s="6"/>
      <c r="D8" s="6"/>
      <c r="E8" s="55"/>
      <c r="F8" s="6"/>
      <c r="G8" s="6"/>
      <c r="H8" s="2"/>
      <c r="I8" s="2"/>
    </row>
    <row r="9" spans="1:9" ht="19.5" customHeight="1">
      <c r="A9" s="16"/>
      <c r="B9" s="16"/>
      <c r="C9" s="16"/>
      <c r="D9" s="16"/>
      <c r="E9" s="49"/>
      <c r="F9" s="50"/>
      <c r="G9" s="50"/>
      <c r="H9" s="2"/>
      <c r="I9" s="22"/>
    </row>
    <row r="10" spans="1:9" ht="19.5" customHeight="1">
      <c r="A10" s="16"/>
      <c r="B10" s="16"/>
      <c r="C10" s="16"/>
      <c r="D10" s="16"/>
      <c r="E10" s="23"/>
      <c r="F10" s="16"/>
      <c r="G10" s="16"/>
      <c r="H10" s="22"/>
      <c r="I10" s="22"/>
    </row>
    <row r="11" spans="1:9" ht="19.5" customHeight="1">
      <c r="A11" s="16"/>
      <c r="B11" s="16"/>
      <c r="C11" s="16"/>
      <c r="D11" s="16"/>
      <c r="E11" s="23"/>
      <c r="F11" s="16"/>
      <c r="G11" s="16"/>
      <c r="H11" s="22"/>
      <c r="I11" s="22"/>
    </row>
    <row r="12" spans="1:9" ht="19.5" customHeight="1">
      <c r="A12" s="16"/>
      <c r="B12" s="16"/>
      <c r="C12" s="16"/>
      <c r="D12" s="16"/>
      <c r="E12" s="49"/>
      <c r="F12" s="16"/>
      <c r="G12" s="16"/>
      <c r="H12" s="22"/>
      <c r="I12" s="22"/>
    </row>
    <row r="13" spans="1:9" ht="19.5" customHeight="1">
      <c r="A13" s="16"/>
      <c r="B13" s="16"/>
      <c r="C13" s="16"/>
      <c r="D13" s="16"/>
      <c r="E13" s="49"/>
      <c r="F13" s="16"/>
      <c r="G13" s="16"/>
      <c r="H13" s="22"/>
      <c r="I13" s="22"/>
    </row>
    <row r="14" spans="1:9" ht="19.5" customHeight="1">
      <c r="A14" s="16"/>
      <c r="B14" s="16"/>
      <c r="C14" s="16"/>
      <c r="D14" s="16"/>
      <c r="E14" s="23"/>
      <c r="F14" s="16"/>
      <c r="G14" s="16"/>
      <c r="H14" s="22"/>
      <c r="I14" s="22"/>
    </row>
    <row r="15" spans="1:9" ht="19.5" customHeight="1">
      <c r="A15" s="16"/>
      <c r="B15" s="16"/>
      <c r="C15" s="16"/>
      <c r="D15" s="16"/>
      <c r="E15" s="23"/>
      <c r="F15" s="16"/>
      <c r="G15" s="16"/>
      <c r="H15" s="22"/>
      <c r="I15" s="22"/>
    </row>
    <row r="16" spans="1:9" ht="19.5" customHeight="1">
      <c r="A16" s="16"/>
      <c r="B16" s="16"/>
      <c r="C16" s="16"/>
      <c r="D16" s="16"/>
      <c r="E16" s="49"/>
      <c r="F16" s="16"/>
      <c r="G16" s="16"/>
      <c r="H16" s="22"/>
      <c r="I16" s="22"/>
    </row>
    <row r="17" spans="1:9" ht="19.5" customHeight="1">
      <c r="A17" s="16"/>
      <c r="B17" s="16"/>
      <c r="C17" s="16"/>
      <c r="D17" s="16"/>
      <c r="E17" s="49"/>
      <c r="F17" s="16"/>
      <c r="G17" s="16"/>
      <c r="H17" s="22"/>
      <c r="I17" s="22"/>
    </row>
    <row r="18" spans="1:9" ht="19.5" customHeight="1">
      <c r="A18" s="16"/>
      <c r="B18" s="16"/>
      <c r="C18" s="16"/>
      <c r="D18" s="16"/>
      <c r="E18" s="24"/>
      <c r="F18" s="16"/>
      <c r="G18" s="16"/>
      <c r="H18" s="22"/>
      <c r="I18" s="22"/>
    </row>
    <row r="19" spans="1:9" ht="19.5" customHeight="1">
      <c r="A19" s="16"/>
      <c r="B19" s="16"/>
      <c r="C19" s="16"/>
      <c r="D19" s="16"/>
      <c r="E19" s="23"/>
      <c r="F19" s="16"/>
      <c r="G19" s="16"/>
      <c r="H19" s="22"/>
      <c r="I19" s="22"/>
    </row>
    <row r="20" spans="1:9" ht="19.5" customHeight="1">
      <c r="A20" s="23"/>
      <c r="B20" s="23"/>
      <c r="C20" s="23"/>
      <c r="D20" s="23"/>
      <c r="E20" s="23"/>
      <c r="F20" s="16"/>
      <c r="G20" s="16"/>
      <c r="H20" s="22"/>
      <c r="I20" s="22"/>
    </row>
    <row r="21" spans="1:9" ht="19.5" customHeight="1">
      <c r="A21" s="22"/>
      <c r="B21" s="22"/>
      <c r="C21" s="22"/>
      <c r="D21" s="22"/>
      <c r="E21" s="73"/>
      <c r="F21" s="22"/>
      <c r="G21" s="22"/>
      <c r="H21" s="22"/>
      <c r="I21" s="22"/>
    </row>
    <row r="22" spans="1:9" ht="19.5" customHeight="1">
      <c r="A22" s="22"/>
      <c r="B22" s="22"/>
      <c r="C22" s="22"/>
      <c r="D22" s="22"/>
      <c r="E22" s="73"/>
      <c r="F22" s="22"/>
      <c r="G22" s="22"/>
      <c r="H22" s="22"/>
      <c r="I22" s="22"/>
    </row>
    <row r="23" spans="1:9" ht="19.5" customHeight="1">
      <c r="A23" s="22"/>
      <c r="B23" s="22"/>
      <c r="C23" s="22"/>
      <c r="D23" s="22"/>
      <c r="E23" s="73"/>
      <c r="F23" s="22"/>
      <c r="G23" s="22"/>
      <c r="H23" s="22"/>
      <c r="I23" s="22"/>
    </row>
    <row r="24" spans="1:9" ht="19.5" customHeight="1">
      <c r="A24" s="22"/>
      <c r="B24" s="22"/>
      <c r="C24" s="22"/>
      <c r="D24" s="22"/>
      <c r="E24" s="73"/>
      <c r="F24" s="22"/>
      <c r="G24" s="22"/>
      <c r="H24" s="22"/>
      <c r="I24" s="22"/>
    </row>
    <row r="25" spans="1:9" ht="19.5" customHeight="1">
      <c r="A25" s="22"/>
      <c r="B25" s="22"/>
      <c r="C25" s="22"/>
      <c r="D25" s="22"/>
      <c r="E25" s="73"/>
      <c r="F25" s="22"/>
      <c r="G25" s="22"/>
      <c r="H25" s="22"/>
      <c r="I25" s="22"/>
    </row>
    <row r="26" spans="1:9" ht="19.5" customHeight="1">
      <c r="A26" s="22"/>
      <c r="B26" s="22"/>
      <c r="C26" s="22"/>
      <c r="D26" s="22"/>
      <c r="E26" s="73"/>
      <c r="F26" s="22"/>
      <c r="G26" s="22"/>
      <c r="H26" s="22"/>
      <c r="I26" s="22"/>
    </row>
    <row r="27" spans="1:9" ht="19.5" customHeight="1">
      <c r="A27" s="22"/>
      <c r="B27" s="22"/>
      <c r="C27" s="22"/>
      <c r="D27" s="22"/>
      <c r="E27" s="73"/>
      <c r="F27" s="22"/>
      <c r="G27" s="22"/>
      <c r="H27" s="22"/>
      <c r="I27" s="22"/>
    </row>
    <row r="28" spans="1:9" ht="19.5" customHeight="1">
      <c r="A28" s="22"/>
      <c r="B28" s="22"/>
      <c r="C28" s="22"/>
      <c r="D28" s="22"/>
      <c r="E28" s="73"/>
      <c r="F28" s="22"/>
      <c r="G28" s="22"/>
      <c r="H28" s="22"/>
      <c r="I28" s="22"/>
    </row>
    <row r="29" spans="1:9" ht="19.5" customHeight="1">
      <c r="A29" s="22"/>
      <c r="B29" s="22"/>
      <c r="C29" s="22"/>
      <c r="D29" s="22"/>
      <c r="E29" s="73"/>
      <c r="F29" s="22"/>
      <c r="G29" s="22"/>
      <c r="H29" s="22"/>
      <c r="I29" s="22"/>
    </row>
    <row r="30" spans="1:9" ht="19.5" customHeight="1">
      <c r="A30" s="22"/>
      <c r="B30" s="22"/>
      <c r="C30" s="22"/>
      <c r="D30" s="22"/>
      <c r="E30" s="73"/>
      <c r="F30" s="22"/>
      <c r="G30" s="22"/>
      <c r="H30" s="22"/>
      <c r="I30" s="22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董霄</cp:lastModifiedBy>
  <cp:lastPrinted>2015-03-03T10:18:33Z</cp:lastPrinted>
  <dcterms:modified xsi:type="dcterms:W3CDTF">2015-03-03T10:18:41Z</dcterms:modified>
  <cp:category/>
  <cp:version/>
  <cp:contentType/>
  <cp:contentStatus/>
</cp:coreProperties>
</file>