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'2'!$A$1:$AL$77</definedName>
    <definedName name="_xlnm.Print_Area" localSheetId="5">'2-4'!$A$1:$F$268</definedName>
    <definedName name="_xlnm.Print_Area" localSheetId="6">#N/A</definedName>
    <definedName name="_xlnm.Print_Area">#N/A</definedName>
    <definedName name="_xlnm.Print_Titles" localSheetId="1">'2'!$4:$6</definedName>
    <definedName name="_xlnm.Print_Titles" localSheetId="2">'2-1'!$4:$6</definedName>
    <definedName name="_xlnm.Print_Titles" localSheetId="3">'2-2'!$4:$6</definedName>
    <definedName name="_xlnm.Print_Titles" localSheetId="4">'2-3'!$4:$6</definedName>
    <definedName name="_xlnm.Print_Titles" localSheetId="5">'2-4'!$4:$6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<sst xmlns="http://schemas.openxmlformats.org/spreadsheetml/2006/main" count="1748" uniqueCount="437">
  <si>
    <t>四川省经济和信息化委员会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</si>
  <si>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</si>
  <si>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</si>
  <si>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</si>
  <si>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</si>
  <si>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</si>
  <si>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</si>
  <si>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</si>
  <si>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</si>
  <si>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</si>
  <si>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</si>
  <si>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</si>
  <si>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</si>
  <si>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</si>
  <si>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</si>
  <si>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</si>
  <si>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</si>
  <si>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</si>
  <si>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</si>
  <si>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</si>
  <si>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</si>
  <si>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</si>
  <si>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</si>
  <si>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</si>
  <si>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</si>
  <si>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</si>
  <si>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</si>
  <si>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</si>
  <si>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</si>
  <si>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</si>
  <si>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</si>
  <si>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</si>
  <si>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</si>
  <si>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</si>
  <si>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</si>
  <si>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</si>
  <si>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</si>
  <si>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</si>
  <si>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</si>
  <si>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</si>
  <si>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</si>
  <si>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</si>
  <si>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</si>
  <si>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</si>
  <si>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</si>
  <si>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</si>
  <si>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</si>
  <si>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</si>
  <si>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</si>
  <si>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</si>
  <si>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</si>
  <si>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</si>
  <si>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</si>
  <si>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</si>
  <si>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</si>
  <si>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</si>
  <si>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一般公共服务支出</t>
  </si>
  <si>
    <t xml:space="preserve">  质量技术监督与检验检疫事务</t>
  </si>
  <si>
    <t>201</t>
  </si>
  <si>
    <t>17</t>
  </si>
  <si>
    <t>09</t>
  </si>
  <si>
    <t xml:space="preserve">    标准化管理</t>
  </si>
  <si>
    <t>教育支出</t>
  </si>
  <si>
    <t xml:space="preserve">  普通教育</t>
  </si>
  <si>
    <t>205</t>
  </si>
  <si>
    <t>02</t>
  </si>
  <si>
    <t>01</t>
  </si>
  <si>
    <t xml:space="preserve">    学前教育</t>
  </si>
  <si>
    <t>05</t>
  </si>
  <si>
    <t xml:space="preserve">    高等教育</t>
  </si>
  <si>
    <t xml:space="preserve">  职业教育</t>
  </si>
  <si>
    <t>03</t>
  </si>
  <si>
    <t xml:space="preserve">    中专教育</t>
  </si>
  <si>
    <t xml:space="preserve">    技校教育</t>
  </si>
  <si>
    <t xml:space="preserve">    高等职业教育</t>
  </si>
  <si>
    <t>99</t>
  </si>
  <si>
    <t xml:space="preserve">    其他职业教育支出</t>
  </si>
  <si>
    <t xml:space="preserve">  成人教育</t>
  </si>
  <si>
    <t>04</t>
  </si>
  <si>
    <t xml:space="preserve">    其他成人教育支出</t>
  </si>
  <si>
    <t xml:space="preserve">  其他教育支出</t>
  </si>
  <si>
    <t xml:space="preserve">    其他教育支出</t>
  </si>
  <si>
    <t>科学技术支出</t>
  </si>
  <si>
    <t xml:space="preserve">  应用研究</t>
  </si>
  <si>
    <t>206</t>
  </si>
  <si>
    <t xml:space="preserve">    机构运行（应用研究）</t>
  </si>
  <si>
    <t xml:space="preserve">    社会公益研究</t>
  </si>
  <si>
    <t xml:space="preserve">  其他科学技术支出</t>
  </si>
  <si>
    <t xml:space="preserve">    其他科学技术支出</t>
  </si>
  <si>
    <t>社会保障和就业支出</t>
  </si>
  <si>
    <t xml:space="preserve">  行政事业单位离退休</t>
  </si>
  <si>
    <t>208</t>
  </si>
  <si>
    <t xml:space="preserve">    事业单位离退休</t>
  </si>
  <si>
    <t xml:space="preserve">    未归口管理的行政单位离退休</t>
  </si>
  <si>
    <t xml:space="preserve">  就业补助</t>
  </si>
  <si>
    <t>07</t>
  </si>
  <si>
    <t>13</t>
  </si>
  <si>
    <t xml:space="preserve">    求职补贴</t>
  </si>
  <si>
    <t xml:space="preserve">  抚恤</t>
  </si>
  <si>
    <t>08</t>
  </si>
  <si>
    <t xml:space="preserve">    死亡抚恤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</si>
  <si>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</si>
  <si>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</si>
  <si>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</si>
  <si>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</si>
  <si>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</si>
  <si>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</si>
  <si>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</si>
  <si>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 xml:space="preserve">    公务员医疗补助</t>
  </si>
  <si>
    <t>节能环保支出</t>
  </si>
  <si>
    <t xml:space="preserve">  能源节约利用</t>
  </si>
  <si>
    <t>211</t>
  </si>
  <si>
    <t>10</t>
  </si>
  <si>
    <t xml:space="preserve">    能源节约利用</t>
  </si>
  <si>
    <t>城乡社区支出</t>
  </si>
  <si>
    <t xml:space="preserve">  建设市场管理与监督</t>
  </si>
  <si>
    <t>212</t>
  </si>
  <si>
    <t>06</t>
  </si>
  <si>
    <t xml:space="preserve">    建设市场管理与监督</t>
  </si>
  <si>
    <t>资源勘探信息等支出</t>
  </si>
  <si>
    <t xml:space="preserve">  资源勘探开发</t>
  </si>
  <si>
    <t>215</t>
  </si>
  <si>
    <t xml:space="preserve">    黑色金属矿勘探和采选</t>
  </si>
  <si>
    <t xml:space="preserve">    有色金属矿勘探和采选</t>
  </si>
  <si>
    <t xml:space="preserve">  制造业</t>
  </si>
  <si>
    <t xml:space="preserve">    行政运行（制造业）</t>
  </si>
  <si>
    <t xml:space="preserve">    一般行政管理事务（制造业）</t>
  </si>
  <si>
    <t xml:space="preserve">    机关服务（制造业）</t>
  </si>
  <si>
    <t xml:space="preserve">    纺织业</t>
  </si>
  <si>
    <t xml:space="preserve">    电气机械及器材制造业</t>
  </si>
  <si>
    <t xml:space="preserve">    工艺品及其他制造业</t>
  </si>
  <si>
    <t xml:space="preserve">    其他制造业支出</t>
  </si>
  <si>
    <t xml:space="preserve">  工业和信息产业监管</t>
  </si>
  <si>
    <t xml:space="preserve">    一般行政管理事务（工业和信息产业监管）</t>
  </si>
  <si>
    <t xml:space="preserve">    机关服务（工业和信息产业监管）</t>
  </si>
  <si>
    <t xml:space="preserve">    无线电监管</t>
  </si>
  <si>
    <t>70</t>
  </si>
  <si>
    <t xml:space="preserve">    无线电频率占用费安排的支出</t>
  </si>
  <si>
    <t xml:space="preserve">    其他工业和信息产业监管支出</t>
  </si>
  <si>
    <t xml:space="preserve">  其他资源勘探信息等支出</t>
  </si>
  <si>
    <t xml:space="preserve">    其他资源勘探电力信息等事务支出</t>
  </si>
  <si>
    <t>住房保障支出</t>
  </si>
  <si>
    <t xml:space="preserve">  住房改革支出</t>
  </si>
  <si>
    <t>221</t>
  </si>
  <si>
    <t xml:space="preserve">    住房公积金</t>
  </si>
  <si>
    <t xml:space="preserve">    购房补贴</t>
  </si>
  <si>
    <t>其他支出</t>
  </si>
  <si>
    <t xml:space="preserve">  彩票公益金安排的支出</t>
  </si>
  <si>
    <t>229</t>
  </si>
  <si>
    <t>60</t>
  </si>
  <si>
    <t xml:space="preserve">    用于其他社会公益事业的彩票公益金支出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</si>
  <si>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</si>
  <si>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</si>
  <si>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</si>
  <si>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</si>
  <si>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</si>
  <si>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</si>
  <si>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</si>
  <si>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</si>
  <si>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</si>
  <si>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</si>
  <si>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</si>
  <si>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</si>
  <si>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</si>
  <si>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</si>
  <si>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</si>
  <si>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</si>
  <si>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</si>
  <si>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</si>
  <si>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</si>
  <si>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</si>
  <si>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</si>
  <si>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</si>
  <si>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</si>
  <si>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</si>
  <si>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</si>
  <si>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</si>
  <si>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</si>
  <si>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</si>
  <si>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</si>
  <si>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</si>
  <si>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</si>
  <si>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</si>
  <si>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</si>
  <si>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</si>
  <si>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</si>
  <si>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</si>
  <si>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</si>
  <si>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</si>
  <si>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</si>
  <si>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</si>
  <si>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</si>
  <si>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</si>
  <si>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</si>
  <si>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</si>
  <si>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</si>
  <si>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</si>
  <si>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</si>
  <si>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</si>
  <si>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</si>
  <si>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</si>
  <si>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</si>
  <si>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</si>
  <si>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</si>
  <si>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302301</t>
  </si>
  <si>
    <t xml:space="preserve">  四川省经济和信息化委员会机关</t>
  </si>
  <si>
    <t xml:space="preserve">  302301</t>
  </si>
  <si>
    <t xml:space="preserve">      部门应急机动经费</t>
  </si>
  <si>
    <t xml:space="preserve">      会议费</t>
  </si>
  <si>
    <t xml:space="preserve">      全省工业经济调研、宣传、课题编制专项经费</t>
  </si>
  <si>
    <t xml:space="preserve">      差旅费</t>
  </si>
  <si>
    <t xml:space="preserve">      公务用车大修费</t>
  </si>
  <si>
    <t xml:space="preserve">      因公出国专项经费</t>
  </si>
  <si>
    <t xml:space="preserve">      泛珠三角经贸合作洽谈</t>
  </si>
  <si>
    <t xml:space="preserve">      档案整理、志编专项经费</t>
  </si>
  <si>
    <t xml:space="preserve">      基层预算单位内部审计工作</t>
  </si>
  <si>
    <t xml:space="preserve">      五大高端产业和其他产业基金运作</t>
  </si>
  <si>
    <t xml:space="preserve">      禁化武专项经费</t>
  </si>
  <si>
    <t xml:space="preserve">      培训费</t>
  </si>
  <si>
    <t xml:space="preserve">      公务接待</t>
  </si>
  <si>
    <t xml:space="preserve">      办公用房租赁专项经费</t>
  </si>
  <si>
    <t xml:space="preserve">      物业管理费</t>
  </si>
  <si>
    <t xml:space="preserve">      省级工业资金项目收集、核查、评价及专家评审费</t>
  </si>
  <si>
    <t xml:space="preserve">      信息化建设及运行维护费</t>
  </si>
  <si>
    <t xml:space="preserve">      设备购置经费</t>
  </si>
  <si>
    <t xml:space="preserve">      公务用车运行维护</t>
  </si>
  <si>
    <t>302302301</t>
  </si>
  <si>
    <t xml:space="preserve">  四川省无线电管理委员会机关</t>
  </si>
  <si>
    <t xml:space="preserve">  302302301</t>
  </si>
  <si>
    <t xml:space="preserve">      2014年中央财政无线电频率占用费专项资金</t>
  </si>
  <si>
    <t xml:space="preserve">      上年结转_无线电频率占用费安排的支出</t>
  </si>
  <si>
    <t xml:space="preserve">      无线电台站监督、核查专项</t>
  </si>
  <si>
    <t xml:space="preserve">      上年结转_无线电频率占用费</t>
  </si>
  <si>
    <t>参照公务员法管理的事业单位（在蓉）</t>
  </si>
  <si>
    <t>302902</t>
  </si>
  <si>
    <t xml:space="preserve">  四川省节能监察中心（四川省节能技术服务中心）</t>
  </si>
  <si>
    <t xml:space="preserve">  302902</t>
  </si>
  <si>
    <t xml:space="preserve">      节能监察监测审计核查经费</t>
  </si>
  <si>
    <t xml:space="preserve">      公务用车运行维护费</t>
  </si>
  <si>
    <t xml:space="preserve">      公务接待费</t>
  </si>
  <si>
    <t xml:space="preserve">      节能监察工作经费</t>
  </si>
  <si>
    <t xml:space="preserve">      办公设备购置</t>
  </si>
  <si>
    <t>机关服务中心</t>
  </si>
  <si>
    <t>302602</t>
  </si>
  <si>
    <t xml:space="preserve">  四川省经济和信息化委员会机关服务中心</t>
  </si>
  <si>
    <t xml:space="preserve">  302602</t>
  </si>
  <si>
    <t xml:space="preserve">      机关后勤运行保障（整体划转机关服务中心）</t>
  </si>
  <si>
    <t>机关事业单位（在蓉）</t>
  </si>
  <si>
    <t>302601</t>
  </si>
  <si>
    <t xml:space="preserve">  四川省工业经济联合会秘书处</t>
  </si>
  <si>
    <t xml:space="preserve">  302601</t>
  </si>
  <si>
    <t xml:space="preserve">      2014年天府·宝岛工业设计大赛</t>
  </si>
  <si>
    <t>职业技术学院（不在蓉）</t>
  </si>
  <si>
    <t>302906</t>
  </si>
  <si>
    <t xml:space="preserve">  四川省信息职业技术学院</t>
  </si>
  <si>
    <t xml:space="preserve">  302906</t>
  </si>
  <si>
    <t xml:space="preserve">      上年结转_国家助学金</t>
  </si>
  <si>
    <t xml:space="preserve">      中职免学费补助</t>
  </si>
  <si>
    <t xml:space="preserve">      中等职业学校助学金</t>
  </si>
  <si>
    <t xml:space="preserve">      2015年普通高校困难毕业生就业帮扶专项资金</t>
  </si>
  <si>
    <t xml:space="preserve">      校园文化基础设施建设</t>
  </si>
  <si>
    <t xml:space="preserve">      房屋购建及维修费</t>
  </si>
  <si>
    <t xml:space="preserve">      省级示范高职培育院校建设专项经费</t>
  </si>
  <si>
    <t xml:space="preserve">      2015年高校重点专业建设资金</t>
  </si>
  <si>
    <t xml:space="preserve">      人才培养及引进费</t>
  </si>
  <si>
    <t xml:space="preserve">      2014年高校国家奖助学金、国家励志奖学金</t>
  </si>
  <si>
    <t xml:space="preserve">      重点专业建设经费</t>
  </si>
  <si>
    <t xml:space="preserve">      国家资助经费</t>
  </si>
  <si>
    <t xml:space="preserve">      还本付息</t>
  </si>
  <si>
    <t xml:space="preserve">      教育教学运行经费</t>
  </si>
  <si>
    <t xml:space="preserve">      省级示范经费</t>
  </si>
  <si>
    <t xml:space="preserve">      上年结转_四川信息职业技术学院</t>
  </si>
  <si>
    <t xml:space="preserve">      求职补贴</t>
  </si>
  <si>
    <t>302907</t>
  </si>
  <si>
    <t xml:space="preserve">  四川化工职业技术学院</t>
  </si>
  <si>
    <t xml:space="preserve">  302907</t>
  </si>
  <si>
    <t xml:space="preserve">      质量水平能力提升经费</t>
  </si>
  <si>
    <t xml:space="preserve">      2014年高校国家资助经费</t>
  </si>
  <si>
    <t xml:space="preserve">      中等职业学校免学费补助资金</t>
  </si>
  <si>
    <t xml:space="preserve">      教学设备购置</t>
  </si>
  <si>
    <t xml:space="preserve">      高等职业教育中央补助资金</t>
  </si>
  <si>
    <t xml:space="preserve">      校园环境整治</t>
  </si>
  <si>
    <t xml:space="preserve">      2015年高校国家资助经费</t>
  </si>
  <si>
    <t xml:space="preserve">      2015年省级重点专业建设经费</t>
  </si>
  <si>
    <t xml:space="preserve">      2015年高校困难毕业生就业帮扶经费</t>
  </si>
  <si>
    <t xml:space="preserve">      高职院校示范建设</t>
  </si>
  <si>
    <t xml:space="preserve">      委托业务费</t>
  </si>
  <si>
    <t xml:space="preserve">      物业管理</t>
  </si>
  <si>
    <t xml:space="preserve">      专用材料费</t>
  </si>
  <si>
    <t xml:space="preserve">      科技奖项经费及奖金</t>
  </si>
  <si>
    <t xml:space="preserve">      教学设施及校园环境整治</t>
  </si>
  <si>
    <t xml:space="preserve">      办公耗材</t>
  </si>
  <si>
    <t xml:space="preserve">      归还贷款本金</t>
  </si>
  <si>
    <t xml:space="preserve">      劳务费支出</t>
  </si>
  <si>
    <t xml:space="preserve">      教学水电气支出</t>
  </si>
  <si>
    <t xml:space="preserve">      贷款利息支出</t>
  </si>
  <si>
    <t xml:space="preserve">      信息化建设及运行维护经费</t>
  </si>
  <si>
    <t xml:space="preserve">      印刷费</t>
  </si>
  <si>
    <t xml:space="preserve">      图书购置</t>
  </si>
  <si>
    <t xml:space="preserve">      咨询费</t>
  </si>
  <si>
    <t xml:space="preserve">      上年结转_地方高校应征入伍服义务兵役国家资助资金</t>
  </si>
  <si>
    <t xml:space="preserve">      其他设备购置</t>
  </si>
  <si>
    <t xml:space="preserve">      学生素质工程支出</t>
  </si>
  <si>
    <t xml:space="preserve">      现代职业教育质量提升计划补助资金</t>
  </si>
  <si>
    <t xml:space="preserve">      2014年“三区”人才支持计划科技人员专项计划</t>
  </si>
  <si>
    <t xml:space="preserve">      “三区”人才支持计划科技人员专项计划</t>
  </si>
  <si>
    <t xml:space="preserve">      2015年学生求职补助</t>
  </si>
  <si>
    <t>302911</t>
  </si>
  <si>
    <t xml:space="preserve">  四川工程职业技术学院</t>
  </si>
  <si>
    <t xml:space="preserve">  302911</t>
  </si>
  <si>
    <t xml:space="preserve">      2014年高校毕业生就业专项经费</t>
  </si>
  <si>
    <t xml:space="preserve">      职业教育专项资金</t>
  </si>
  <si>
    <t xml:space="preserve">      新进教师住房租赁费</t>
  </si>
  <si>
    <t xml:space="preserve">      高校困难毕业生就业帮扶专项经费</t>
  </si>
  <si>
    <t xml:space="preserve">      外请兼职教师授课费等支出</t>
  </si>
  <si>
    <t xml:space="preserve">      示范高职院校单招费用</t>
  </si>
  <si>
    <t xml:space="preserve">      教学资料、招生录取、宣传费用等支出</t>
  </si>
  <si>
    <t xml:space="preserve">      图书购置经费</t>
  </si>
  <si>
    <t xml:space="preserve">      内请人员授课费等支出</t>
  </si>
  <si>
    <t xml:space="preserve">      教学运转费</t>
  </si>
  <si>
    <t xml:space="preserve">      教学成本费用</t>
  </si>
  <si>
    <t xml:space="preserve">      设备购置费</t>
  </si>
  <si>
    <t xml:space="preserve">      校园文化建设、学生活动、宿舍文明建设费用等支出</t>
  </si>
  <si>
    <t xml:space="preserve">      归还贷款本金利息</t>
  </si>
  <si>
    <t xml:space="preserve">      课程建设费用</t>
  </si>
  <si>
    <t xml:space="preserve">      重点专业建设机电一体化</t>
  </si>
  <si>
    <t xml:space="preserve">      教学水电气等支出</t>
  </si>
  <si>
    <t xml:space="preserve">      重点专业建设机械制造自动化</t>
  </si>
  <si>
    <t xml:space="preserve">      重点专业建设理化测试及监测专业</t>
  </si>
  <si>
    <t xml:space="preserve">      重点专业建设计算机应用技术</t>
  </si>
  <si>
    <t xml:space="preserve">      老同志、复转军人节日、住院慰问、疗养及活动费等</t>
  </si>
  <si>
    <t xml:space="preserve">      技能大赛费用</t>
  </si>
  <si>
    <t xml:space="preserve">      教学设施维修费</t>
  </si>
  <si>
    <t xml:space="preserve">      实验大楼（研发大楼）</t>
  </si>
  <si>
    <t xml:space="preserve">      示范高职单独招生试点资金</t>
  </si>
  <si>
    <t xml:space="preserve">      上年结转_地震灾后恢复重建</t>
  </si>
  <si>
    <t xml:space="preserve">      基于熔融沉积（FDM）的快速熔模铸造关键技术研究</t>
  </si>
  <si>
    <t xml:space="preserve">      2015年高校毕业生求职补助</t>
  </si>
  <si>
    <t>302918</t>
  </si>
  <si>
    <t xml:space="preserve">  四川工商职业技术学院</t>
  </si>
  <si>
    <t xml:space="preserve">  302918</t>
  </si>
  <si>
    <t xml:space="preserve">      中职免学费补助资金</t>
  </si>
  <si>
    <t xml:space="preserve">      教学资源租赁费</t>
  </si>
  <si>
    <t xml:space="preserve">      国内债务本息</t>
  </si>
  <si>
    <t xml:space="preserve">      省级示范高职培育院校建设智慧校园平台建设</t>
  </si>
  <si>
    <t xml:space="preserve">      教学实训设备</t>
  </si>
  <si>
    <t xml:space="preserve">      招生就业宣传经费</t>
  </si>
  <si>
    <t xml:space="preserve">      省级示范高职培育院校建设教学运行经费</t>
  </si>
  <si>
    <t xml:space="preserve">      食品生物技术重点专业建设专项资金</t>
  </si>
  <si>
    <t xml:space="preserve">      工商企业管理重点专业建设资金</t>
  </si>
  <si>
    <t xml:space="preserve">      艺术设计重点专业建设专项资金</t>
  </si>
  <si>
    <t xml:space="preserve">      科研课题经费</t>
  </si>
  <si>
    <t xml:space="preserve">      省级示范高职培育院校建设教学实训设备</t>
  </si>
  <si>
    <t xml:space="preserve">      2015年高校国家资助金</t>
  </si>
  <si>
    <t xml:space="preserve">      毕业生就业帮扶资金</t>
  </si>
  <si>
    <t xml:space="preserve">      房屋购建及维修经费</t>
  </si>
  <si>
    <t xml:space="preserve">      上年结转_四川工商职业技术学院（重建）</t>
  </si>
  <si>
    <t xml:space="preserve">      2015年高校毕业生求职补贴</t>
  </si>
  <si>
    <t>中等专业学校（不在蓉）</t>
  </si>
  <si>
    <t>302908</t>
  </si>
  <si>
    <t xml:space="preserve">  四川化工高级技工学校</t>
  </si>
  <si>
    <t xml:space="preserve">  302908</t>
  </si>
  <si>
    <t xml:space="preserve">      教师培训</t>
  </si>
  <si>
    <t xml:space="preserve">      招生经费</t>
  </si>
  <si>
    <t xml:space="preserve">      校企合作专业建设</t>
  </si>
  <si>
    <t xml:space="preserve">      校园数字化平台建设</t>
  </si>
  <si>
    <t xml:space="preserve">      校园广播电视系统</t>
  </si>
  <si>
    <t xml:space="preserve">      房屋构建及维修</t>
  </si>
  <si>
    <t xml:space="preserve">      琴房、形体房建设</t>
  </si>
  <si>
    <t xml:space="preserve">      校园绿化</t>
  </si>
  <si>
    <t xml:space="preserve">      学生宿舍改造</t>
  </si>
  <si>
    <t xml:space="preserve">      实验楼基础设施改造</t>
  </si>
  <si>
    <t xml:space="preserve">      校园广场改造</t>
  </si>
  <si>
    <t xml:space="preserve">      学生食堂桌椅购置</t>
  </si>
  <si>
    <t xml:space="preserve">      教学楼修缮</t>
  </si>
  <si>
    <t xml:space="preserve">      学生宿舍开水、热水供应系统建设</t>
  </si>
  <si>
    <t>302919</t>
  </si>
  <si>
    <t xml:space="preserve">  四川省盐业学校</t>
  </si>
  <si>
    <t xml:space="preserve">  302919</t>
  </si>
  <si>
    <t xml:space="preserve">      学校道路维修改造</t>
  </si>
  <si>
    <t xml:space="preserve">      学校招生、培训等接待费</t>
  </si>
  <si>
    <t xml:space="preserve">      学校车辆运行费用</t>
  </si>
  <si>
    <t xml:space="preserve">      藏区“9+3”免学费和预下达藏区、彝区9+3</t>
  </si>
  <si>
    <t xml:space="preserve">      校园绿化、垃圾清理</t>
  </si>
  <si>
    <t xml:space="preserve">      学校校园房屋改造维修</t>
  </si>
  <si>
    <t xml:space="preserve">      学生寝室输电线路维修改造</t>
  </si>
  <si>
    <t xml:space="preserve">      学生食堂维修改造</t>
  </si>
  <si>
    <t xml:space="preserve">      第二教学楼维修改造</t>
  </si>
  <si>
    <t>全额事业单位（在蓉）</t>
  </si>
  <si>
    <t>302302901</t>
  </si>
  <si>
    <t xml:space="preserve">  四川省无线电监测站</t>
  </si>
  <si>
    <t xml:space="preserve">  302302901</t>
  </si>
  <si>
    <t>302903</t>
  </si>
  <si>
    <t xml:space="preserve">  四川省包装行业发展中心</t>
  </si>
  <si>
    <t xml:space="preserve">  302903</t>
  </si>
  <si>
    <t xml:space="preserve">      信息化建设和运行维护费</t>
  </si>
  <si>
    <t>302913</t>
  </si>
  <si>
    <t xml:space="preserve">  四川省工业经济发展研究中心</t>
  </si>
  <si>
    <t xml:space="preserve">  302913</t>
  </si>
  <si>
    <t xml:space="preserve">      全省产业园区发展规划项目</t>
  </si>
  <si>
    <t>302942</t>
  </si>
  <si>
    <t xml:space="preserve">  四川省信息产业发展研究中心</t>
  </si>
  <si>
    <t xml:space="preserve">  302942</t>
  </si>
  <si>
    <t xml:space="preserve">      基本科学研究经费</t>
  </si>
  <si>
    <t xml:space="preserve">      四川省重点行业实施两化融合战略分析和解决方案项目</t>
  </si>
  <si>
    <t>全额事业单位（不在蓉）</t>
  </si>
  <si>
    <t>302905</t>
  </si>
  <si>
    <t xml:space="preserve">  四川省电子产品监督检验所</t>
  </si>
  <si>
    <t xml:space="preserve">  302905</t>
  </si>
  <si>
    <t xml:space="preserve">      接地电阻测试仪</t>
  </si>
  <si>
    <t xml:space="preserve">      源码白盒测试工具</t>
  </si>
  <si>
    <t xml:space="preserve">      电能分析仪</t>
  </si>
  <si>
    <t xml:space="preserve">      电子检测成本</t>
  </si>
  <si>
    <t>差额事业单位（在蓉）</t>
  </si>
  <si>
    <t>302904</t>
  </si>
  <si>
    <t xml:space="preserve">  四川省经济和信息化委员会信息中心</t>
  </si>
  <si>
    <t xml:space="preserve">  302904</t>
  </si>
  <si>
    <t xml:space="preserve">      省经信委党政网管理运行经费</t>
  </si>
  <si>
    <t>302909</t>
  </si>
  <si>
    <t xml:space="preserve">  四川省化工设计院</t>
  </si>
  <si>
    <t xml:space="preserve">  302909</t>
  </si>
  <si>
    <t xml:space="preserve">      3D平台建设</t>
  </si>
  <si>
    <t>302914</t>
  </si>
  <si>
    <t xml:space="preserve">  四川省冶金设计研究院</t>
  </si>
  <si>
    <t xml:space="preserve">  302914</t>
  </si>
  <si>
    <t xml:space="preserve">      设计院信息化管理软件系统及平台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</si>
  <si>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</si>
  <si>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</si>
  <si>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</si>
  <si>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</si>
  <si>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</si>
  <si>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</si>
  <si>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</si>
  <si>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</si>
  <si>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</si>
  <si>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</si>
  <si>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302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</si>
</sst>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9" fillId="0" borderId="4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12" borderId="5" applyNumberFormat="0" applyAlignment="0" applyProtection="0"/>
    <xf numFmtId="0" fontId="26" fillId="13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21" fillId="7" borderId="0" applyNumberFormat="0" applyBorder="0" applyAlignment="0" applyProtection="0"/>
    <xf numFmtId="0" fontId="23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1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vertical="center"/>
    </xf>
    <xf numFmtId="215" fontId="10" fillId="0" borderId="11" xfId="0" applyNumberFormat="1" applyFont="1" applyFill="1" applyBorder="1" applyAlignment="1">
      <alignment vertical="center" wrapText="1"/>
    </xf>
    <xf numFmtId="215" fontId="10" fillId="0" borderId="11" xfId="0" applyNumberFormat="1" applyFont="1" applyFill="1" applyBorder="1" applyAlignment="1" applyProtection="1">
      <alignment vertical="center" wrapText="1"/>
      <protection/>
    </xf>
    <xf numFmtId="215" fontId="10" fillId="0" borderId="11" xfId="0" applyNumberFormat="1" applyFont="1" applyFill="1" applyBorder="1" applyAlignment="1">
      <alignment horizontal="right" vertical="center" wrapText="1"/>
    </xf>
    <xf numFmtId="215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215" fontId="10" fillId="0" borderId="15" xfId="0" applyNumberFormat="1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Continuous" vertical="center"/>
    </xf>
    <xf numFmtId="0" fontId="10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215" fontId="10" fillId="0" borderId="15" xfId="0" applyNumberFormat="1" applyFont="1" applyFill="1" applyBorder="1" applyAlignment="1" applyProtection="1">
      <alignment vertical="center" wrapText="1"/>
      <protection/>
    </xf>
    <xf numFmtId="215" fontId="10" fillId="0" borderId="23" xfId="0" applyNumberFormat="1" applyFont="1" applyFill="1" applyBorder="1" applyAlignment="1" applyProtection="1">
      <alignment vertical="center" wrapText="1"/>
      <protection/>
    </xf>
    <xf numFmtId="215" fontId="5" fillId="0" borderId="11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right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tabSelected="1" zoomScalePageLayoutView="0" workbookViewId="0" topLeftCell="A1">
      <selection activeCell="C22" sqref="C2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233" width="8.66015625" style="5" customWidth="1"/>
    <col min="234" max="16384" width="8.66015625" style="5" customWidth="1"/>
  </cols>
  <sheetData>
    <row r="1" spans="1:4" ht="19.5" customHeight="1">
      <c r="A1" s="6"/>
      <c r="B1" s="6"/>
      <c r="C1" s="6"/>
      <c r="D1" s="17" t="s">
        <v>1</v>
      </c>
    </row>
    <row r="2" spans="1:4" ht="19.5" customHeight="1">
      <c r="A2" s="71" t="s">
        <v>2</v>
      </c>
      <c r="B2" s="71"/>
      <c r="C2" s="71"/>
      <c r="D2" s="71"/>
    </row>
    <row r="3" spans="1:4" ht="19.5" customHeight="1">
      <c r="A3" s="62" t="s">
        <v>0</v>
      </c>
      <c r="B3" s="62"/>
      <c r="C3" s="15"/>
      <c r="D3" s="16" t="s">
        <v>3</v>
      </c>
    </row>
    <row r="4" spans="1:4" ht="23.25" customHeight="1">
      <c r="A4" s="72" t="s">
        <v>4</v>
      </c>
      <c r="B4" s="72"/>
      <c r="C4" s="72" t="s">
        <v>5</v>
      </c>
      <c r="D4" s="72"/>
    </row>
    <row r="5" spans="1:4" ht="23.25" customHeight="1">
      <c r="A5" s="36" t="s">
        <v>6</v>
      </c>
      <c r="B5" s="70" t="s">
        <v>7</v>
      </c>
      <c r="C5" s="36" t="s">
        <v>6</v>
      </c>
      <c r="D5" s="38" t="s">
        <v>7</v>
      </c>
    </row>
    <row r="6" spans="1:4" ht="19.5" customHeight="1">
      <c r="A6" s="44" t="s">
        <v>8</v>
      </c>
      <c r="B6" s="41">
        <v>58352.01</v>
      </c>
      <c r="C6" s="45" t="s">
        <v>9</v>
      </c>
      <c r="D6" s="41">
        <v>24254.97</v>
      </c>
    </row>
    <row r="7" spans="1:4" ht="19.5" customHeight="1">
      <c r="A7" s="39" t="s">
        <v>10</v>
      </c>
      <c r="B7" s="82">
        <v>0</v>
      </c>
      <c r="C7" s="39" t="s">
        <v>11</v>
      </c>
      <c r="D7" s="41">
        <v>8825.45</v>
      </c>
    </row>
    <row r="8" spans="1:4" ht="19.5" customHeight="1">
      <c r="A8" s="39" t="s">
        <v>12</v>
      </c>
      <c r="B8" s="41">
        <v>21064.52</v>
      </c>
      <c r="C8" s="39" t="s">
        <v>13</v>
      </c>
      <c r="D8" s="41">
        <v>15729.28</v>
      </c>
    </row>
    <row r="9" spans="1:4" ht="19.5" customHeight="1">
      <c r="A9" s="39" t="s">
        <v>14</v>
      </c>
      <c r="B9" s="41">
        <v>2487.18</v>
      </c>
      <c r="C9" s="39" t="s">
        <v>15</v>
      </c>
      <c r="D9" s="41">
        <v>53674.12</v>
      </c>
    </row>
    <row r="10" spans="1:4" ht="19.5" customHeight="1">
      <c r="A10" s="39" t="s">
        <v>16</v>
      </c>
      <c r="B10" s="43">
        <f>SUM(B11:B14)</f>
        <v>0</v>
      </c>
      <c r="C10" s="39" t="s">
        <v>17</v>
      </c>
      <c r="D10" s="43">
        <f>SUM(D11:D12)</f>
        <v>0</v>
      </c>
    </row>
    <row r="11" spans="1:4" ht="19.5" customHeight="1">
      <c r="A11" s="44" t="s">
        <v>18</v>
      </c>
      <c r="B11" s="43">
        <v>0</v>
      </c>
      <c r="C11" s="48" t="s">
        <v>19</v>
      </c>
      <c r="D11" s="43">
        <v>0</v>
      </c>
    </row>
    <row r="12" spans="1:4" ht="19.5" customHeight="1">
      <c r="A12" s="44" t="s">
        <v>20</v>
      </c>
      <c r="B12" s="41">
        <v>0</v>
      </c>
      <c r="C12" s="48" t="s">
        <v>21</v>
      </c>
      <c r="D12" s="41">
        <v>0</v>
      </c>
    </row>
    <row r="13" spans="1:4" ht="19.5" customHeight="1">
      <c r="A13" s="47" t="s">
        <v>22</v>
      </c>
      <c r="B13" s="82">
        <v>0</v>
      </c>
      <c r="C13" s="45"/>
      <c r="D13" s="46"/>
    </row>
    <row r="14" spans="1:4" ht="19.5" customHeight="1">
      <c r="A14" s="44" t="s">
        <v>23</v>
      </c>
      <c r="B14" s="83">
        <v>0</v>
      </c>
      <c r="C14" s="45"/>
      <c r="D14" s="40"/>
    </row>
    <row r="15" spans="1:4" ht="19.5" customHeight="1">
      <c r="A15" s="44" t="s">
        <v>24</v>
      </c>
      <c r="B15" s="41">
        <v>2984.69</v>
      </c>
      <c r="C15" s="45"/>
      <c r="D15" s="40"/>
    </row>
    <row r="16" spans="1:4" ht="19.5" customHeight="1">
      <c r="A16" s="39"/>
      <c r="B16" s="46"/>
      <c r="C16" s="39"/>
      <c r="D16" s="40"/>
    </row>
    <row r="17" spans="1:4" ht="19.5" customHeight="1">
      <c r="A17" s="36" t="s">
        <v>25</v>
      </c>
      <c r="B17" s="40">
        <f>SUM(B6:B10,B15)</f>
        <v>84888.4</v>
      </c>
      <c r="C17" s="36" t="s">
        <v>26</v>
      </c>
      <c r="D17" s="40">
        <f>SUM(D6:D10)</f>
        <v>102483.82</v>
      </c>
    </row>
    <row r="18" spans="1:4" ht="19.5" customHeight="1">
      <c r="A18" s="39" t="s">
        <v>27</v>
      </c>
      <c r="B18" s="41">
        <v>40</v>
      </c>
      <c r="C18" s="39" t="s">
        <v>28</v>
      </c>
      <c r="D18" s="41">
        <v>0</v>
      </c>
    </row>
    <row r="19" spans="1:4" ht="19.5" customHeight="1">
      <c r="A19" s="39" t="s">
        <v>29</v>
      </c>
      <c r="B19" s="41">
        <v>17555.42</v>
      </c>
      <c r="C19" s="39" t="s">
        <v>30</v>
      </c>
      <c r="D19" s="41">
        <v>0</v>
      </c>
    </row>
    <row r="20" spans="1:4" ht="19.5" customHeight="1">
      <c r="A20" s="39" t="s">
        <v>31</v>
      </c>
      <c r="B20" s="41">
        <v>0</v>
      </c>
      <c r="C20" s="39" t="s">
        <v>32</v>
      </c>
      <c r="D20" s="41">
        <v>0</v>
      </c>
    </row>
    <row r="21" spans="1:4" ht="19.5" customHeight="1">
      <c r="A21" s="39"/>
      <c r="B21" s="41"/>
      <c r="C21" s="39" t="s">
        <v>31</v>
      </c>
      <c r="D21" s="41">
        <v>0</v>
      </c>
    </row>
    <row r="22" spans="1:4" ht="19.5" customHeight="1">
      <c r="A22" s="39"/>
      <c r="B22" s="42"/>
      <c r="C22" s="39"/>
      <c r="D22" s="40"/>
    </row>
    <row r="23" spans="1:8" ht="19.5" customHeight="1">
      <c r="A23" s="39"/>
      <c r="B23" s="42"/>
      <c r="C23" s="39"/>
      <c r="D23" s="40"/>
      <c r="E23" s="6"/>
      <c r="F23" s="6"/>
      <c r="G23" s="6"/>
      <c r="H23" s="6"/>
    </row>
    <row r="24" spans="1:8" ht="19.5" customHeight="1">
      <c r="A24" s="36" t="s">
        <v>33</v>
      </c>
      <c r="B24" s="42">
        <f>SUM(B17:B19)</f>
        <v>102483.81999999999</v>
      </c>
      <c r="C24" s="36" t="s">
        <v>34</v>
      </c>
      <c r="D24" s="40">
        <f>SUM(D17,D18,D20)</f>
        <v>102483.82</v>
      </c>
      <c r="E24" s="6"/>
      <c r="F24" s="6"/>
      <c r="G24" s="6"/>
      <c r="H24" s="6"/>
    </row>
    <row r="25" spans="1:8" ht="19.5" customHeight="1">
      <c r="A25" s="7"/>
      <c r="B25" s="8"/>
      <c r="C25" s="9"/>
      <c r="D25" s="6"/>
      <c r="E25" s="6"/>
      <c r="F25" s="6"/>
      <c r="G25" s="6"/>
      <c r="H25" s="6"/>
    </row>
    <row r="26" spans="1:8" ht="19.5" customHeight="1">
      <c r="A26" s="7"/>
      <c r="B26" s="8"/>
      <c r="C26" s="9"/>
      <c r="D26" s="6"/>
      <c r="E26" s="6"/>
      <c r="F26" s="6"/>
      <c r="G26" s="6"/>
      <c r="H26" s="6"/>
    </row>
    <row r="27" spans="1:8" ht="19.5" customHeight="1">
      <c r="A27" s="7"/>
      <c r="B27" s="8"/>
      <c r="C27" s="9"/>
      <c r="D27" s="6"/>
      <c r="E27" s="6"/>
      <c r="F27" s="6"/>
      <c r="G27" s="6"/>
      <c r="H27" s="6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77"/>
  <sheetViews>
    <sheetView showGridLines="0" showZeros="0" zoomScalePageLayoutView="0" workbookViewId="0" topLeftCell="A1">
      <selection activeCell="L15" sqref="L15"/>
    </sheetView>
  </sheetViews>
  <sheetFormatPr defaultColWidth="9.16015625" defaultRowHeight="12.75" customHeight="1"/>
  <cols>
    <col min="1" max="1" width="5" style="0" customWidth="1"/>
    <col min="2" max="3" width="4" style="0" customWidth="1"/>
    <col min="4" max="4" width="32.5" style="0" customWidth="1"/>
    <col min="5" max="5" width="13.33203125" style="0" customWidth="1"/>
    <col min="6" max="9" width="10.5" style="0" customWidth="1"/>
    <col min="10" max="10" width="8.33203125" style="0" customWidth="1"/>
    <col min="11" max="12" width="7.33203125" style="0" customWidth="1"/>
    <col min="13" max="22" width="7.5" style="0" customWidth="1"/>
    <col min="23" max="23" width="9.83203125" style="0" customWidth="1"/>
    <col min="24" max="26" width="6.16015625" style="0" customWidth="1"/>
    <col min="27" max="27" width="7.83203125" style="0" customWidth="1"/>
    <col min="28" max="28" width="6.16015625" style="0" customWidth="1"/>
    <col min="29" max="29" width="8" style="0" customWidth="1"/>
    <col min="30" max="32" width="7.16015625" style="0" customWidth="1"/>
    <col min="33" max="33" width="9.16015625" style="0" customWidth="1"/>
    <col min="34" max="34" width="6.66015625" style="0" customWidth="1"/>
    <col min="35" max="35" width="9.16015625" style="0" customWidth="1"/>
    <col min="36" max="38" width="6.83203125" style="0" customWidth="1"/>
    <col min="39" max="250" width="10.66015625" style="0" customWidth="1"/>
  </cols>
  <sheetData>
    <row r="1" spans="1:250" ht="17.25" customHeight="1">
      <c r="A1" s="24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19" t="s">
        <v>35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7.25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51" t="s">
        <v>0</v>
      </c>
      <c r="B3" s="51"/>
      <c r="C3" s="51"/>
      <c r="D3" s="51"/>
      <c r="E3" s="20"/>
      <c r="F3" s="20"/>
      <c r="G3" s="20"/>
      <c r="H3" s="20"/>
      <c r="I3" s="20"/>
      <c r="J3" s="20"/>
      <c r="K3" s="20"/>
      <c r="L3" s="20"/>
      <c r="M3" s="20"/>
      <c r="N3" s="20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  <c r="AG3" s="64"/>
      <c r="AH3" s="64"/>
      <c r="AI3" s="64"/>
      <c r="AL3" s="16" t="s">
        <v>3</v>
      </c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</row>
    <row r="4" spans="1:250" ht="19.5" customHeight="1">
      <c r="A4" s="73" t="s">
        <v>37</v>
      </c>
      <c r="B4" s="73"/>
      <c r="C4" s="73"/>
      <c r="D4" s="74"/>
      <c r="E4" s="106" t="s">
        <v>38</v>
      </c>
      <c r="F4" s="80" t="s">
        <v>39</v>
      </c>
      <c r="G4" s="75"/>
      <c r="H4" s="75"/>
      <c r="I4" s="75"/>
      <c r="J4" s="75"/>
      <c r="K4" s="75"/>
      <c r="L4" s="75"/>
      <c r="M4" s="75"/>
      <c r="N4" s="75"/>
      <c r="O4" s="76"/>
      <c r="P4" s="78" t="s">
        <v>40</v>
      </c>
      <c r="Q4" s="75"/>
      <c r="R4" s="75"/>
      <c r="S4" s="75"/>
      <c r="T4" s="75"/>
      <c r="U4" s="75"/>
      <c r="V4" s="76"/>
      <c r="W4" s="75" t="s">
        <v>41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</row>
    <row r="5" spans="1:250" ht="19.5" customHeight="1">
      <c r="A5" s="33" t="s">
        <v>42</v>
      </c>
      <c r="B5" s="33"/>
      <c r="C5" s="34"/>
      <c r="D5" s="105" t="s">
        <v>43</v>
      </c>
      <c r="E5" s="106"/>
      <c r="F5" s="104" t="s">
        <v>44</v>
      </c>
      <c r="G5" s="77" t="s">
        <v>45</v>
      </c>
      <c r="H5" s="53"/>
      <c r="I5" s="53"/>
      <c r="J5" s="77" t="s">
        <v>46</v>
      </c>
      <c r="K5" s="53"/>
      <c r="L5" s="53"/>
      <c r="M5" s="77" t="s">
        <v>47</v>
      </c>
      <c r="N5" s="53"/>
      <c r="O5" s="52"/>
      <c r="P5" s="104" t="s">
        <v>44</v>
      </c>
      <c r="Q5" s="77" t="s">
        <v>45</v>
      </c>
      <c r="R5" s="53"/>
      <c r="S5" s="53"/>
      <c r="T5" s="77" t="s">
        <v>46</v>
      </c>
      <c r="U5" s="53"/>
      <c r="V5" s="52"/>
      <c r="W5" s="104" t="s">
        <v>44</v>
      </c>
      <c r="X5" s="102" t="s">
        <v>45</v>
      </c>
      <c r="Y5" s="102"/>
      <c r="Z5" s="102"/>
      <c r="AA5" s="102" t="s">
        <v>46</v>
      </c>
      <c r="AB5" s="102"/>
      <c r="AC5" s="102"/>
      <c r="AD5" s="102" t="s">
        <v>47</v>
      </c>
      <c r="AE5" s="102"/>
      <c r="AF5" s="102"/>
      <c r="AG5" s="102" t="s">
        <v>48</v>
      </c>
      <c r="AH5" s="102"/>
      <c r="AI5" s="102"/>
      <c r="AJ5" s="102" t="s">
        <v>49</v>
      </c>
      <c r="AK5" s="102"/>
      <c r="AL5" s="102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</row>
    <row r="6" spans="1:250" ht="29.25" customHeight="1">
      <c r="A6" s="29" t="s">
        <v>50</v>
      </c>
      <c r="B6" s="29" t="s">
        <v>51</v>
      </c>
      <c r="C6" s="59" t="s">
        <v>52</v>
      </c>
      <c r="D6" s="105"/>
      <c r="E6" s="106"/>
      <c r="F6" s="104"/>
      <c r="G6" s="60" t="s">
        <v>53</v>
      </c>
      <c r="H6" s="58" t="s">
        <v>54</v>
      </c>
      <c r="I6" s="58" t="s">
        <v>55</v>
      </c>
      <c r="J6" s="60" t="s">
        <v>53</v>
      </c>
      <c r="K6" s="58" t="s">
        <v>54</v>
      </c>
      <c r="L6" s="58" t="s">
        <v>55</v>
      </c>
      <c r="M6" s="60" t="s">
        <v>53</v>
      </c>
      <c r="N6" s="58" t="s">
        <v>54</v>
      </c>
      <c r="O6" s="59" t="s">
        <v>55</v>
      </c>
      <c r="P6" s="104"/>
      <c r="Q6" s="60" t="s">
        <v>53</v>
      </c>
      <c r="R6" s="29" t="s">
        <v>54</v>
      </c>
      <c r="S6" s="29" t="s">
        <v>55</v>
      </c>
      <c r="T6" s="60" t="s">
        <v>53</v>
      </c>
      <c r="U6" s="29" t="s">
        <v>54</v>
      </c>
      <c r="V6" s="59" t="s">
        <v>55</v>
      </c>
      <c r="W6" s="104"/>
      <c r="X6" s="94" t="s">
        <v>53</v>
      </c>
      <c r="Y6" s="94" t="s">
        <v>54</v>
      </c>
      <c r="Z6" s="103" t="s">
        <v>55</v>
      </c>
      <c r="AA6" s="94" t="s">
        <v>53</v>
      </c>
      <c r="AB6" s="103" t="s">
        <v>54</v>
      </c>
      <c r="AC6" s="103" t="s">
        <v>55</v>
      </c>
      <c r="AD6" s="94" t="s">
        <v>53</v>
      </c>
      <c r="AE6" s="103" t="s">
        <v>54</v>
      </c>
      <c r="AF6" s="103" t="s">
        <v>55</v>
      </c>
      <c r="AG6" s="94" t="s">
        <v>53</v>
      </c>
      <c r="AH6" s="94" t="s">
        <v>54</v>
      </c>
      <c r="AI6" s="103" t="s">
        <v>55</v>
      </c>
      <c r="AJ6" s="94" t="s">
        <v>53</v>
      </c>
      <c r="AK6" s="103" t="s">
        <v>54</v>
      </c>
      <c r="AL6" s="103" t="s">
        <v>55</v>
      </c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</row>
    <row r="7" spans="1:250" ht="17.25" customHeight="1">
      <c r="A7" s="61"/>
      <c r="B7" s="61"/>
      <c r="C7" s="61"/>
      <c r="D7" s="90" t="s">
        <v>44</v>
      </c>
      <c r="E7" s="88">
        <v>75907.42999999998</v>
      </c>
      <c r="F7" s="89">
        <v>58352.01</v>
      </c>
      <c r="G7" s="86">
        <v>58322.01</v>
      </c>
      <c r="H7" s="85">
        <v>32324.27</v>
      </c>
      <c r="I7" s="87">
        <v>25997.74</v>
      </c>
      <c r="J7" s="84">
        <v>30</v>
      </c>
      <c r="K7" s="85">
        <v>0</v>
      </c>
      <c r="L7" s="87">
        <v>30</v>
      </c>
      <c r="M7" s="84">
        <v>0</v>
      </c>
      <c r="N7" s="85">
        <v>0</v>
      </c>
      <c r="O7" s="87">
        <v>0</v>
      </c>
      <c r="P7" s="89">
        <v>0</v>
      </c>
      <c r="Q7" s="86">
        <v>0</v>
      </c>
      <c r="R7" s="85">
        <v>0</v>
      </c>
      <c r="S7" s="87">
        <v>0</v>
      </c>
      <c r="T7" s="84">
        <v>0</v>
      </c>
      <c r="U7" s="85">
        <v>0</v>
      </c>
      <c r="V7" s="87">
        <v>0</v>
      </c>
      <c r="W7" s="84">
        <v>17555.42</v>
      </c>
      <c r="X7" s="84">
        <v>0</v>
      </c>
      <c r="Y7" s="84">
        <v>0</v>
      </c>
      <c r="Z7" s="84">
        <v>0</v>
      </c>
      <c r="AA7" s="84">
        <v>4364.03</v>
      </c>
      <c r="AB7" s="84">
        <v>0</v>
      </c>
      <c r="AC7" s="84">
        <v>4364.03</v>
      </c>
      <c r="AD7" s="84">
        <v>0</v>
      </c>
      <c r="AE7" s="84">
        <v>0</v>
      </c>
      <c r="AF7" s="84">
        <v>0</v>
      </c>
      <c r="AG7" s="84">
        <v>13191.39</v>
      </c>
      <c r="AH7" s="84">
        <v>0</v>
      </c>
      <c r="AI7" s="84">
        <v>13191.39</v>
      </c>
      <c r="AJ7" s="84">
        <v>0</v>
      </c>
      <c r="AK7" s="84">
        <v>0</v>
      </c>
      <c r="AL7" s="84">
        <v>0</v>
      </c>
      <c r="AM7" s="65"/>
      <c r="AN7" s="66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17.25" customHeight="1">
      <c r="A8" s="61"/>
      <c r="B8" s="61"/>
      <c r="C8" s="61"/>
      <c r="D8" s="90" t="s">
        <v>56</v>
      </c>
      <c r="E8" s="88">
        <v>10</v>
      </c>
      <c r="F8" s="89">
        <v>0</v>
      </c>
      <c r="G8" s="86">
        <v>0</v>
      </c>
      <c r="H8" s="85">
        <v>0</v>
      </c>
      <c r="I8" s="87">
        <v>0</v>
      </c>
      <c r="J8" s="84">
        <v>0</v>
      </c>
      <c r="K8" s="85">
        <v>0</v>
      </c>
      <c r="L8" s="87">
        <v>0</v>
      </c>
      <c r="M8" s="84">
        <v>0</v>
      </c>
      <c r="N8" s="85">
        <v>0</v>
      </c>
      <c r="O8" s="87">
        <v>0</v>
      </c>
      <c r="P8" s="89">
        <v>0</v>
      </c>
      <c r="Q8" s="86">
        <v>0</v>
      </c>
      <c r="R8" s="85">
        <v>0</v>
      </c>
      <c r="S8" s="87">
        <v>0</v>
      </c>
      <c r="T8" s="84">
        <v>0</v>
      </c>
      <c r="U8" s="85">
        <v>0</v>
      </c>
      <c r="V8" s="87">
        <v>0</v>
      </c>
      <c r="W8" s="84">
        <v>10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10</v>
      </c>
      <c r="AH8" s="84">
        <v>0</v>
      </c>
      <c r="AI8" s="84">
        <v>10</v>
      </c>
      <c r="AJ8" s="84">
        <v>0</v>
      </c>
      <c r="AK8" s="84">
        <v>0</v>
      </c>
      <c r="AL8" s="84">
        <v>0</v>
      </c>
      <c r="AM8" s="64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17.25" customHeight="1">
      <c r="A9" s="61"/>
      <c r="B9" s="61"/>
      <c r="C9" s="61"/>
      <c r="D9" s="90" t="s">
        <v>57</v>
      </c>
      <c r="E9" s="88">
        <v>10</v>
      </c>
      <c r="F9" s="89">
        <v>0</v>
      </c>
      <c r="G9" s="86">
        <v>0</v>
      </c>
      <c r="H9" s="85">
        <v>0</v>
      </c>
      <c r="I9" s="87">
        <v>0</v>
      </c>
      <c r="J9" s="84">
        <v>0</v>
      </c>
      <c r="K9" s="85">
        <v>0</v>
      </c>
      <c r="L9" s="87">
        <v>0</v>
      </c>
      <c r="M9" s="84">
        <v>0</v>
      </c>
      <c r="N9" s="85">
        <v>0</v>
      </c>
      <c r="O9" s="87">
        <v>0</v>
      </c>
      <c r="P9" s="89">
        <v>0</v>
      </c>
      <c r="Q9" s="86">
        <v>0</v>
      </c>
      <c r="R9" s="85">
        <v>0</v>
      </c>
      <c r="S9" s="87">
        <v>0</v>
      </c>
      <c r="T9" s="84">
        <v>0</v>
      </c>
      <c r="U9" s="85">
        <v>0</v>
      </c>
      <c r="V9" s="87">
        <v>0</v>
      </c>
      <c r="W9" s="84">
        <v>10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10</v>
      </c>
      <c r="AH9" s="84">
        <v>0</v>
      </c>
      <c r="AI9" s="84">
        <v>10</v>
      </c>
      <c r="AJ9" s="84">
        <v>0</v>
      </c>
      <c r="AK9" s="84">
        <v>0</v>
      </c>
      <c r="AL9" s="84">
        <v>0</v>
      </c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17.25" customHeight="1">
      <c r="A10" s="61" t="s">
        <v>58</v>
      </c>
      <c r="B10" s="61" t="s">
        <v>59</v>
      </c>
      <c r="C10" s="61" t="s">
        <v>60</v>
      </c>
      <c r="D10" s="90" t="s">
        <v>61</v>
      </c>
      <c r="E10" s="88">
        <v>10</v>
      </c>
      <c r="F10" s="89">
        <v>0</v>
      </c>
      <c r="G10" s="86">
        <v>0</v>
      </c>
      <c r="H10" s="85">
        <v>0</v>
      </c>
      <c r="I10" s="87">
        <v>0</v>
      </c>
      <c r="J10" s="84">
        <v>0</v>
      </c>
      <c r="K10" s="85">
        <v>0</v>
      </c>
      <c r="L10" s="87">
        <v>0</v>
      </c>
      <c r="M10" s="84">
        <v>0</v>
      </c>
      <c r="N10" s="85">
        <v>0</v>
      </c>
      <c r="O10" s="87">
        <v>0</v>
      </c>
      <c r="P10" s="89">
        <v>0</v>
      </c>
      <c r="Q10" s="86">
        <v>0</v>
      </c>
      <c r="R10" s="85">
        <v>0</v>
      </c>
      <c r="S10" s="87">
        <v>0</v>
      </c>
      <c r="T10" s="84">
        <v>0</v>
      </c>
      <c r="U10" s="85">
        <v>0</v>
      </c>
      <c r="V10" s="87">
        <v>0</v>
      </c>
      <c r="W10" s="84">
        <v>10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10</v>
      </c>
      <c r="AH10" s="84">
        <v>0</v>
      </c>
      <c r="AI10" s="84">
        <v>10</v>
      </c>
      <c r="AJ10" s="84">
        <v>0</v>
      </c>
      <c r="AK10" s="84">
        <v>0</v>
      </c>
      <c r="AL10" s="84">
        <v>0</v>
      </c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17.25" customHeight="1">
      <c r="A11" s="61"/>
      <c r="B11" s="61"/>
      <c r="C11" s="61"/>
      <c r="D11" s="90" t="s">
        <v>62</v>
      </c>
      <c r="E11" s="88">
        <v>44476.83</v>
      </c>
      <c r="F11" s="89">
        <v>35682.06</v>
      </c>
      <c r="G11" s="86">
        <v>35682.06</v>
      </c>
      <c r="H11" s="85">
        <v>12512.44</v>
      </c>
      <c r="I11" s="87">
        <v>23169.62</v>
      </c>
      <c r="J11" s="84">
        <v>0</v>
      </c>
      <c r="K11" s="85">
        <v>0</v>
      </c>
      <c r="L11" s="87">
        <v>0</v>
      </c>
      <c r="M11" s="84">
        <v>0</v>
      </c>
      <c r="N11" s="85">
        <v>0</v>
      </c>
      <c r="O11" s="87">
        <v>0</v>
      </c>
      <c r="P11" s="89">
        <v>0</v>
      </c>
      <c r="Q11" s="86">
        <v>0</v>
      </c>
      <c r="R11" s="85">
        <v>0</v>
      </c>
      <c r="S11" s="87">
        <v>0</v>
      </c>
      <c r="T11" s="84">
        <v>0</v>
      </c>
      <c r="U11" s="85">
        <v>0</v>
      </c>
      <c r="V11" s="87">
        <v>0</v>
      </c>
      <c r="W11" s="84">
        <v>8794.77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8794.77</v>
      </c>
      <c r="AH11" s="84">
        <v>0</v>
      </c>
      <c r="AI11" s="84">
        <v>8794.77</v>
      </c>
      <c r="AJ11" s="84">
        <v>0</v>
      </c>
      <c r="AK11" s="84">
        <v>0</v>
      </c>
      <c r="AL11" s="84">
        <v>0</v>
      </c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17.25" customHeight="1">
      <c r="A12" s="61"/>
      <c r="B12" s="61"/>
      <c r="C12" s="61"/>
      <c r="D12" s="90" t="s">
        <v>63</v>
      </c>
      <c r="E12" s="88">
        <v>50.34</v>
      </c>
      <c r="F12" s="89">
        <v>49.28</v>
      </c>
      <c r="G12" s="86">
        <v>49.28</v>
      </c>
      <c r="H12" s="85">
        <v>49.28</v>
      </c>
      <c r="I12" s="87">
        <v>0</v>
      </c>
      <c r="J12" s="84">
        <v>0</v>
      </c>
      <c r="K12" s="85">
        <v>0</v>
      </c>
      <c r="L12" s="87">
        <v>0</v>
      </c>
      <c r="M12" s="84">
        <v>0</v>
      </c>
      <c r="N12" s="85">
        <v>0</v>
      </c>
      <c r="O12" s="87">
        <v>0</v>
      </c>
      <c r="P12" s="89">
        <v>0</v>
      </c>
      <c r="Q12" s="86">
        <v>0</v>
      </c>
      <c r="R12" s="85">
        <v>0</v>
      </c>
      <c r="S12" s="87">
        <v>0</v>
      </c>
      <c r="T12" s="84">
        <v>0</v>
      </c>
      <c r="U12" s="85">
        <v>0</v>
      </c>
      <c r="V12" s="87">
        <v>0</v>
      </c>
      <c r="W12" s="84">
        <v>1.06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1.06</v>
      </c>
      <c r="AH12" s="84">
        <v>0</v>
      </c>
      <c r="AI12" s="84">
        <v>1.06</v>
      </c>
      <c r="AJ12" s="84">
        <v>0</v>
      </c>
      <c r="AK12" s="84">
        <v>0</v>
      </c>
      <c r="AL12" s="84">
        <v>0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17.25" customHeight="1">
      <c r="A13" s="61" t="s">
        <v>64</v>
      </c>
      <c r="B13" s="61" t="s">
        <v>65</v>
      </c>
      <c r="C13" s="61" t="s">
        <v>66</v>
      </c>
      <c r="D13" s="90" t="s">
        <v>67</v>
      </c>
      <c r="E13" s="88">
        <v>49.28</v>
      </c>
      <c r="F13" s="89">
        <v>49.28</v>
      </c>
      <c r="G13" s="86">
        <v>49.28</v>
      </c>
      <c r="H13" s="85">
        <v>49.28</v>
      </c>
      <c r="I13" s="87">
        <v>0</v>
      </c>
      <c r="J13" s="84">
        <v>0</v>
      </c>
      <c r="K13" s="85">
        <v>0</v>
      </c>
      <c r="L13" s="87">
        <v>0</v>
      </c>
      <c r="M13" s="84">
        <v>0</v>
      </c>
      <c r="N13" s="85">
        <v>0</v>
      </c>
      <c r="O13" s="87">
        <v>0</v>
      </c>
      <c r="P13" s="89">
        <v>0</v>
      </c>
      <c r="Q13" s="86">
        <v>0</v>
      </c>
      <c r="R13" s="85">
        <v>0</v>
      </c>
      <c r="S13" s="87">
        <v>0</v>
      </c>
      <c r="T13" s="84">
        <v>0</v>
      </c>
      <c r="U13" s="85">
        <v>0</v>
      </c>
      <c r="V13" s="87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17.25" customHeight="1">
      <c r="A14" s="61" t="s">
        <v>64</v>
      </c>
      <c r="B14" s="61" t="s">
        <v>65</v>
      </c>
      <c r="C14" s="61" t="s">
        <v>68</v>
      </c>
      <c r="D14" s="90" t="s">
        <v>69</v>
      </c>
      <c r="E14" s="88">
        <v>1.06</v>
      </c>
      <c r="F14" s="89">
        <v>0</v>
      </c>
      <c r="G14" s="86">
        <v>0</v>
      </c>
      <c r="H14" s="85">
        <v>0</v>
      </c>
      <c r="I14" s="87">
        <v>0</v>
      </c>
      <c r="J14" s="84">
        <v>0</v>
      </c>
      <c r="K14" s="85">
        <v>0</v>
      </c>
      <c r="L14" s="87">
        <v>0</v>
      </c>
      <c r="M14" s="84">
        <v>0</v>
      </c>
      <c r="N14" s="85">
        <v>0</v>
      </c>
      <c r="O14" s="87">
        <v>0</v>
      </c>
      <c r="P14" s="89">
        <v>0</v>
      </c>
      <c r="Q14" s="86">
        <v>0</v>
      </c>
      <c r="R14" s="85">
        <v>0</v>
      </c>
      <c r="S14" s="87">
        <v>0</v>
      </c>
      <c r="T14" s="84">
        <v>0</v>
      </c>
      <c r="U14" s="85">
        <v>0</v>
      </c>
      <c r="V14" s="87">
        <v>0</v>
      </c>
      <c r="W14" s="84">
        <v>1.06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1.06</v>
      </c>
      <c r="AH14" s="84">
        <v>0</v>
      </c>
      <c r="AI14" s="84">
        <v>1.06</v>
      </c>
      <c r="AJ14" s="84">
        <v>0</v>
      </c>
      <c r="AK14" s="84">
        <v>0</v>
      </c>
      <c r="AL14" s="84">
        <v>0</v>
      </c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17.25" customHeight="1">
      <c r="A15" s="61"/>
      <c r="B15" s="61"/>
      <c r="C15" s="61"/>
      <c r="D15" s="90" t="s">
        <v>70</v>
      </c>
      <c r="E15" s="88">
        <v>37800.95</v>
      </c>
      <c r="F15" s="89">
        <v>35516.09</v>
      </c>
      <c r="G15" s="86">
        <v>35516.09</v>
      </c>
      <c r="H15" s="85">
        <v>12346.47</v>
      </c>
      <c r="I15" s="87">
        <v>23169.62</v>
      </c>
      <c r="J15" s="84">
        <v>0</v>
      </c>
      <c r="K15" s="85">
        <v>0</v>
      </c>
      <c r="L15" s="87">
        <v>0</v>
      </c>
      <c r="M15" s="84">
        <v>0</v>
      </c>
      <c r="N15" s="85">
        <v>0</v>
      </c>
      <c r="O15" s="87">
        <v>0</v>
      </c>
      <c r="P15" s="89">
        <v>0</v>
      </c>
      <c r="Q15" s="86">
        <v>0</v>
      </c>
      <c r="R15" s="85">
        <v>0</v>
      </c>
      <c r="S15" s="87">
        <v>0</v>
      </c>
      <c r="T15" s="84">
        <v>0</v>
      </c>
      <c r="U15" s="85">
        <v>0</v>
      </c>
      <c r="V15" s="87">
        <v>0</v>
      </c>
      <c r="W15" s="84">
        <v>2284.86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2284.86</v>
      </c>
      <c r="AH15" s="84">
        <v>0</v>
      </c>
      <c r="AI15" s="84">
        <v>2284.86</v>
      </c>
      <c r="AJ15" s="84">
        <v>0</v>
      </c>
      <c r="AK15" s="84">
        <v>0</v>
      </c>
      <c r="AL15" s="84">
        <v>0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17.25" customHeight="1">
      <c r="A16" s="61" t="s">
        <v>64</v>
      </c>
      <c r="B16" s="61" t="s">
        <v>71</v>
      </c>
      <c r="C16" s="61" t="s">
        <v>65</v>
      </c>
      <c r="D16" s="90" t="s">
        <v>72</v>
      </c>
      <c r="E16" s="88">
        <v>1424.14</v>
      </c>
      <c r="F16" s="89">
        <v>1326.06</v>
      </c>
      <c r="G16" s="86">
        <v>1326.06</v>
      </c>
      <c r="H16" s="85">
        <v>803.42</v>
      </c>
      <c r="I16" s="87">
        <v>522.64</v>
      </c>
      <c r="J16" s="84">
        <v>0</v>
      </c>
      <c r="K16" s="85">
        <v>0</v>
      </c>
      <c r="L16" s="87">
        <v>0</v>
      </c>
      <c r="M16" s="84">
        <v>0</v>
      </c>
      <c r="N16" s="85">
        <v>0</v>
      </c>
      <c r="O16" s="87">
        <v>0</v>
      </c>
      <c r="P16" s="89">
        <v>0</v>
      </c>
      <c r="Q16" s="86">
        <v>0</v>
      </c>
      <c r="R16" s="85">
        <v>0</v>
      </c>
      <c r="S16" s="87">
        <v>0</v>
      </c>
      <c r="T16" s="84">
        <v>0</v>
      </c>
      <c r="U16" s="85">
        <v>0</v>
      </c>
      <c r="V16" s="87">
        <v>0</v>
      </c>
      <c r="W16" s="84">
        <v>98.08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98.08</v>
      </c>
      <c r="AH16" s="84">
        <v>0</v>
      </c>
      <c r="AI16" s="84">
        <v>98.08</v>
      </c>
      <c r="AJ16" s="84">
        <v>0</v>
      </c>
      <c r="AK16" s="84">
        <v>0</v>
      </c>
      <c r="AL16" s="84">
        <v>0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17.25" customHeight="1">
      <c r="A17" s="61" t="s">
        <v>64</v>
      </c>
      <c r="B17" s="61" t="s">
        <v>71</v>
      </c>
      <c r="C17" s="61" t="s">
        <v>71</v>
      </c>
      <c r="D17" s="90" t="s">
        <v>73</v>
      </c>
      <c r="E17" s="88">
        <v>2309.32</v>
      </c>
      <c r="F17" s="89">
        <v>2309.32</v>
      </c>
      <c r="G17" s="86">
        <v>2309.32</v>
      </c>
      <c r="H17" s="85">
        <v>1048.32</v>
      </c>
      <c r="I17" s="87">
        <v>1261</v>
      </c>
      <c r="J17" s="84">
        <v>0</v>
      </c>
      <c r="K17" s="85">
        <v>0</v>
      </c>
      <c r="L17" s="87">
        <v>0</v>
      </c>
      <c r="M17" s="84">
        <v>0</v>
      </c>
      <c r="N17" s="85">
        <v>0</v>
      </c>
      <c r="O17" s="87">
        <v>0</v>
      </c>
      <c r="P17" s="89">
        <v>0</v>
      </c>
      <c r="Q17" s="86">
        <v>0</v>
      </c>
      <c r="R17" s="85">
        <v>0</v>
      </c>
      <c r="S17" s="87">
        <v>0</v>
      </c>
      <c r="T17" s="84">
        <v>0</v>
      </c>
      <c r="U17" s="85">
        <v>0</v>
      </c>
      <c r="V17" s="87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17.25" customHeight="1">
      <c r="A18" s="61" t="s">
        <v>64</v>
      </c>
      <c r="B18" s="61" t="s">
        <v>71</v>
      </c>
      <c r="C18" s="61" t="s">
        <v>68</v>
      </c>
      <c r="D18" s="90" t="s">
        <v>74</v>
      </c>
      <c r="E18" s="88">
        <v>34051.49</v>
      </c>
      <c r="F18" s="89">
        <v>31880.71</v>
      </c>
      <c r="G18" s="86">
        <v>31880.71</v>
      </c>
      <c r="H18" s="85">
        <v>10494.73</v>
      </c>
      <c r="I18" s="87">
        <v>21385.98</v>
      </c>
      <c r="J18" s="84">
        <v>0</v>
      </c>
      <c r="K18" s="85">
        <v>0</v>
      </c>
      <c r="L18" s="87">
        <v>0</v>
      </c>
      <c r="M18" s="84">
        <v>0</v>
      </c>
      <c r="N18" s="85">
        <v>0</v>
      </c>
      <c r="O18" s="87">
        <v>0</v>
      </c>
      <c r="P18" s="89">
        <v>0</v>
      </c>
      <c r="Q18" s="86">
        <v>0</v>
      </c>
      <c r="R18" s="85">
        <v>0</v>
      </c>
      <c r="S18" s="87">
        <v>0</v>
      </c>
      <c r="T18" s="84">
        <v>0</v>
      </c>
      <c r="U18" s="85">
        <v>0</v>
      </c>
      <c r="V18" s="87">
        <v>0</v>
      </c>
      <c r="W18" s="84">
        <v>2170.78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2170.78</v>
      </c>
      <c r="AH18" s="84">
        <v>0</v>
      </c>
      <c r="AI18" s="84">
        <v>2170.78</v>
      </c>
      <c r="AJ18" s="84">
        <v>0</v>
      </c>
      <c r="AK18" s="84">
        <v>0</v>
      </c>
      <c r="AL18" s="84">
        <v>0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ht="17.25" customHeight="1">
      <c r="A19" s="61" t="s">
        <v>64</v>
      </c>
      <c r="B19" s="61" t="s">
        <v>71</v>
      </c>
      <c r="C19" s="61" t="s">
        <v>75</v>
      </c>
      <c r="D19" s="90" t="s">
        <v>76</v>
      </c>
      <c r="E19" s="88">
        <v>16</v>
      </c>
      <c r="F19" s="89">
        <v>0</v>
      </c>
      <c r="G19" s="86">
        <v>0</v>
      </c>
      <c r="H19" s="85">
        <v>0</v>
      </c>
      <c r="I19" s="87">
        <v>0</v>
      </c>
      <c r="J19" s="84">
        <v>0</v>
      </c>
      <c r="K19" s="85">
        <v>0</v>
      </c>
      <c r="L19" s="87">
        <v>0</v>
      </c>
      <c r="M19" s="84">
        <v>0</v>
      </c>
      <c r="N19" s="85">
        <v>0</v>
      </c>
      <c r="O19" s="87">
        <v>0</v>
      </c>
      <c r="P19" s="89">
        <v>0</v>
      </c>
      <c r="Q19" s="86">
        <v>0</v>
      </c>
      <c r="R19" s="85">
        <v>0</v>
      </c>
      <c r="S19" s="87">
        <v>0</v>
      </c>
      <c r="T19" s="84">
        <v>0</v>
      </c>
      <c r="U19" s="85">
        <v>0</v>
      </c>
      <c r="V19" s="87">
        <v>0</v>
      </c>
      <c r="W19" s="84">
        <v>16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16</v>
      </c>
      <c r="AH19" s="84">
        <v>0</v>
      </c>
      <c r="AI19" s="84">
        <v>16</v>
      </c>
      <c r="AJ19" s="84">
        <v>0</v>
      </c>
      <c r="AK19" s="84">
        <v>0</v>
      </c>
      <c r="AL19" s="84">
        <v>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 ht="17.25" customHeight="1">
      <c r="A20" s="61"/>
      <c r="B20" s="61"/>
      <c r="C20" s="61"/>
      <c r="D20" s="90" t="s">
        <v>77</v>
      </c>
      <c r="E20" s="88">
        <v>116.69</v>
      </c>
      <c r="F20" s="89">
        <v>116.69</v>
      </c>
      <c r="G20" s="86">
        <v>116.69</v>
      </c>
      <c r="H20" s="85">
        <v>116.69</v>
      </c>
      <c r="I20" s="87">
        <v>0</v>
      </c>
      <c r="J20" s="84">
        <v>0</v>
      </c>
      <c r="K20" s="85">
        <v>0</v>
      </c>
      <c r="L20" s="87">
        <v>0</v>
      </c>
      <c r="M20" s="84">
        <v>0</v>
      </c>
      <c r="N20" s="85">
        <v>0</v>
      </c>
      <c r="O20" s="87">
        <v>0</v>
      </c>
      <c r="P20" s="89">
        <v>0</v>
      </c>
      <c r="Q20" s="86">
        <v>0</v>
      </c>
      <c r="R20" s="85">
        <v>0</v>
      </c>
      <c r="S20" s="87">
        <v>0</v>
      </c>
      <c r="T20" s="84">
        <v>0</v>
      </c>
      <c r="U20" s="85">
        <v>0</v>
      </c>
      <c r="V20" s="87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 ht="17.25" customHeight="1">
      <c r="A21" s="61" t="s">
        <v>64</v>
      </c>
      <c r="B21" s="61" t="s">
        <v>78</v>
      </c>
      <c r="C21" s="61" t="s">
        <v>75</v>
      </c>
      <c r="D21" s="90" t="s">
        <v>79</v>
      </c>
      <c r="E21" s="88">
        <v>116.69</v>
      </c>
      <c r="F21" s="89">
        <v>116.69</v>
      </c>
      <c r="G21" s="86">
        <v>116.69</v>
      </c>
      <c r="H21" s="85">
        <v>116.69</v>
      </c>
      <c r="I21" s="87">
        <v>0</v>
      </c>
      <c r="J21" s="84">
        <v>0</v>
      </c>
      <c r="K21" s="85">
        <v>0</v>
      </c>
      <c r="L21" s="87">
        <v>0</v>
      </c>
      <c r="M21" s="84">
        <v>0</v>
      </c>
      <c r="N21" s="85">
        <v>0</v>
      </c>
      <c r="O21" s="87">
        <v>0</v>
      </c>
      <c r="P21" s="89">
        <v>0</v>
      </c>
      <c r="Q21" s="86">
        <v>0</v>
      </c>
      <c r="R21" s="85">
        <v>0</v>
      </c>
      <c r="S21" s="87">
        <v>0</v>
      </c>
      <c r="T21" s="84">
        <v>0</v>
      </c>
      <c r="U21" s="85">
        <v>0</v>
      </c>
      <c r="V21" s="87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250" ht="17.25" customHeight="1">
      <c r="A22" s="61"/>
      <c r="B22" s="61"/>
      <c r="C22" s="61"/>
      <c r="D22" s="90" t="s">
        <v>80</v>
      </c>
      <c r="E22" s="88">
        <v>6508.85</v>
      </c>
      <c r="F22" s="89">
        <v>0</v>
      </c>
      <c r="G22" s="86">
        <v>0</v>
      </c>
      <c r="H22" s="85">
        <v>0</v>
      </c>
      <c r="I22" s="87">
        <v>0</v>
      </c>
      <c r="J22" s="84">
        <v>0</v>
      </c>
      <c r="K22" s="85">
        <v>0</v>
      </c>
      <c r="L22" s="87">
        <v>0</v>
      </c>
      <c r="M22" s="84">
        <v>0</v>
      </c>
      <c r="N22" s="85">
        <v>0</v>
      </c>
      <c r="O22" s="87">
        <v>0</v>
      </c>
      <c r="P22" s="89">
        <v>0</v>
      </c>
      <c r="Q22" s="86">
        <v>0</v>
      </c>
      <c r="R22" s="85">
        <v>0</v>
      </c>
      <c r="S22" s="87">
        <v>0</v>
      </c>
      <c r="T22" s="84">
        <v>0</v>
      </c>
      <c r="U22" s="85">
        <v>0</v>
      </c>
      <c r="V22" s="87">
        <v>0</v>
      </c>
      <c r="W22" s="89">
        <v>6508.85</v>
      </c>
      <c r="X22" s="86">
        <v>0</v>
      </c>
      <c r="Y22" s="85">
        <v>0</v>
      </c>
      <c r="Z22" s="87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6508.85</v>
      </c>
      <c r="AH22" s="84">
        <v>0</v>
      </c>
      <c r="AI22" s="84">
        <v>6508.85</v>
      </c>
      <c r="AJ22" s="84">
        <v>0</v>
      </c>
      <c r="AK22" s="84">
        <v>0</v>
      </c>
      <c r="AL22" s="84">
        <v>0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1:250" ht="17.25" customHeight="1">
      <c r="A23" s="61" t="s">
        <v>64</v>
      </c>
      <c r="B23" s="61" t="s">
        <v>75</v>
      </c>
      <c r="C23" s="61" t="s">
        <v>75</v>
      </c>
      <c r="D23" s="90" t="s">
        <v>81</v>
      </c>
      <c r="E23" s="88">
        <v>6508.85</v>
      </c>
      <c r="F23" s="89">
        <v>0</v>
      </c>
      <c r="G23" s="86">
        <v>0</v>
      </c>
      <c r="H23" s="85">
        <v>0</v>
      </c>
      <c r="I23" s="87">
        <v>0</v>
      </c>
      <c r="J23" s="84">
        <v>0</v>
      </c>
      <c r="K23" s="85">
        <v>0</v>
      </c>
      <c r="L23" s="87">
        <v>0</v>
      </c>
      <c r="M23" s="84">
        <v>0</v>
      </c>
      <c r="N23" s="85">
        <v>0</v>
      </c>
      <c r="O23" s="87">
        <v>0</v>
      </c>
      <c r="P23" s="89">
        <v>0</v>
      </c>
      <c r="Q23" s="86">
        <v>0</v>
      </c>
      <c r="R23" s="85">
        <v>0</v>
      </c>
      <c r="S23" s="87">
        <v>0</v>
      </c>
      <c r="T23" s="84">
        <v>0</v>
      </c>
      <c r="U23" s="85">
        <v>0</v>
      </c>
      <c r="V23" s="87">
        <v>0</v>
      </c>
      <c r="W23" s="89">
        <v>6508.85</v>
      </c>
      <c r="X23" s="86">
        <v>0</v>
      </c>
      <c r="Y23" s="85">
        <v>0</v>
      </c>
      <c r="Z23" s="87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6508.85</v>
      </c>
      <c r="AH23" s="84">
        <v>0</v>
      </c>
      <c r="AI23" s="84">
        <v>6508.85</v>
      </c>
      <c r="AJ23" s="84">
        <v>0</v>
      </c>
      <c r="AK23" s="84">
        <v>0</v>
      </c>
      <c r="AL23" s="84">
        <v>0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1:250" ht="17.25" customHeight="1">
      <c r="A24" s="61"/>
      <c r="B24" s="61"/>
      <c r="C24" s="61"/>
      <c r="D24" s="90" t="s">
        <v>82</v>
      </c>
      <c r="E24" s="88">
        <v>138.4</v>
      </c>
      <c r="F24" s="89">
        <v>136.4</v>
      </c>
      <c r="G24" s="86">
        <v>136.4</v>
      </c>
      <c r="H24" s="85">
        <v>65.4</v>
      </c>
      <c r="I24" s="87">
        <v>71</v>
      </c>
      <c r="J24" s="84">
        <v>0</v>
      </c>
      <c r="K24" s="85">
        <v>0</v>
      </c>
      <c r="L24" s="87">
        <v>0</v>
      </c>
      <c r="M24" s="84">
        <v>0</v>
      </c>
      <c r="N24" s="85">
        <v>0</v>
      </c>
      <c r="O24" s="87">
        <v>0</v>
      </c>
      <c r="P24" s="89">
        <v>0</v>
      </c>
      <c r="Q24" s="86">
        <v>0</v>
      </c>
      <c r="R24" s="85">
        <v>0</v>
      </c>
      <c r="S24" s="87">
        <v>0</v>
      </c>
      <c r="T24" s="84">
        <v>0</v>
      </c>
      <c r="U24" s="85">
        <v>0</v>
      </c>
      <c r="V24" s="87">
        <v>0</v>
      </c>
      <c r="W24" s="89">
        <v>2</v>
      </c>
      <c r="X24" s="86">
        <v>0</v>
      </c>
      <c r="Y24" s="85">
        <v>0</v>
      </c>
      <c r="Z24" s="87">
        <v>0</v>
      </c>
      <c r="AA24" s="84">
        <v>0</v>
      </c>
      <c r="AB24" s="85">
        <v>0</v>
      </c>
      <c r="AC24" s="87">
        <v>0</v>
      </c>
      <c r="AD24" s="84">
        <v>0</v>
      </c>
      <c r="AE24" s="85">
        <v>0</v>
      </c>
      <c r="AF24" s="87">
        <v>0</v>
      </c>
      <c r="AG24" s="87">
        <v>2</v>
      </c>
      <c r="AH24" s="87">
        <v>0</v>
      </c>
      <c r="AI24" s="84">
        <v>2</v>
      </c>
      <c r="AJ24" s="86">
        <v>0</v>
      </c>
      <c r="AK24" s="85">
        <v>0</v>
      </c>
      <c r="AL24" s="84">
        <v>0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</row>
    <row r="25" spans="1:250" ht="17.25" customHeight="1">
      <c r="A25" s="61"/>
      <c r="B25" s="61"/>
      <c r="C25" s="61"/>
      <c r="D25" s="90" t="s">
        <v>83</v>
      </c>
      <c r="E25" s="88">
        <v>125.4</v>
      </c>
      <c r="F25" s="89">
        <v>125.4</v>
      </c>
      <c r="G25" s="86">
        <v>125.4</v>
      </c>
      <c r="H25" s="85">
        <v>65.4</v>
      </c>
      <c r="I25" s="87">
        <v>60</v>
      </c>
      <c r="J25" s="84">
        <v>0</v>
      </c>
      <c r="K25" s="85">
        <v>0</v>
      </c>
      <c r="L25" s="87">
        <v>0</v>
      </c>
      <c r="M25" s="84">
        <v>0</v>
      </c>
      <c r="N25" s="85">
        <v>0</v>
      </c>
      <c r="O25" s="87">
        <v>0</v>
      </c>
      <c r="P25" s="89">
        <v>0</v>
      </c>
      <c r="Q25" s="86">
        <v>0</v>
      </c>
      <c r="R25" s="85">
        <v>0</v>
      </c>
      <c r="S25" s="87">
        <v>0</v>
      </c>
      <c r="T25" s="84">
        <v>0</v>
      </c>
      <c r="U25" s="85">
        <v>0</v>
      </c>
      <c r="V25" s="87">
        <v>0</v>
      </c>
      <c r="W25" s="89">
        <v>0</v>
      </c>
      <c r="X25" s="86">
        <v>0</v>
      </c>
      <c r="Y25" s="85">
        <v>0</v>
      </c>
      <c r="Z25" s="87">
        <v>0</v>
      </c>
      <c r="AA25" s="84">
        <v>0</v>
      </c>
      <c r="AB25" s="85">
        <v>0</v>
      </c>
      <c r="AC25" s="87">
        <v>0</v>
      </c>
      <c r="AD25" s="84">
        <v>0</v>
      </c>
      <c r="AE25" s="85">
        <v>0</v>
      </c>
      <c r="AF25" s="87">
        <v>0</v>
      </c>
      <c r="AG25" s="87">
        <v>0</v>
      </c>
      <c r="AH25" s="87">
        <v>0</v>
      </c>
      <c r="AI25" s="84">
        <v>0</v>
      </c>
      <c r="AJ25" s="86">
        <v>0</v>
      </c>
      <c r="AK25" s="85">
        <v>0</v>
      </c>
      <c r="AL25" s="84">
        <v>0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</row>
    <row r="26" spans="1:250" ht="17.25" customHeight="1">
      <c r="A26" s="61" t="s">
        <v>84</v>
      </c>
      <c r="B26" s="61" t="s">
        <v>71</v>
      </c>
      <c r="C26" s="61" t="s">
        <v>66</v>
      </c>
      <c r="D26" s="90" t="s">
        <v>85</v>
      </c>
      <c r="E26" s="88">
        <v>65.4</v>
      </c>
      <c r="F26" s="89">
        <v>65.4</v>
      </c>
      <c r="G26" s="86">
        <v>65.4</v>
      </c>
      <c r="H26" s="85">
        <v>65.4</v>
      </c>
      <c r="I26" s="87">
        <v>0</v>
      </c>
      <c r="J26" s="84">
        <v>0</v>
      </c>
      <c r="K26" s="85">
        <v>0</v>
      </c>
      <c r="L26" s="87">
        <v>0</v>
      </c>
      <c r="M26" s="84">
        <v>0</v>
      </c>
      <c r="N26" s="85">
        <v>0</v>
      </c>
      <c r="O26" s="87">
        <v>0</v>
      </c>
      <c r="P26" s="89">
        <v>0</v>
      </c>
      <c r="Q26" s="86">
        <v>0</v>
      </c>
      <c r="R26" s="85">
        <v>0</v>
      </c>
      <c r="S26" s="87">
        <v>0</v>
      </c>
      <c r="T26" s="84">
        <v>0</v>
      </c>
      <c r="U26" s="85">
        <v>0</v>
      </c>
      <c r="V26" s="87">
        <v>0</v>
      </c>
      <c r="W26" s="89">
        <v>0</v>
      </c>
      <c r="X26" s="86">
        <v>0</v>
      </c>
      <c r="Y26" s="85">
        <v>0</v>
      </c>
      <c r="Z26" s="87">
        <v>0</v>
      </c>
      <c r="AA26" s="84">
        <v>0</v>
      </c>
      <c r="AB26" s="85">
        <v>0</v>
      </c>
      <c r="AC26" s="87">
        <v>0</v>
      </c>
      <c r="AD26" s="84">
        <v>0</v>
      </c>
      <c r="AE26" s="85">
        <v>0</v>
      </c>
      <c r="AF26" s="87">
        <v>0</v>
      </c>
      <c r="AG26" s="87">
        <v>0</v>
      </c>
      <c r="AH26" s="87">
        <v>0</v>
      </c>
      <c r="AI26" s="84">
        <v>0</v>
      </c>
      <c r="AJ26" s="86">
        <v>0</v>
      </c>
      <c r="AK26" s="85">
        <v>0</v>
      </c>
      <c r="AL26" s="84">
        <v>0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ht="17.25" customHeight="1">
      <c r="A27" s="61" t="s">
        <v>84</v>
      </c>
      <c r="B27" s="61" t="s">
        <v>71</v>
      </c>
      <c r="C27" s="61" t="s">
        <v>65</v>
      </c>
      <c r="D27" s="90" t="s">
        <v>86</v>
      </c>
      <c r="E27" s="88">
        <v>60</v>
      </c>
      <c r="F27" s="89">
        <v>60</v>
      </c>
      <c r="G27" s="86">
        <v>60</v>
      </c>
      <c r="H27" s="85">
        <v>0</v>
      </c>
      <c r="I27" s="87">
        <v>60</v>
      </c>
      <c r="J27" s="84">
        <v>0</v>
      </c>
      <c r="K27" s="85">
        <v>0</v>
      </c>
      <c r="L27" s="87">
        <v>0</v>
      </c>
      <c r="M27" s="84">
        <v>0</v>
      </c>
      <c r="N27" s="85">
        <v>0</v>
      </c>
      <c r="O27" s="87">
        <v>0</v>
      </c>
      <c r="P27" s="89">
        <v>0</v>
      </c>
      <c r="Q27" s="86">
        <v>0</v>
      </c>
      <c r="R27" s="85">
        <v>0</v>
      </c>
      <c r="S27" s="87">
        <v>0</v>
      </c>
      <c r="T27" s="84">
        <v>0</v>
      </c>
      <c r="U27" s="85">
        <v>0</v>
      </c>
      <c r="V27" s="87">
        <v>0</v>
      </c>
      <c r="W27" s="89">
        <v>0</v>
      </c>
      <c r="X27" s="86">
        <v>0</v>
      </c>
      <c r="Y27" s="85">
        <v>0</v>
      </c>
      <c r="Z27" s="87">
        <v>0</v>
      </c>
      <c r="AA27" s="84">
        <v>0</v>
      </c>
      <c r="AB27" s="85">
        <v>0</v>
      </c>
      <c r="AC27" s="87">
        <v>0</v>
      </c>
      <c r="AD27" s="84">
        <v>0</v>
      </c>
      <c r="AE27" s="85">
        <v>0</v>
      </c>
      <c r="AF27" s="87">
        <v>0</v>
      </c>
      <c r="AG27" s="87">
        <v>0</v>
      </c>
      <c r="AH27" s="87">
        <v>0</v>
      </c>
      <c r="AI27" s="84">
        <v>0</v>
      </c>
      <c r="AJ27" s="86">
        <v>0</v>
      </c>
      <c r="AK27" s="85">
        <v>0</v>
      </c>
      <c r="AL27" s="84">
        <v>0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ht="17.25" customHeight="1">
      <c r="A28" s="61"/>
      <c r="B28" s="61"/>
      <c r="C28" s="61"/>
      <c r="D28" s="90" t="s">
        <v>87</v>
      </c>
      <c r="E28" s="88">
        <v>13</v>
      </c>
      <c r="F28" s="89">
        <v>11</v>
      </c>
      <c r="G28" s="86">
        <v>11</v>
      </c>
      <c r="H28" s="85">
        <v>0</v>
      </c>
      <c r="I28" s="87">
        <v>11</v>
      </c>
      <c r="J28" s="84">
        <v>0</v>
      </c>
      <c r="K28" s="85">
        <v>0</v>
      </c>
      <c r="L28" s="87">
        <v>0</v>
      </c>
      <c r="M28" s="84">
        <v>0</v>
      </c>
      <c r="N28" s="85">
        <v>0</v>
      </c>
      <c r="O28" s="87">
        <v>0</v>
      </c>
      <c r="P28" s="89">
        <v>0</v>
      </c>
      <c r="Q28" s="86">
        <v>0</v>
      </c>
      <c r="R28" s="85">
        <v>0</v>
      </c>
      <c r="S28" s="87">
        <v>0</v>
      </c>
      <c r="T28" s="84">
        <v>0</v>
      </c>
      <c r="U28" s="85">
        <v>0</v>
      </c>
      <c r="V28" s="87">
        <v>0</v>
      </c>
      <c r="W28" s="89">
        <v>2</v>
      </c>
      <c r="X28" s="86">
        <v>0</v>
      </c>
      <c r="Y28" s="85">
        <v>0</v>
      </c>
      <c r="Z28" s="87">
        <v>0</v>
      </c>
      <c r="AA28" s="84">
        <v>0</v>
      </c>
      <c r="AB28" s="85">
        <v>0</v>
      </c>
      <c r="AC28" s="87">
        <v>0</v>
      </c>
      <c r="AD28" s="84">
        <v>0</v>
      </c>
      <c r="AE28" s="85">
        <v>0</v>
      </c>
      <c r="AF28" s="87">
        <v>0</v>
      </c>
      <c r="AG28" s="87">
        <v>2</v>
      </c>
      <c r="AH28" s="87">
        <v>0</v>
      </c>
      <c r="AI28" s="84">
        <v>2</v>
      </c>
      <c r="AJ28" s="86">
        <v>0</v>
      </c>
      <c r="AK28" s="85">
        <v>0</v>
      </c>
      <c r="AL28" s="84">
        <v>0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ht="17.25" customHeight="1">
      <c r="A29" s="61" t="s">
        <v>84</v>
      </c>
      <c r="B29" s="61" t="s">
        <v>75</v>
      </c>
      <c r="C29" s="61" t="s">
        <v>75</v>
      </c>
      <c r="D29" s="90" t="s">
        <v>88</v>
      </c>
      <c r="E29" s="88">
        <v>13</v>
      </c>
      <c r="F29" s="89">
        <v>11</v>
      </c>
      <c r="G29" s="86">
        <v>11</v>
      </c>
      <c r="H29" s="85">
        <v>0</v>
      </c>
      <c r="I29" s="87">
        <v>11</v>
      </c>
      <c r="J29" s="84">
        <v>0</v>
      </c>
      <c r="K29" s="85">
        <v>0</v>
      </c>
      <c r="L29" s="87">
        <v>0</v>
      </c>
      <c r="M29" s="84">
        <v>0</v>
      </c>
      <c r="N29" s="85">
        <v>0</v>
      </c>
      <c r="O29" s="87">
        <v>0</v>
      </c>
      <c r="P29" s="89">
        <v>0</v>
      </c>
      <c r="Q29" s="86">
        <v>0</v>
      </c>
      <c r="R29" s="85">
        <v>0</v>
      </c>
      <c r="S29" s="87">
        <v>0</v>
      </c>
      <c r="T29" s="84">
        <v>0</v>
      </c>
      <c r="U29" s="85">
        <v>0</v>
      </c>
      <c r="V29" s="87">
        <v>0</v>
      </c>
      <c r="W29" s="89">
        <v>2</v>
      </c>
      <c r="X29" s="86">
        <v>0</v>
      </c>
      <c r="Y29" s="85">
        <v>0</v>
      </c>
      <c r="Z29" s="87">
        <v>0</v>
      </c>
      <c r="AA29" s="84">
        <v>0</v>
      </c>
      <c r="AB29" s="85">
        <v>0</v>
      </c>
      <c r="AC29" s="87">
        <v>0</v>
      </c>
      <c r="AD29" s="84">
        <v>0</v>
      </c>
      <c r="AE29" s="85">
        <v>0</v>
      </c>
      <c r="AF29" s="87">
        <v>0</v>
      </c>
      <c r="AG29" s="87">
        <v>2</v>
      </c>
      <c r="AH29" s="87">
        <v>0</v>
      </c>
      <c r="AI29" s="84">
        <v>2</v>
      </c>
      <c r="AJ29" s="86">
        <v>0</v>
      </c>
      <c r="AK29" s="85">
        <v>0</v>
      </c>
      <c r="AL29" s="84">
        <v>0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0" ht="17.25" customHeight="1">
      <c r="A30" s="61"/>
      <c r="B30" s="61"/>
      <c r="C30" s="61"/>
      <c r="D30" s="90" t="s">
        <v>89</v>
      </c>
      <c r="E30" s="88">
        <v>11755.05</v>
      </c>
      <c r="F30" s="89">
        <v>11755.05</v>
      </c>
      <c r="G30" s="86">
        <v>11755.05</v>
      </c>
      <c r="H30" s="85">
        <v>11713.13</v>
      </c>
      <c r="I30" s="87">
        <v>41.92</v>
      </c>
      <c r="J30" s="84">
        <v>0</v>
      </c>
      <c r="K30" s="85">
        <v>0</v>
      </c>
      <c r="L30" s="87">
        <v>0</v>
      </c>
      <c r="M30" s="84">
        <v>0</v>
      </c>
      <c r="N30" s="85">
        <v>0</v>
      </c>
      <c r="O30" s="87">
        <v>0</v>
      </c>
      <c r="P30" s="89">
        <v>0</v>
      </c>
      <c r="Q30" s="86">
        <v>0</v>
      </c>
      <c r="R30" s="85">
        <v>0</v>
      </c>
      <c r="S30" s="87">
        <v>0</v>
      </c>
      <c r="T30" s="84">
        <v>0</v>
      </c>
      <c r="U30" s="85">
        <v>0</v>
      </c>
      <c r="V30" s="87">
        <v>0</v>
      </c>
      <c r="W30" s="89">
        <v>0</v>
      </c>
      <c r="X30" s="86">
        <v>0</v>
      </c>
      <c r="Y30" s="85">
        <v>0</v>
      </c>
      <c r="Z30" s="87">
        <v>0</v>
      </c>
      <c r="AA30" s="84">
        <v>0</v>
      </c>
      <c r="AB30" s="85">
        <v>0</v>
      </c>
      <c r="AC30" s="87">
        <v>0</v>
      </c>
      <c r="AD30" s="84">
        <v>0</v>
      </c>
      <c r="AE30" s="85">
        <v>0</v>
      </c>
      <c r="AF30" s="87">
        <v>0</v>
      </c>
      <c r="AG30" s="87">
        <v>0</v>
      </c>
      <c r="AH30" s="87">
        <v>0</v>
      </c>
      <c r="AI30" s="84">
        <v>0</v>
      </c>
      <c r="AJ30" s="86">
        <v>0</v>
      </c>
      <c r="AK30" s="85">
        <v>0</v>
      </c>
      <c r="AL30" s="84">
        <v>0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pans="1:250" ht="17.25" customHeight="1">
      <c r="A31" s="61"/>
      <c r="B31" s="61"/>
      <c r="C31" s="61"/>
      <c r="D31" s="90" t="s">
        <v>90</v>
      </c>
      <c r="E31" s="88">
        <v>11240.35</v>
      </c>
      <c r="F31" s="89">
        <v>11240.35</v>
      </c>
      <c r="G31" s="86">
        <v>11240.35</v>
      </c>
      <c r="H31" s="85">
        <v>11240.35</v>
      </c>
      <c r="I31" s="87">
        <v>0</v>
      </c>
      <c r="J31" s="84">
        <v>0</v>
      </c>
      <c r="K31" s="85">
        <v>0</v>
      </c>
      <c r="L31" s="87">
        <v>0</v>
      </c>
      <c r="M31" s="84">
        <v>0</v>
      </c>
      <c r="N31" s="85">
        <v>0</v>
      </c>
      <c r="O31" s="87">
        <v>0</v>
      </c>
      <c r="P31" s="89">
        <v>0</v>
      </c>
      <c r="Q31" s="86">
        <v>0</v>
      </c>
      <c r="R31" s="85">
        <v>0</v>
      </c>
      <c r="S31" s="87">
        <v>0</v>
      </c>
      <c r="T31" s="84">
        <v>0</v>
      </c>
      <c r="U31" s="85">
        <v>0</v>
      </c>
      <c r="V31" s="87">
        <v>0</v>
      </c>
      <c r="W31" s="89">
        <v>0</v>
      </c>
      <c r="X31" s="86">
        <v>0</v>
      </c>
      <c r="Y31" s="85">
        <v>0</v>
      </c>
      <c r="Z31" s="87">
        <v>0</v>
      </c>
      <c r="AA31" s="84">
        <v>0</v>
      </c>
      <c r="AB31" s="85">
        <v>0</v>
      </c>
      <c r="AC31" s="87">
        <v>0</v>
      </c>
      <c r="AD31" s="84">
        <v>0</v>
      </c>
      <c r="AE31" s="85">
        <v>0</v>
      </c>
      <c r="AF31" s="87">
        <v>0</v>
      </c>
      <c r="AG31" s="87">
        <v>0</v>
      </c>
      <c r="AH31" s="87">
        <v>0</v>
      </c>
      <c r="AI31" s="84">
        <v>0</v>
      </c>
      <c r="AJ31" s="86">
        <v>0</v>
      </c>
      <c r="AK31" s="85">
        <v>0</v>
      </c>
      <c r="AL31" s="84">
        <v>0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</row>
    <row r="32" spans="1:250" ht="17.25" customHeight="1">
      <c r="A32" s="61" t="s">
        <v>91</v>
      </c>
      <c r="B32" s="61" t="s">
        <v>68</v>
      </c>
      <c r="C32" s="61" t="s">
        <v>65</v>
      </c>
      <c r="D32" s="90" t="s">
        <v>92</v>
      </c>
      <c r="E32" s="88">
        <v>5045.86</v>
      </c>
      <c r="F32" s="89">
        <v>5045.86</v>
      </c>
      <c r="G32" s="86">
        <v>5045.86</v>
      </c>
      <c r="H32" s="85">
        <v>5045.86</v>
      </c>
      <c r="I32" s="87">
        <v>0</v>
      </c>
      <c r="J32" s="84">
        <v>0</v>
      </c>
      <c r="K32" s="85">
        <v>0</v>
      </c>
      <c r="L32" s="87">
        <v>0</v>
      </c>
      <c r="M32" s="84">
        <v>0</v>
      </c>
      <c r="N32" s="85">
        <v>0</v>
      </c>
      <c r="O32" s="87">
        <v>0</v>
      </c>
      <c r="P32" s="89">
        <v>0</v>
      </c>
      <c r="Q32" s="86">
        <v>0</v>
      </c>
      <c r="R32" s="85">
        <v>0</v>
      </c>
      <c r="S32" s="87">
        <v>0</v>
      </c>
      <c r="T32" s="84">
        <v>0</v>
      </c>
      <c r="U32" s="85">
        <v>0</v>
      </c>
      <c r="V32" s="87">
        <v>0</v>
      </c>
      <c r="W32" s="89">
        <v>0</v>
      </c>
      <c r="X32" s="86">
        <v>0</v>
      </c>
      <c r="Y32" s="85">
        <v>0</v>
      </c>
      <c r="Z32" s="87">
        <v>0</v>
      </c>
      <c r="AA32" s="84">
        <v>0</v>
      </c>
      <c r="AB32" s="85">
        <v>0</v>
      </c>
      <c r="AC32" s="87">
        <v>0</v>
      </c>
      <c r="AD32" s="84">
        <v>0</v>
      </c>
      <c r="AE32" s="85">
        <v>0</v>
      </c>
      <c r="AF32" s="87">
        <v>0</v>
      </c>
      <c r="AG32" s="87">
        <v>0</v>
      </c>
      <c r="AH32" s="87">
        <v>0</v>
      </c>
      <c r="AI32" s="84">
        <v>0</v>
      </c>
      <c r="AJ32" s="86">
        <v>0</v>
      </c>
      <c r="AK32" s="85">
        <v>0</v>
      </c>
      <c r="AL32" s="84"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</row>
    <row r="33" spans="1:250" ht="17.25" customHeight="1">
      <c r="A33" s="61" t="s">
        <v>91</v>
      </c>
      <c r="B33" s="61" t="s">
        <v>68</v>
      </c>
      <c r="C33" s="61" t="s">
        <v>78</v>
      </c>
      <c r="D33" s="90" t="s">
        <v>93</v>
      </c>
      <c r="E33" s="88">
        <v>6194.49</v>
      </c>
      <c r="F33" s="89">
        <v>6194.49</v>
      </c>
      <c r="G33" s="86">
        <v>6194.49</v>
      </c>
      <c r="H33" s="85">
        <v>6194.49</v>
      </c>
      <c r="I33" s="87">
        <v>0</v>
      </c>
      <c r="J33" s="84">
        <v>0</v>
      </c>
      <c r="K33" s="85">
        <v>0</v>
      </c>
      <c r="L33" s="87">
        <v>0</v>
      </c>
      <c r="M33" s="84">
        <v>0</v>
      </c>
      <c r="N33" s="85">
        <v>0</v>
      </c>
      <c r="O33" s="87">
        <v>0</v>
      </c>
      <c r="P33" s="89">
        <v>0</v>
      </c>
      <c r="Q33" s="86">
        <v>0</v>
      </c>
      <c r="R33" s="85">
        <v>0</v>
      </c>
      <c r="S33" s="87">
        <v>0</v>
      </c>
      <c r="T33" s="84">
        <v>0</v>
      </c>
      <c r="U33" s="85">
        <v>0</v>
      </c>
      <c r="V33" s="87">
        <v>0</v>
      </c>
      <c r="W33" s="89">
        <v>0</v>
      </c>
      <c r="X33" s="86">
        <v>0</v>
      </c>
      <c r="Y33" s="85">
        <v>0</v>
      </c>
      <c r="Z33" s="87">
        <v>0</v>
      </c>
      <c r="AA33" s="84">
        <v>0</v>
      </c>
      <c r="AB33" s="85">
        <v>0</v>
      </c>
      <c r="AC33" s="87">
        <v>0</v>
      </c>
      <c r="AD33" s="84">
        <v>0</v>
      </c>
      <c r="AE33" s="85">
        <v>0</v>
      </c>
      <c r="AF33" s="87">
        <v>0</v>
      </c>
      <c r="AG33" s="87">
        <v>0</v>
      </c>
      <c r="AH33" s="87">
        <v>0</v>
      </c>
      <c r="AI33" s="84">
        <v>0</v>
      </c>
      <c r="AJ33" s="86">
        <v>0</v>
      </c>
      <c r="AK33" s="85">
        <v>0</v>
      </c>
      <c r="AL33" s="84"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</row>
    <row r="34" spans="1:250" ht="17.25" customHeight="1">
      <c r="A34" s="61"/>
      <c r="B34" s="61"/>
      <c r="C34" s="61"/>
      <c r="D34" s="90" t="s">
        <v>94</v>
      </c>
      <c r="E34" s="88">
        <v>41.92</v>
      </c>
      <c r="F34" s="89">
        <v>41.92</v>
      </c>
      <c r="G34" s="86">
        <v>41.92</v>
      </c>
      <c r="H34" s="85">
        <v>0</v>
      </c>
      <c r="I34" s="87">
        <v>41.92</v>
      </c>
      <c r="J34" s="84">
        <v>0</v>
      </c>
      <c r="K34" s="85">
        <v>0</v>
      </c>
      <c r="L34" s="87">
        <v>0</v>
      </c>
      <c r="M34" s="84">
        <v>0</v>
      </c>
      <c r="N34" s="85">
        <v>0</v>
      </c>
      <c r="O34" s="87">
        <v>0</v>
      </c>
      <c r="P34" s="89">
        <v>0</v>
      </c>
      <c r="Q34" s="86">
        <v>0</v>
      </c>
      <c r="R34" s="85">
        <v>0</v>
      </c>
      <c r="S34" s="87">
        <v>0</v>
      </c>
      <c r="T34" s="84">
        <v>0</v>
      </c>
      <c r="U34" s="85">
        <v>0</v>
      </c>
      <c r="V34" s="87">
        <v>0</v>
      </c>
      <c r="W34" s="89">
        <v>0</v>
      </c>
      <c r="X34" s="86">
        <v>0</v>
      </c>
      <c r="Y34" s="85">
        <v>0</v>
      </c>
      <c r="Z34" s="87">
        <v>0</v>
      </c>
      <c r="AA34" s="84">
        <v>0</v>
      </c>
      <c r="AB34" s="85">
        <v>0</v>
      </c>
      <c r="AC34" s="87">
        <v>0</v>
      </c>
      <c r="AD34" s="84">
        <v>0</v>
      </c>
      <c r="AE34" s="85">
        <v>0</v>
      </c>
      <c r="AF34" s="87">
        <v>0</v>
      </c>
      <c r="AG34" s="87">
        <v>0</v>
      </c>
      <c r="AH34" s="87">
        <v>0</v>
      </c>
      <c r="AI34" s="84">
        <v>0</v>
      </c>
      <c r="AJ34" s="86">
        <v>0</v>
      </c>
      <c r="AK34" s="85">
        <v>0</v>
      </c>
      <c r="AL34" s="84"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</row>
    <row r="35" spans="1:250" ht="17.25" customHeight="1">
      <c r="A35" s="61" t="s">
        <v>91</v>
      </c>
      <c r="B35" s="61" t="s">
        <v>95</v>
      </c>
      <c r="C35" s="61" t="s">
        <v>96</v>
      </c>
      <c r="D35" s="90" t="s">
        <v>97</v>
      </c>
      <c r="E35" s="88">
        <v>41.92</v>
      </c>
      <c r="F35" s="89">
        <v>41.92</v>
      </c>
      <c r="G35" s="86">
        <v>41.92</v>
      </c>
      <c r="H35" s="85">
        <v>0</v>
      </c>
      <c r="I35" s="87">
        <v>41.92</v>
      </c>
      <c r="J35" s="84">
        <v>0</v>
      </c>
      <c r="K35" s="85">
        <v>0</v>
      </c>
      <c r="L35" s="87">
        <v>0</v>
      </c>
      <c r="M35" s="84">
        <v>0</v>
      </c>
      <c r="N35" s="85">
        <v>0</v>
      </c>
      <c r="O35" s="87">
        <v>0</v>
      </c>
      <c r="P35" s="89">
        <v>0</v>
      </c>
      <c r="Q35" s="86">
        <v>0</v>
      </c>
      <c r="R35" s="85">
        <v>0</v>
      </c>
      <c r="S35" s="87">
        <v>0</v>
      </c>
      <c r="T35" s="84">
        <v>0</v>
      </c>
      <c r="U35" s="85">
        <v>0</v>
      </c>
      <c r="V35" s="87">
        <v>0</v>
      </c>
      <c r="W35" s="89">
        <v>0</v>
      </c>
      <c r="X35" s="86">
        <v>0</v>
      </c>
      <c r="Y35" s="85">
        <v>0</v>
      </c>
      <c r="Z35" s="87">
        <v>0</v>
      </c>
      <c r="AA35" s="84">
        <v>0</v>
      </c>
      <c r="AB35" s="85">
        <v>0</v>
      </c>
      <c r="AC35" s="87">
        <v>0</v>
      </c>
      <c r="AD35" s="84">
        <v>0</v>
      </c>
      <c r="AE35" s="85">
        <v>0</v>
      </c>
      <c r="AF35" s="87">
        <v>0</v>
      </c>
      <c r="AG35" s="87">
        <v>0</v>
      </c>
      <c r="AH35" s="87">
        <v>0</v>
      </c>
      <c r="AI35" s="84">
        <v>0</v>
      </c>
      <c r="AJ35" s="86">
        <v>0</v>
      </c>
      <c r="AK35" s="85">
        <v>0</v>
      </c>
      <c r="AL35" s="84"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</row>
    <row r="36" spans="1:250" ht="17.25" customHeight="1">
      <c r="A36" s="61"/>
      <c r="B36" s="61"/>
      <c r="C36" s="61"/>
      <c r="D36" s="90" t="s">
        <v>98</v>
      </c>
      <c r="E36" s="88">
        <v>40</v>
      </c>
      <c r="F36" s="89">
        <v>40</v>
      </c>
      <c r="G36" s="86">
        <v>40</v>
      </c>
      <c r="H36" s="85">
        <v>40</v>
      </c>
      <c r="I36" s="87">
        <v>0</v>
      </c>
      <c r="J36" s="84">
        <v>0</v>
      </c>
      <c r="K36" s="85">
        <v>0</v>
      </c>
      <c r="L36" s="87">
        <v>0</v>
      </c>
      <c r="M36" s="84">
        <v>0</v>
      </c>
      <c r="N36" s="85">
        <v>0</v>
      </c>
      <c r="O36" s="87">
        <v>0</v>
      </c>
      <c r="P36" s="89">
        <v>0</v>
      </c>
      <c r="Q36" s="86">
        <v>0</v>
      </c>
      <c r="R36" s="85">
        <v>0</v>
      </c>
      <c r="S36" s="87">
        <v>0</v>
      </c>
      <c r="T36" s="84">
        <v>0</v>
      </c>
      <c r="U36" s="85">
        <v>0</v>
      </c>
      <c r="V36" s="87">
        <v>0</v>
      </c>
      <c r="W36" s="89">
        <v>0</v>
      </c>
      <c r="X36" s="86">
        <v>0</v>
      </c>
      <c r="Y36" s="85">
        <v>0</v>
      </c>
      <c r="Z36" s="87">
        <v>0</v>
      </c>
      <c r="AA36" s="84">
        <v>0</v>
      </c>
      <c r="AB36" s="85">
        <v>0</v>
      </c>
      <c r="AC36" s="87">
        <v>0</v>
      </c>
      <c r="AD36" s="84">
        <v>0</v>
      </c>
      <c r="AE36" s="85">
        <v>0</v>
      </c>
      <c r="AF36" s="87">
        <v>0</v>
      </c>
      <c r="AG36" s="87">
        <v>0</v>
      </c>
      <c r="AH36" s="87">
        <v>0</v>
      </c>
      <c r="AI36" s="84">
        <v>0</v>
      </c>
      <c r="AJ36" s="86">
        <v>0</v>
      </c>
      <c r="AK36" s="85">
        <v>0</v>
      </c>
      <c r="AL36" s="84">
        <v>0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</row>
    <row r="37" spans="1:38" ht="17.25" customHeight="1">
      <c r="A37" s="61" t="s">
        <v>91</v>
      </c>
      <c r="B37" s="61" t="s">
        <v>99</v>
      </c>
      <c r="C37" s="61" t="s">
        <v>66</v>
      </c>
      <c r="D37" s="90" t="s">
        <v>100</v>
      </c>
      <c r="E37" s="88">
        <v>40</v>
      </c>
      <c r="F37" s="89">
        <v>40</v>
      </c>
      <c r="G37" s="86">
        <v>40</v>
      </c>
      <c r="H37" s="85">
        <v>40</v>
      </c>
      <c r="I37" s="87">
        <v>0</v>
      </c>
      <c r="J37" s="84">
        <v>0</v>
      </c>
      <c r="K37" s="85">
        <v>0</v>
      </c>
      <c r="L37" s="87">
        <v>0</v>
      </c>
      <c r="M37" s="84">
        <v>0</v>
      </c>
      <c r="N37" s="85">
        <v>0</v>
      </c>
      <c r="O37" s="87">
        <v>0</v>
      </c>
      <c r="P37" s="89">
        <v>0</v>
      </c>
      <c r="Q37" s="86">
        <v>0</v>
      </c>
      <c r="R37" s="85">
        <v>0</v>
      </c>
      <c r="S37" s="87">
        <v>0</v>
      </c>
      <c r="T37" s="84">
        <v>0</v>
      </c>
      <c r="U37" s="85">
        <v>0</v>
      </c>
      <c r="V37" s="87">
        <v>0</v>
      </c>
      <c r="W37" s="89">
        <v>0</v>
      </c>
      <c r="X37" s="86">
        <v>0</v>
      </c>
      <c r="Y37" s="85">
        <v>0</v>
      </c>
      <c r="Z37" s="87">
        <v>0</v>
      </c>
      <c r="AA37" s="84">
        <v>0</v>
      </c>
      <c r="AB37" s="85">
        <v>0</v>
      </c>
      <c r="AC37" s="87">
        <v>0</v>
      </c>
      <c r="AD37" s="84">
        <v>0</v>
      </c>
      <c r="AE37" s="85">
        <v>0</v>
      </c>
      <c r="AF37" s="87">
        <v>0</v>
      </c>
      <c r="AG37" s="87">
        <v>0</v>
      </c>
      <c r="AH37" s="87">
        <v>0</v>
      </c>
      <c r="AI37" s="84">
        <v>0</v>
      </c>
      <c r="AJ37" s="86">
        <v>0</v>
      </c>
      <c r="AK37" s="85">
        <v>0</v>
      </c>
      <c r="AL37" s="84">
        <v>0</v>
      </c>
    </row>
    <row r="38" spans="1:38" ht="17.25" customHeight="1">
      <c r="A38" s="61"/>
      <c r="B38" s="61"/>
      <c r="C38" s="61"/>
      <c r="D38" s="90" t="s">
        <v>101</v>
      </c>
      <c r="E38" s="88">
        <v>432.78</v>
      </c>
      <c r="F38" s="89">
        <v>432.78</v>
      </c>
      <c r="G38" s="86">
        <v>432.78</v>
      </c>
      <c r="H38" s="85">
        <v>432.78</v>
      </c>
      <c r="I38" s="87">
        <v>0</v>
      </c>
      <c r="J38" s="84">
        <v>0</v>
      </c>
      <c r="K38" s="85">
        <v>0</v>
      </c>
      <c r="L38" s="87">
        <v>0</v>
      </c>
      <c r="M38" s="84">
        <v>0</v>
      </c>
      <c r="N38" s="85">
        <v>0</v>
      </c>
      <c r="O38" s="87">
        <v>0</v>
      </c>
      <c r="P38" s="89">
        <v>0</v>
      </c>
      <c r="Q38" s="86">
        <v>0</v>
      </c>
      <c r="R38" s="85">
        <v>0</v>
      </c>
      <c r="S38" s="87">
        <v>0</v>
      </c>
      <c r="T38" s="84">
        <v>0</v>
      </c>
      <c r="U38" s="85">
        <v>0</v>
      </c>
      <c r="V38" s="87">
        <v>0</v>
      </c>
      <c r="W38" s="89">
        <v>0</v>
      </c>
      <c r="X38" s="86">
        <v>0</v>
      </c>
      <c r="Y38" s="85">
        <v>0</v>
      </c>
      <c r="Z38" s="87">
        <v>0</v>
      </c>
      <c r="AA38" s="84">
        <v>0</v>
      </c>
      <c r="AB38" s="85">
        <v>0</v>
      </c>
      <c r="AC38" s="87">
        <v>0</v>
      </c>
      <c r="AD38" s="84">
        <v>0</v>
      </c>
      <c r="AE38" s="85">
        <v>0</v>
      </c>
      <c r="AF38" s="87">
        <v>0</v>
      </c>
      <c r="AG38" s="87">
        <v>0</v>
      </c>
      <c r="AH38" s="87">
        <v>0</v>
      </c>
      <c r="AI38" s="84">
        <v>0</v>
      </c>
      <c r="AJ38" s="86">
        <v>0</v>
      </c>
      <c r="AK38" s="85">
        <v>0</v>
      </c>
      <c r="AL38" s="84">
        <v>0</v>
      </c>
    </row>
    <row r="39" spans="1:38" ht="17.25" customHeight="1">
      <c r="A39" s="61" t="s">
        <v>91</v>
      </c>
      <c r="B39" s="61" t="s">
        <v>75</v>
      </c>
      <c r="C39" s="61" t="s">
        <v>66</v>
      </c>
      <c r="D39" s="90" t="s">
        <v>102</v>
      </c>
      <c r="E39" s="88">
        <v>432.78</v>
      </c>
      <c r="F39" s="89">
        <v>432.78</v>
      </c>
      <c r="G39" s="86">
        <v>432.78</v>
      </c>
      <c r="H39" s="85">
        <v>432.78</v>
      </c>
      <c r="I39" s="87">
        <v>0</v>
      </c>
      <c r="J39" s="84">
        <v>0</v>
      </c>
      <c r="K39" s="85">
        <v>0</v>
      </c>
      <c r="L39" s="87">
        <v>0</v>
      </c>
      <c r="M39" s="84">
        <v>0</v>
      </c>
      <c r="N39" s="85">
        <v>0</v>
      </c>
      <c r="O39" s="87">
        <v>0</v>
      </c>
      <c r="P39" s="89">
        <v>0</v>
      </c>
      <c r="Q39" s="86">
        <v>0</v>
      </c>
      <c r="R39" s="85">
        <v>0</v>
      </c>
      <c r="S39" s="87">
        <v>0</v>
      </c>
      <c r="T39" s="84">
        <v>0</v>
      </c>
      <c r="U39" s="85">
        <v>0</v>
      </c>
      <c r="V39" s="87">
        <v>0</v>
      </c>
      <c r="W39" s="89">
        <v>0</v>
      </c>
      <c r="X39" s="86">
        <v>0</v>
      </c>
      <c r="Y39" s="85">
        <v>0</v>
      </c>
      <c r="Z39" s="87">
        <v>0</v>
      </c>
      <c r="AA39" s="84">
        <v>0</v>
      </c>
      <c r="AB39" s="85">
        <v>0</v>
      </c>
      <c r="AC39" s="87">
        <v>0</v>
      </c>
      <c r="AD39" s="84">
        <v>0</v>
      </c>
      <c r="AE39" s="85">
        <v>0</v>
      </c>
      <c r="AF39" s="87">
        <v>0</v>
      </c>
      <c r="AG39" s="87">
        <v>0</v>
      </c>
      <c r="AH39" s="87">
        <v>0</v>
      </c>
      <c r="AI39" s="84">
        <v>0</v>
      </c>
      <c r="AJ39" s="86">
        <v>0</v>
      </c>
      <c r="AK39" s="85">
        <v>0</v>
      </c>
      <c r="AL39" s="84">
        <v>0</v>
      </c>
    </row>
    <row r="40" spans="1:38" ht="17.25" customHeight="1">
      <c r="A40" s="61"/>
      <c r="B40" s="61"/>
      <c r="C40" s="61"/>
      <c r="D40" s="90" t="s">
        <v>103</v>
      </c>
      <c r="E40" s="88">
        <v>882.97</v>
      </c>
      <c r="F40" s="89">
        <v>882.97</v>
      </c>
      <c r="G40" s="86">
        <v>882.97</v>
      </c>
      <c r="H40" s="85">
        <v>882.97</v>
      </c>
      <c r="I40" s="87">
        <v>0</v>
      </c>
      <c r="J40" s="84">
        <v>0</v>
      </c>
      <c r="K40" s="85">
        <v>0</v>
      </c>
      <c r="L40" s="87">
        <v>0</v>
      </c>
      <c r="M40" s="84">
        <v>0</v>
      </c>
      <c r="N40" s="85">
        <v>0</v>
      </c>
      <c r="O40" s="87">
        <v>0</v>
      </c>
      <c r="P40" s="89">
        <v>0</v>
      </c>
      <c r="Q40" s="86">
        <v>0</v>
      </c>
      <c r="R40" s="85">
        <v>0</v>
      </c>
      <c r="S40" s="87">
        <v>0</v>
      </c>
      <c r="T40" s="84">
        <v>0</v>
      </c>
      <c r="U40" s="85">
        <v>0</v>
      </c>
      <c r="V40" s="87">
        <v>0</v>
      </c>
      <c r="W40" s="89">
        <v>0</v>
      </c>
      <c r="X40" s="86">
        <v>0</v>
      </c>
      <c r="Y40" s="85">
        <v>0</v>
      </c>
      <c r="Z40" s="87">
        <v>0</v>
      </c>
      <c r="AA40" s="84">
        <v>0</v>
      </c>
      <c r="AB40" s="85">
        <v>0</v>
      </c>
      <c r="AC40" s="87">
        <v>0</v>
      </c>
      <c r="AD40" s="84">
        <v>0</v>
      </c>
      <c r="AE40" s="85">
        <v>0</v>
      </c>
      <c r="AF40" s="87">
        <v>0</v>
      </c>
      <c r="AG40" s="87">
        <v>0</v>
      </c>
      <c r="AH40" s="87">
        <v>0</v>
      </c>
      <c r="AI40" s="84">
        <v>0</v>
      </c>
      <c r="AJ40" s="86">
        <v>0</v>
      </c>
      <c r="AK40" s="85">
        <v>0</v>
      </c>
      <c r="AL40" s="84">
        <v>0</v>
      </c>
    </row>
    <row r="41" spans="1:38" ht="17.25" customHeight="1">
      <c r="A41" s="61"/>
      <c r="B41" s="61"/>
      <c r="C41" s="61"/>
      <c r="D41" s="90" t="s">
        <v>104</v>
      </c>
      <c r="E41" s="88">
        <v>882.97</v>
      </c>
      <c r="F41" s="89">
        <v>882.97</v>
      </c>
      <c r="G41" s="86">
        <v>882.97</v>
      </c>
      <c r="H41" s="85">
        <v>882.97</v>
      </c>
      <c r="I41" s="87">
        <v>0</v>
      </c>
      <c r="J41" s="84">
        <v>0</v>
      </c>
      <c r="K41" s="85">
        <v>0</v>
      </c>
      <c r="L41" s="87">
        <v>0</v>
      </c>
      <c r="M41" s="84">
        <v>0</v>
      </c>
      <c r="N41" s="85">
        <v>0</v>
      </c>
      <c r="O41" s="87">
        <v>0</v>
      </c>
      <c r="P41" s="89">
        <v>0</v>
      </c>
      <c r="Q41" s="86">
        <v>0</v>
      </c>
      <c r="R41" s="85">
        <v>0</v>
      </c>
      <c r="S41" s="87">
        <v>0</v>
      </c>
      <c r="T41" s="84">
        <v>0</v>
      </c>
      <c r="U41" s="85">
        <v>0</v>
      </c>
      <c r="V41" s="87">
        <v>0</v>
      </c>
      <c r="W41" s="89">
        <v>0</v>
      </c>
      <c r="X41" s="86">
        <v>0</v>
      </c>
      <c r="Y41" s="85">
        <v>0</v>
      </c>
      <c r="Z41" s="87">
        <v>0</v>
      </c>
      <c r="AA41" s="84">
        <v>0</v>
      </c>
      <c r="AB41" s="85">
        <v>0</v>
      </c>
      <c r="AC41" s="87">
        <v>0</v>
      </c>
      <c r="AD41" s="84">
        <v>0</v>
      </c>
      <c r="AE41" s="85">
        <v>0</v>
      </c>
      <c r="AF41" s="87">
        <v>0</v>
      </c>
      <c r="AG41" s="87">
        <v>0</v>
      </c>
      <c r="AH41" s="87">
        <v>0</v>
      </c>
      <c r="AI41" s="84">
        <v>0</v>
      </c>
      <c r="AJ41" s="86">
        <v>0</v>
      </c>
      <c r="AK41" s="85">
        <v>0</v>
      </c>
      <c r="AL41" s="84">
        <v>0</v>
      </c>
    </row>
    <row r="42" spans="1:38" ht="17.25" customHeight="1">
      <c r="A42" s="61" t="s">
        <v>105</v>
      </c>
      <c r="B42" s="61" t="s">
        <v>68</v>
      </c>
      <c r="C42" s="61" t="s">
        <v>66</v>
      </c>
      <c r="D42" s="90" t="s">
        <v>106</v>
      </c>
      <c r="E42" s="88">
        <v>259.53</v>
      </c>
      <c r="F42" s="89">
        <v>259.53</v>
      </c>
      <c r="G42" s="86">
        <v>259.53</v>
      </c>
      <c r="H42" s="85">
        <v>259.53</v>
      </c>
      <c r="I42" s="87">
        <v>0</v>
      </c>
      <c r="J42" s="84">
        <v>0</v>
      </c>
      <c r="K42" s="85">
        <v>0</v>
      </c>
      <c r="L42" s="87">
        <v>0</v>
      </c>
      <c r="M42" s="84">
        <v>0</v>
      </c>
      <c r="N42" s="85">
        <v>0</v>
      </c>
      <c r="O42" s="87">
        <v>0</v>
      </c>
      <c r="P42" s="89">
        <v>0</v>
      </c>
      <c r="Q42" s="86">
        <v>0</v>
      </c>
      <c r="R42" s="85">
        <v>0</v>
      </c>
      <c r="S42" s="87">
        <v>0</v>
      </c>
      <c r="T42" s="84">
        <v>0</v>
      </c>
      <c r="U42" s="85">
        <v>0</v>
      </c>
      <c r="V42" s="87">
        <v>0</v>
      </c>
      <c r="W42" s="89">
        <v>0</v>
      </c>
      <c r="X42" s="86">
        <v>0</v>
      </c>
      <c r="Y42" s="85">
        <v>0</v>
      </c>
      <c r="Z42" s="87">
        <v>0</v>
      </c>
      <c r="AA42" s="84">
        <v>0</v>
      </c>
      <c r="AB42" s="85">
        <v>0</v>
      </c>
      <c r="AC42" s="87">
        <v>0</v>
      </c>
      <c r="AD42" s="84">
        <v>0</v>
      </c>
      <c r="AE42" s="85">
        <v>0</v>
      </c>
      <c r="AF42" s="87">
        <v>0</v>
      </c>
      <c r="AG42" s="87">
        <v>0</v>
      </c>
      <c r="AH42" s="87">
        <v>0</v>
      </c>
      <c r="AI42" s="84">
        <v>0</v>
      </c>
      <c r="AJ42" s="86">
        <v>0</v>
      </c>
      <c r="AK42" s="85">
        <v>0</v>
      </c>
      <c r="AL42" s="84">
        <v>0</v>
      </c>
    </row>
    <row r="43" spans="1:38" ht="17.25" customHeight="1">
      <c r="A43" s="61" t="s">
        <v>105</v>
      </c>
      <c r="B43" s="61" t="s">
        <v>68</v>
      </c>
      <c r="C43" s="61" t="s">
        <v>65</v>
      </c>
      <c r="D43" s="90" t="s">
        <v>107</v>
      </c>
      <c r="E43" s="88">
        <v>470.32</v>
      </c>
      <c r="F43" s="89">
        <v>470.32</v>
      </c>
      <c r="G43" s="86">
        <v>470.32</v>
      </c>
      <c r="H43" s="85">
        <v>470.32</v>
      </c>
      <c r="I43" s="87">
        <v>0</v>
      </c>
      <c r="J43" s="84">
        <v>0</v>
      </c>
      <c r="K43" s="85">
        <v>0</v>
      </c>
      <c r="L43" s="87">
        <v>0</v>
      </c>
      <c r="M43" s="84">
        <v>0</v>
      </c>
      <c r="N43" s="85">
        <v>0</v>
      </c>
      <c r="O43" s="87">
        <v>0</v>
      </c>
      <c r="P43" s="89">
        <v>0</v>
      </c>
      <c r="Q43" s="86">
        <v>0</v>
      </c>
      <c r="R43" s="85">
        <v>0</v>
      </c>
      <c r="S43" s="87">
        <v>0</v>
      </c>
      <c r="T43" s="84">
        <v>0</v>
      </c>
      <c r="U43" s="85">
        <v>0</v>
      </c>
      <c r="V43" s="87">
        <v>0</v>
      </c>
      <c r="W43" s="89">
        <v>0</v>
      </c>
      <c r="X43" s="86">
        <v>0</v>
      </c>
      <c r="Y43" s="85">
        <v>0</v>
      </c>
      <c r="Z43" s="87">
        <v>0</v>
      </c>
      <c r="AA43" s="84">
        <v>0</v>
      </c>
      <c r="AB43" s="85">
        <v>0</v>
      </c>
      <c r="AC43" s="87">
        <v>0</v>
      </c>
      <c r="AD43" s="84">
        <v>0</v>
      </c>
      <c r="AE43" s="85">
        <v>0</v>
      </c>
      <c r="AF43" s="87">
        <v>0</v>
      </c>
      <c r="AG43" s="87">
        <v>0</v>
      </c>
      <c r="AH43" s="87">
        <v>0</v>
      </c>
      <c r="AI43" s="84">
        <v>0</v>
      </c>
      <c r="AJ43" s="86">
        <v>0</v>
      </c>
      <c r="AK43" s="85">
        <v>0</v>
      </c>
      <c r="AL43" s="84">
        <v>0</v>
      </c>
    </row>
    <row r="44" spans="1:38" ht="17.25" customHeight="1">
      <c r="A44" s="61" t="s">
        <v>105</v>
      </c>
      <c r="B44" s="61" t="s">
        <v>68</v>
      </c>
      <c r="C44" s="61" t="s">
        <v>71</v>
      </c>
      <c r="D44" s="90" t="s">
        <v>108</v>
      </c>
      <c r="E44" s="88">
        <v>153.12</v>
      </c>
      <c r="F44" s="89">
        <v>153.12</v>
      </c>
      <c r="G44" s="86">
        <v>153.12</v>
      </c>
      <c r="H44" s="85">
        <v>153.12</v>
      </c>
      <c r="I44" s="87">
        <v>0</v>
      </c>
      <c r="J44" s="84">
        <v>0</v>
      </c>
      <c r="K44" s="85">
        <v>0</v>
      </c>
      <c r="L44" s="87">
        <v>0</v>
      </c>
      <c r="M44" s="84">
        <v>0</v>
      </c>
      <c r="N44" s="85">
        <v>0</v>
      </c>
      <c r="O44" s="87">
        <v>0</v>
      </c>
      <c r="P44" s="89">
        <v>0</v>
      </c>
      <c r="Q44" s="86">
        <v>0</v>
      </c>
      <c r="R44" s="85">
        <v>0</v>
      </c>
      <c r="S44" s="87">
        <v>0</v>
      </c>
      <c r="T44" s="84">
        <v>0</v>
      </c>
      <c r="U44" s="85">
        <v>0</v>
      </c>
      <c r="V44" s="87">
        <v>0</v>
      </c>
      <c r="W44" s="89">
        <v>0</v>
      </c>
      <c r="X44" s="86">
        <v>0</v>
      </c>
      <c r="Y44" s="85">
        <v>0</v>
      </c>
      <c r="Z44" s="87">
        <v>0</v>
      </c>
      <c r="AA44" s="84">
        <v>0</v>
      </c>
      <c r="AB44" s="85">
        <v>0</v>
      </c>
      <c r="AC44" s="87">
        <v>0</v>
      </c>
      <c r="AD44" s="84">
        <v>0</v>
      </c>
      <c r="AE44" s="85">
        <v>0</v>
      </c>
      <c r="AF44" s="87">
        <v>0</v>
      </c>
      <c r="AG44" s="87">
        <v>0</v>
      </c>
      <c r="AH44" s="87">
        <v>0</v>
      </c>
      <c r="AI44" s="84">
        <v>0</v>
      </c>
      <c r="AJ44" s="86">
        <v>0</v>
      </c>
      <c r="AK44" s="85">
        <v>0</v>
      </c>
      <c r="AL44" s="84">
        <v>0</v>
      </c>
    </row>
    <row r="45" spans="1:38" ht="17.25" customHeight="1">
      <c r="A45" s="61"/>
      <c r="B45" s="61"/>
      <c r="C45" s="61"/>
      <c r="D45" s="90" t="s">
        <v>109</v>
      </c>
      <c r="E45" s="88">
        <v>39.5</v>
      </c>
      <c r="F45" s="89">
        <v>0</v>
      </c>
      <c r="G45" s="86">
        <v>0</v>
      </c>
      <c r="H45" s="85">
        <v>0</v>
      </c>
      <c r="I45" s="87">
        <v>0</v>
      </c>
      <c r="J45" s="84">
        <v>0</v>
      </c>
      <c r="K45" s="85">
        <v>0</v>
      </c>
      <c r="L45" s="87">
        <v>0</v>
      </c>
      <c r="M45" s="84">
        <v>0</v>
      </c>
      <c r="N45" s="85">
        <v>0</v>
      </c>
      <c r="O45" s="87">
        <v>0</v>
      </c>
      <c r="P45" s="89">
        <v>0</v>
      </c>
      <c r="Q45" s="86">
        <v>0</v>
      </c>
      <c r="R45" s="85">
        <v>0</v>
      </c>
      <c r="S45" s="87">
        <v>0</v>
      </c>
      <c r="T45" s="84">
        <v>0</v>
      </c>
      <c r="U45" s="85">
        <v>0</v>
      </c>
      <c r="V45" s="87">
        <v>0</v>
      </c>
      <c r="W45" s="89">
        <v>39.5</v>
      </c>
      <c r="X45" s="86">
        <v>0</v>
      </c>
      <c r="Y45" s="85">
        <v>0</v>
      </c>
      <c r="Z45" s="87">
        <v>0</v>
      </c>
      <c r="AA45" s="84">
        <v>0</v>
      </c>
      <c r="AB45" s="85">
        <v>0</v>
      </c>
      <c r="AC45" s="87">
        <v>0</v>
      </c>
      <c r="AD45" s="84">
        <v>0</v>
      </c>
      <c r="AE45" s="85">
        <v>0</v>
      </c>
      <c r="AF45" s="87">
        <v>0</v>
      </c>
      <c r="AG45" s="87">
        <v>39.5</v>
      </c>
      <c r="AH45" s="87">
        <v>0</v>
      </c>
      <c r="AI45" s="84">
        <v>39.5</v>
      </c>
      <c r="AJ45" s="86">
        <v>0</v>
      </c>
      <c r="AK45" s="85">
        <v>0</v>
      </c>
      <c r="AL45" s="84">
        <v>0</v>
      </c>
    </row>
    <row r="46" spans="1:38" ht="17.25" customHeight="1">
      <c r="A46" s="61"/>
      <c r="B46" s="61"/>
      <c r="C46" s="61"/>
      <c r="D46" s="90" t="s">
        <v>110</v>
      </c>
      <c r="E46" s="88">
        <v>39.5</v>
      </c>
      <c r="F46" s="89">
        <v>0</v>
      </c>
      <c r="G46" s="86">
        <v>0</v>
      </c>
      <c r="H46" s="85">
        <v>0</v>
      </c>
      <c r="I46" s="87">
        <v>0</v>
      </c>
      <c r="J46" s="84">
        <v>0</v>
      </c>
      <c r="K46" s="85">
        <v>0</v>
      </c>
      <c r="L46" s="87">
        <v>0</v>
      </c>
      <c r="M46" s="84">
        <v>0</v>
      </c>
      <c r="N46" s="85">
        <v>0</v>
      </c>
      <c r="O46" s="87">
        <v>0</v>
      </c>
      <c r="P46" s="89">
        <v>0</v>
      </c>
      <c r="Q46" s="86">
        <v>0</v>
      </c>
      <c r="R46" s="85">
        <v>0</v>
      </c>
      <c r="S46" s="87">
        <v>0</v>
      </c>
      <c r="T46" s="84">
        <v>0</v>
      </c>
      <c r="U46" s="85">
        <v>0</v>
      </c>
      <c r="V46" s="87">
        <v>0</v>
      </c>
      <c r="W46" s="89">
        <v>39.5</v>
      </c>
      <c r="X46" s="86">
        <v>0</v>
      </c>
      <c r="Y46" s="85">
        <v>0</v>
      </c>
      <c r="Z46" s="87">
        <v>0</v>
      </c>
      <c r="AA46" s="84">
        <v>0</v>
      </c>
      <c r="AB46" s="85">
        <v>0</v>
      </c>
      <c r="AC46" s="87">
        <v>0</v>
      </c>
      <c r="AD46" s="84">
        <v>0</v>
      </c>
      <c r="AE46" s="85">
        <v>0</v>
      </c>
      <c r="AF46" s="87">
        <v>0</v>
      </c>
      <c r="AG46" s="87">
        <v>39.5</v>
      </c>
      <c r="AH46" s="87">
        <v>0</v>
      </c>
      <c r="AI46" s="84">
        <v>39.5</v>
      </c>
      <c r="AJ46" s="86">
        <v>0</v>
      </c>
      <c r="AK46" s="85">
        <v>0</v>
      </c>
      <c r="AL46" s="84">
        <v>0</v>
      </c>
    </row>
    <row r="47" spans="1:38" ht="17.25" customHeight="1">
      <c r="A47" s="61" t="s">
        <v>111</v>
      </c>
      <c r="B47" s="61" t="s">
        <v>112</v>
      </c>
      <c r="C47" s="61" t="s">
        <v>66</v>
      </c>
      <c r="D47" s="90" t="s">
        <v>113</v>
      </c>
      <c r="E47" s="88">
        <v>39.5</v>
      </c>
      <c r="F47" s="89">
        <v>0</v>
      </c>
      <c r="G47" s="86">
        <v>0</v>
      </c>
      <c r="H47" s="85">
        <v>0</v>
      </c>
      <c r="I47" s="87">
        <v>0</v>
      </c>
      <c r="J47" s="84">
        <v>0</v>
      </c>
      <c r="K47" s="85">
        <v>0</v>
      </c>
      <c r="L47" s="87">
        <v>0</v>
      </c>
      <c r="M47" s="84">
        <v>0</v>
      </c>
      <c r="N47" s="85">
        <v>0</v>
      </c>
      <c r="O47" s="87">
        <v>0</v>
      </c>
      <c r="P47" s="89">
        <v>0</v>
      </c>
      <c r="Q47" s="86">
        <v>0</v>
      </c>
      <c r="R47" s="85">
        <v>0</v>
      </c>
      <c r="S47" s="87">
        <v>0</v>
      </c>
      <c r="T47" s="84">
        <v>0</v>
      </c>
      <c r="U47" s="85">
        <v>0</v>
      </c>
      <c r="V47" s="87">
        <v>0</v>
      </c>
      <c r="W47" s="89">
        <v>39.5</v>
      </c>
      <c r="X47" s="86">
        <v>0</v>
      </c>
      <c r="Y47" s="85">
        <v>0</v>
      </c>
      <c r="Z47" s="87">
        <v>0</v>
      </c>
      <c r="AA47" s="84">
        <v>0</v>
      </c>
      <c r="AB47" s="85">
        <v>0</v>
      </c>
      <c r="AC47" s="87">
        <v>0</v>
      </c>
      <c r="AD47" s="84">
        <v>0</v>
      </c>
      <c r="AE47" s="85">
        <v>0</v>
      </c>
      <c r="AF47" s="87">
        <v>0</v>
      </c>
      <c r="AG47" s="87">
        <v>39.5</v>
      </c>
      <c r="AH47" s="87">
        <v>0</v>
      </c>
      <c r="AI47" s="84">
        <v>39.5</v>
      </c>
      <c r="AJ47" s="86">
        <v>0</v>
      </c>
      <c r="AK47" s="85">
        <v>0</v>
      </c>
      <c r="AL47" s="84">
        <v>0</v>
      </c>
    </row>
    <row r="48" spans="1:38" ht="17.25" customHeight="1">
      <c r="A48" s="61"/>
      <c r="B48" s="61"/>
      <c r="C48" s="61"/>
      <c r="D48" s="90" t="s">
        <v>114</v>
      </c>
      <c r="E48" s="88">
        <v>188.63</v>
      </c>
      <c r="F48" s="89">
        <v>188.63</v>
      </c>
      <c r="G48" s="86">
        <v>188.63</v>
      </c>
      <c r="H48" s="85">
        <v>188.63</v>
      </c>
      <c r="I48" s="87">
        <v>0</v>
      </c>
      <c r="J48" s="84">
        <v>0</v>
      </c>
      <c r="K48" s="85">
        <v>0</v>
      </c>
      <c r="L48" s="87">
        <v>0</v>
      </c>
      <c r="M48" s="84">
        <v>0</v>
      </c>
      <c r="N48" s="85">
        <v>0</v>
      </c>
      <c r="O48" s="87">
        <v>0</v>
      </c>
      <c r="P48" s="89">
        <v>0</v>
      </c>
      <c r="Q48" s="86">
        <v>0</v>
      </c>
      <c r="R48" s="85">
        <v>0</v>
      </c>
      <c r="S48" s="87">
        <v>0</v>
      </c>
      <c r="T48" s="84">
        <v>0</v>
      </c>
      <c r="U48" s="85">
        <v>0</v>
      </c>
      <c r="V48" s="87">
        <v>0</v>
      </c>
      <c r="W48" s="89">
        <v>0</v>
      </c>
      <c r="X48" s="86">
        <v>0</v>
      </c>
      <c r="Y48" s="85">
        <v>0</v>
      </c>
      <c r="Z48" s="87">
        <v>0</v>
      </c>
      <c r="AA48" s="84">
        <v>0</v>
      </c>
      <c r="AB48" s="85">
        <v>0</v>
      </c>
      <c r="AC48" s="87">
        <v>0</v>
      </c>
      <c r="AD48" s="84">
        <v>0</v>
      </c>
      <c r="AE48" s="85">
        <v>0</v>
      </c>
      <c r="AF48" s="87">
        <v>0</v>
      </c>
      <c r="AG48" s="87">
        <v>0</v>
      </c>
      <c r="AH48" s="87">
        <v>0</v>
      </c>
      <c r="AI48" s="84">
        <v>0</v>
      </c>
      <c r="AJ48" s="86">
        <v>0</v>
      </c>
      <c r="AK48" s="85">
        <v>0</v>
      </c>
      <c r="AL48" s="84">
        <v>0</v>
      </c>
    </row>
    <row r="49" spans="1:38" ht="17.25" customHeight="1">
      <c r="A49" s="61"/>
      <c r="B49" s="61"/>
      <c r="C49" s="61"/>
      <c r="D49" s="90" t="s">
        <v>115</v>
      </c>
      <c r="E49" s="88">
        <v>188.63</v>
      </c>
      <c r="F49" s="89">
        <v>188.63</v>
      </c>
      <c r="G49" s="86">
        <v>188.63</v>
      </c>
      <c r="H49" s="85">
        <v>188.63</v>
      </c>
      <c r="I49" s="87">
        <v>0</v>
      </c>
      <c r="J49" s="84">
        <v>0</v>
      </c>
      <c r="K49" s="85">
        <v>0</v>
      </c>
      <c r="L49" s="87">
        <v>0</v>
      </c>
      <c r="M49" s="84">
        <v>0</v>
      </c>
      <c r="N49" s="85">
        <v>0</v>
      </c>
      <c r="O49" s="87">
        <v>0</v>
      </c>
      <c r="P49" s="89">
        <v>0</v>
      </c>
      <c r="Q49" s="86">
        <v>0</v>
      </c>
      <c r="R49" s="85">
        <v>0</v>
      </c>
      <c r="S49" s="87">
        <v>0</v>
      </c>
      <c r="T49" s="84">
        <v>0</v>
      </c>
      <c r="U49" s="85">
        <v>0</v>
      </c>
      <c r="V49" s="87">
        <v>0</v>
      </c>
      <c r="W49" s="89">
        <v>0</v>
      </c>
      <c r="X49" s="86">
        <v>0</v>
      </c>
      <c r="Y49" s="85">
        <v>0</v>
      </c>
      <c r="Z49" s="87">
        <v>0</v>
      </c>
      <c r="AA49" s="84">
        <v>0</v>
      </c>
      <c r="AB49" s="85">
        <v>0</v>
      </c>
      <c r="AC49" s="87">
        <v>0</v>
      </c>
      <c r="AD49" s="84">
        <v>0</v>
      </c>
      <c r="AE49" s="85">
        <v>0</v>
      </c>
      <c r="AF49" s="87">
        <v>0</v>
      </c>
      <c r="AG49" s="87">
        <v>0</v>
      </c>
      <c r="AH49" s="87">
        <v>0</v>
      </c>
      <c r="AI49" s="84">
        <v>0</v>
      </c>
      <c r="AJ49" s="86">
        <v>0</v>
      </c>
      <c r="AK49" s="85">
        <v>0</v>
      </c>
      <c r="AL49" s="84">
        <v>0</v>
      </c>
    </row>
    <row r="50" spans="1:38" ht="17.25" customHeight="1">
      <c r="A50" s="61" t="s">
        <v>116</v>
      </c>
      <c r="B50" s="61" t="s">
        <v>117</v>
      </c>
      <c r="C50" s="61" t="s">
        <v>66</v>
      </c>
      <c r="D50" s="90" t="s">
        <v>118</v>
      </c>
      <c r="E50" s="88">
        <v>188.63</v>
      </c>
      <c r="F50" s="89">
        <v>188.63</v>
      </c>
      <c r="G50" s="86">
        <v>188.63</v>
      </c>
      <c r="H50" s="85">
        <v>188.63</v>
      </c>
      <c r="I50" s="87">
        <v>0</v>
      </c>
      <c r="J50" s="84">
        <v>0</v>
      </c>
      <c r="K50" s="85">
        <v>0</v>
      </c>
      <c r="L50" s="87">
        <v>0</v>
      </c>
      <c r="M50" s="84">
        <v>0</v>
      </c>
      <c r="N50" s="85">
        <v>0</v>
      </c>
      <c r="O50" s="87">
        <v>0</v>
      </c>
      <c r="P50" s="89">
        <v>0</v>
      </c>
      <c r="Q50" s="86">
        <v>0</v>
      </c>
      <c r="R50" s="85">
        <v>0</v>
      </c>
      <c r="S50" s="87">
        <v>0</v>
      </c>
      <c r="T50" s="84">
        <v>0</v>
      </c>
      <c r="U50" s="85">
        <v>0</v>
      </c>
      <c r="V50" s="87">
        <v>0</v>
      </c>
      <c r="W50" s="89">
        <v>0</v>
      </c>
      <c r="X50" s="86">
        <v>0</v>
      </c>
      <c r="Y50" s="85">
        <v>0</v>
      </c>
      <c r="Z50" s="87">
        <v>0</v>
      </c>
      <c r="AA50" s="84">
        <v>0</v>
      </c>
      <c r="AB50" s="85">
        <v>0</v>
      </c>
      <c r="AC50" s="87">
        <v>0</v>
      </c>
      <c r="AD50" s="84">
        <v>0</v>
      </c>
      <c r="AE50" s="85">
        <v>0</v>
      </c>
      <c r="AF50" s="87">
        <v>0</v>
      </c>
      <c r="AG50" s="87">
        <v>0</v>
      </c>
      <c r="AH50" s="87">
        <v>0</v>
      </c>
      <c r="AI50" s="84">
        <v>0</v>
      </c>
      <c r="AJ50" s="86">
        <v>0</v>
      </c>
      <c r="AK50" s="85">
        <v>0</v>
      </c>
      <c r="AL50" s="84">
        <v>0</v>
      </c>
    </row>
    <row r="51" spans="1:38" ht="17.25" customHeight="1">
      <c r="A51" s="61"/>
      <c r="B51" s="61"/>
      <c r="C51" s="61"/>
      <c r="D51" s="90" t="s">
        <v>119</v>
      </c>
      <c r="E51" s="88">
        <v>12731.48</v>
      </c>
      <c r="F51" s="89">
        <v>8273.45</v>
      </c>
      <c r="G51" s="86">
        <v>8243.45</v>
      </c>
      <c r="H51" s="85">
        <v>5528.25</v>
      </c>
      <c r="I51" s="87">
        <v>2715.2</v>
      </c>
      <c r="J51" s="84">
        <v>30</v>
      </c>
      <c r="K51" s="85">
        <v>0</v>
      </c>
      <c r="L51" s="87">
        <v>30</v>
      </c>
      <c r="M51" s="84">
        <v>0</v>
      </c>
      <c r="N51" s="85">
        <v>0</v>
      </c>
      <c r="O51" s="87">
        <v>0</v>
      </c>
      <c r="P51" s="89">
        <v>0</v>
      </c>
      <c r="Q51" s="86">
        <v>0</v>
      </c>
      <c r="R51" s="85">
        <v>0</v>
      </c>
      <c r="S51" s="87">
        <v>0</v>
      </c>
      <c r="T51" s="84">
        <v>0</v>
      </c>
      <c r="U51" s="85">
        <v>0</v>
      </c>
      <c r="V51" s="87">
        <v>0</v>
      </c>
      <c r="W51" s="89">
        <v>4458.03</v>
      </c>
      <c r="X51" s="86">
        <v>0</v>
      </c>
      <c r="Y51" s="85">
        <v>0</v>
      </c>
      <c r="Z51" s="87">
        <v>0</v>
      </c>
      <c r="AA51" s="84">
        <v>4364.03</v>
      </c>
      <c r="AB51" s="85">
        <v>0</v>
      </c>
      <c r="AC51" s="87">
        <v>4364.03</v>
      </c>
      <c r="AD51" s="84">
        <v>0</v>
      </c>
      <c r="AE51" s="85">
        <v>0</v>
      </c>
      <c r="AF51" s="87">
        <v>0</v>
      </c>
      <c r="AG51" s="87">
        <v>94</v>
      </c>
      <c r="AH51" s="87">
        <v>0</v>
      </c>
      <c r="AI51" s="84">
        <v>94</v>
      </c>
      <c r="AJ51" s="86">
        <v>0</v>
      </c>
      <c r="AK51" s="85">
        <v>0</v>
      </c>
      <c r="AL51" s="84">
        <v>0</v>
      </c>
    </row>
    <row r="52" spans="1:38" ht="17.25" customHeight="1">
      <c r="A52" s="61"/>
      <c r="B52" s="61"/>
      <c r="C52" s="61"/>
      <c r="D52" s="90" t="s">
        <v>120</v>
      </c>
      <c r="E52" s="88">
        <v>330.63</v>
      </c>
      <c r="F52" s="89">
        <v>330.63</v>
      </c>
      <c r="G52" s="86">
        <v>330.63</v>
      </c>
      <c r="H52" s="85">
        <v>310.63</v>
      </c>
      <c r="I52" s="87">
        <v>20</v>
      </c>
      <c r="J52" s="84">
        <v>0</v>
      </c>
      <c r="K52" s="85">
        <v>0</v>
      </c>
      <c r="L52" s="87">
        <v>0</v>
      </c>
      <c r="M52" s="84">
        <v>0</v>
      </c>
      <c r="N52" s="85">
        <v>0</v>
      </c>
      <c r="O52" s="87">
        <v>0</v>
      </c>
      <c r="P52" s="89">
        <v>0</v>
      </c>
      <c r="Q52" s="86">
        <v>0</v>
      </c>
      <c r="R52" s="85">
        <v>0</v>
      </c>
      <c r="S52" s="87">
        <v>0</v>
      </c>
      <c r="T52" s="84">
        <v>0</v>
      </c>
      <c r="U52" s="85">
        <v>0</v>
      </c>
      <c r="V52" s="87">
        <v>0</v>
      </c>
      <c r="W52" s="89">
        <v>0</v>
      </c>
      <c r="X52" s="86">
        <v>0</v>
      </c>
      <c r="Y52" s="85">
        <v>0</v>
      </c>
      <c r="Z52" s="87">
        <v>0</v>
      </c>
      <c r="AA52" s="84">
        <v>0</v>
      </c>
      <c r="AB52" s="85">
        <v>0</v>
      </c>
      <c r="AC52" s="87">
        <v>0</v>
      </c>
      <c r="AD52" s="84">
        <v>0</v>
      </c>
      <c r="AE52" s="85">
        <v>0</v>
      </c>
      <c r="AF52" s="87">
        <v>0</v>
      </c>
      <c r="AG52" s="87">
        <v>0</v>
      </c>
      <c r="AH52" s="87">
        <v>0</v>
      </c>
      <c r="AI52" s="84">
        <v>0</v>
      </c>
      <c r="AJ52" s="86">
        <v>0</v>
      </c>
      <c r="AK52" s="85">
        <v>0</v>
      </c>
      <c r="AL52" s="84">
        <v>0</v>
      </c>
    </row>
    <row r="53" spans="1:38" ht="17.25" customHeight="1">
      <c r="A53" s="61" t="s">
        <v>121</v>
      </c>
      <c r="B53" s="61" t="s">
        <v>66</v>
      </c>
      <c r="C53" s="61" t="s">
        <v>117</v>
      </c>
      <c r="D53" s="90" t="s">
        <v>122</v>
      </c>
      <c r="E53" s="88">
        <v>198.2</v>
      </c>
      <c r="F53" s="89">
        <v>198.2</v>
      </c>
      <c r="G53" s="86">
        <v>198.2</v>
      </c>
      <c r="H53" s="85">
        <v>178.2</v>
      </c>
      <c r="I53" s="87">
        <v>20</v>
      </c>
      <c r="J53" s="84">
        <v>0</v>
      </c>
      <c r="K53" s="85">
        <v>0</v>
      </c>
      <c r="L53" s="87">
        <v>0</v>
      </c>
      <c r="M53" s="84">
        <v>0</v>
      </c>
      <c r="N53" s="85">
        <v>0</v>
      </c>
      <c r="O53" s="87">
        <v>0</v>
      </c>
      <c r="P53" s="89">
        <v>0</v>
      </c>
      <c r="Q53" s="86">
        <v>0</v>
      </c>
      <c r="R53" s="85">
        <v>0</v>
      </c>
      <c r="S53" s="87">
        <v>0</v>
      </c>
      <c r="T53" s="84">
        <v>0</v>
      </c>
      <c r="U53" s="85">
        <v>0</v>
      </c>
      <c r="V53" s="87">
        <v>0</v>
      </c>
      <c r="W53" s="89">
        <v>0</v>
      </c>
      <c r="X53" s="86">
        <v>0</v>
      </c>
      <c r="Y53" s="85">
        <v>0</v>
      </c>
      <c r="Z53" s="87">
        <v>0</v>
      </c>
      <c r="AA53" s="84">
        <v>0</v>
      </c>
      <c r="AB53" s="85">
        <v>0</v>
      </c>
      <c r="AC53" s="87">
        <v>0</v>
      </c>
      <c r="AD53" s="84">
        <v>0</v>
      </c>
      <c r="AE53" s="85">
        <v>0</v>
      </c>
      <c r="AF53" s="87">
        <v>0</v>
      </c>
      <c r="AG53" s="87">
        <v>0</v>
      </c>
      <c r="AH53" s="87">
        <v>0</v>
      </c>
      <c r="AI53" s="84">
        <v>0</v>
      </c>
      <c r="AJ53" s="86">
        <v>0</v>
      </c>
      <c r="AK53" s="85">
        <v>0</v>
      </c>
      <c r="AL53" s="84">
        <v>0</v>
      </c>
    </row>
    <row r="54" spans="1:38" ht="17.25" customHeight="1">
      <c r="A54" s="61" t="s">
        <v>121</v>
      </c>
      <c r="B54" s="61" t="s">
        <v>66</v>
      </c>
      <c r="C54" s="61" t="s">
        <v>95</v>
      </c>
      <c r="D54" s="90" t="s">
        <v>123</v>
      </c>
      <c r="E54" s="88">
        <v>132.43</v>
      </c>
      <c r="F54" s="89">
        <v>132.43</v>
      </c>
      <c r="G54" s="86">
        <v>132.43</v>
      </c>
      <c r="H54" s="85">
        <v>132.43</v>
      </c>
      <c r="I54" s="87">
        <v>0</v>
      </c>
      <c r="J54" s="84">
        <v>0</v>
      </c>
      <c r="K54" s="85">
        <v>0</v>
      </c>
      <c r="L54" s="87">
        <v>0</v>
      </c>
      <c r="M54" s="84">
        <v>0</v>
      </c>
      <c r="N54" s="85">
        <v>0</v>
      </c>
      <c r="O54" s="87">
        <v>0</v>
      </c>
      <c r="P54" s="89">
        <v>0</v>
      </c>
      <c r="Q54" s="86">
        <v>0</v>
      </c>
      <c r="R54" s="85">
        <v>0</v>
      </c>
      <c r="S54" s="87">
        <v>0</v>
      </c>
      <c r="T54" s="84">
        <v>0</v>
      </c>
      <c r="U54" s="85">
        <v>0</v>
      </c>
      <c r="V54" s="87">
        <v>0</v>
      </c>
      <c r="W54" s="89">
        <v>0</v>
      </c>
      <c r="X54" s="86">
        <v>0</v>
      </c>
      <c r="Y54" s="85">
        <v>0</v>
      </c>
      <c r="Z54" s="87">
        <v>0</v>
      </c>
      <c r="AA54" s="84">
        <v>0</v>
      </c>
      <c r="AB54" s="85">
        <v>0</v>
      </c>
      <c r="AC54" s="87">
        <v>0</v>
      </c>
      <c r="AD54" s="84">
        <v>0</v>
      </c>
      <c r="AE54" s="85">
        <v>0</v>
      </c>
      <c r="AF54" s="87">
        <v>0</v>
      </c>
      <c r="AG54" s="87">
        <v>0</v>
      </c>
      <c r="AH54" s="87">
        <v>0</v>
      </c>
      <c r="AI54" s="84">
        <v>0</v>
      </c>
      <c r="AJ54" s="86">
        <v>0</v>
      </c>
      <c r="AK54" s="85">
        <v>0</v>
      </c>
      <c r="AL54" s="84">
        <v>0</v>
      </c>
    </row>
    <row r="55" spans="1:38" ht="17.25" customHeight="1">
      <c r="A55" s="61"/>
      <c r="B55" s="61"/>
      <c r="C55" s="61"/>
      <c r="D55" s="90" t="s">
        <v>124</v>
      </c>
      <c r="E55" s="88">
        <v>7275.59</v>
      </c>
      <c r="F55" s="89">
        <v>7196.59</v>
      </c>
      <c r="G55" s="86">
        <v>7196.59</v>
      </c>
      <c r="H55" s="85">
        <v>4664.39</v>
      </c>
      <c r="I55" s="87">
        <v>2532.2</v>
      </c>
      <c r="J55" s="84">
        <v>0</v>
      </c>
      <c r="K55" s="85">
        <v>0</v>
      </c>
      <c r="L55" s="87">
        <v>0</v>
      </c>
      <c r="M55" s="84">
        <v>0</v>
      </c>
      <c r="N55" s="85">
        <v>0</v>
      </c>
      <c r="O55" s="87">
        <v>0</v>
      </c>
      <c r="P55" s="89">
        <v>0</v>
      </c>
      <c r="Q55" s="86">
        <v>0</v>
      </c>
      <c r="R55" s="85">
        <v>0</v>
      </c>
      <c r="S55" s="87">
        <v>0</v>
      </c>
      <c r="T55" s="84">
        <v>0</v>
      </c>
      <c r="U55" s="85">
        <v>0</v>
      </c>
      <c r="V55" s="87">
        <v>0</v>
      </c>
      <c r="W55" s="89">
        <v>79</v>
      </c>
      <c r="X55" s="86">
        <v>0</v>
      </c>
      <c r="Y55" s="85">
        <v>0</v>
      </c>
      <c r="Z55" s="87">
        <v>0</v>
      </c>
      <c r="AA55" s="84">
        <v>0</v>
      </c>
      <c r="AB55" s="85">
        <v>0</v>
      </c>
      <c r="AC55" s="87">
        <v>0</v>
      </c>
      <c r="AD55" s="84">
        <v>0</v>
      </c>
      <c r="AE55" s="85">
        <v>0</v>
      </c>
      <c r="AF55" s="87">
        <v>0</v>
      </c>
      <c r="AG55" s="87">
        <v>79</v>
      </c>
      <c r="AH55" s="87">
        <v>0</v>
      </c>
      <c r="AI55" s="84">
        <v>79</v>
      </c>
      <c r="AJ55" s="86">
        <v>0</v>
      </c>
      <c r="AK55" s="85">
        <v>0</v>
      </c>
      <c r="AL55" s="84">
        <v>0</v>
      </c>
    </row>
    <row r="56" spans="1:38" ht="17.25" customHeight="1">
      <c r="A56" s="61" t="s">
        <v>121</v>
      </c>
      <c r="B56" s="61" t="s">
        <v>65</v>
      </c>
      <c r="C56" s="61" t="s">
        <v>66</v>
      </c>
      <c r="D56" s="90" t="s">
        <v>125</v>
      </c>
      <c r="E56" s="88">
        <v>3378.89</v>
      </c>
      <c r="F56" s="89">
        <v>3378.89</v>
      </c>
      <c r="G56" s="86">
        <v>3378.89</v>
      </c>
      <c r="H56" s="85">
        <v>3378.89</v>
      </c>
      <c r="I56" s="87">
        <v>0</v>
      </c>
      <c r="J56" s="84">
        <v>0</v>
      </c>
      <c r="K56" s="85">
        <v>0</v>
      </c>
      <c r="L56" s="87">
        <v>0</v>
      </c>
      <c r="M56" s="84">
        <v>0</v>
      </c>
      <c r="N56" s="85">
        <v>0</v>
      </c>
      <c r="O56" s="87">
        <v>0</v>
      </c>
      <c r="P56" s="89">
        <v>0</v>
      </c>
      <c r="Q56" s="86">
        <v>0</v>
      </c>
      <c r="R56" s="85">
        <v>0</v>
      </c>
      <c r="S56" s="87">
        <v>0</v>
      </c>
      <c r="T56" s="84">
        <v>0</v>
      </c>
      <c r="U56" s="85">
        <v>0</v>
      </c>
      <c r="V56" s="87">
        <v>0</v>
      </c>
      <c r="W56" s="89">
        <v>0</v>
      </c>
      <c r="X56" s="86">
        <v>0</v>
      </c>
      <c r="Y56" s="85">
        <v>0</v>
      </c>
      <c r="Z56" s="87">
        <v>0</v>
      </c>
      <c r="AA56" s="84">
        <v>0</v>
      </c>
      <c r="AB56" s="85">
        <v>0</v>
      </c>
      <c r="AC56" s="87">
        <v>0</v>
      </c>
      <c r="AD56" s="84">
        <v>0</v>
      </c>
      <c r="AE56" s="85">
        <v>0</v>
      </c>
      <c r="AF56" s="87">
        <v>0</v>
      </c>
      <c r="AG56" s="87">
        <v>0</v>
      </c>
      <c r="AH56" s="87">
        <v>0</v>
      </c>
      <c r="AI56" s="84">
        <v>0</v>
      </c>
      <c r="AJ56" s="86">
        <v>0</v>
      </c>
      <c r="AK56" s="85">
        <v>0</v>
      </c>
      <c r="AL56" s="84">
        <v>0</v>
      </c>
    </row>
    <row r="57" spans="1:38" ht="17.25" customHeight="1">
      <c r="A57" s="61" t="s">
        <v>121</v>
      </c>
      <c r="B57" s="61" t="s">
        <v>65</v>
      </c>
      <c r="C57" s="61" t="s">
        <v>65</v>
      </c>
      <c r="D57" s="90" t="s">
        <v>126</v>
      </c>
      <c r="E57" s="88">
        <v>2479.2</v>
      </c>
      <c r="F57" s="89">
        <v>2479.2</v>
      </c>
      <c r="G57" s="86">
        <v>2479.2</v>
      </c>
      <c r="H57" s="85">
        <v>0</v>
      </c>
      <c r="I57" s="87">
        <v>2479.2</v>
      </c>
      <c r="J57" s="84">
        <v>0</v>
      </c>
      <c r="K57" s="85">
        <v>0</v>
      </c>
      <c r="L57" s="87">
        <v>0</v>
      </c>
      <c r="M57" s="84">
        <v>0</v>
      </c>
      <c r="N57" s="85">
        <v>0</v>
      </c>
      <c r="O57" s="87">
        <v>0</v>
      </c>
      <c r="P57" s="89">
        <v>0</v>
      </c>
      <c r="Q57" s="86">
        <v>0</v>
      </c>
      <c r="R57" s="85">
        <v>0</v>
      </c>
      <c r="S57" s="87">
        <v>0</v>
      </c>
      <c r="T57" s="84">
        <v>0</v>
      </c>
      <c r="U57" s="85">
        <v>0</v>
      </c>
      <c r="V57" s="87">
        <v>0</v>
      </c>
      <c r="W57" s="89">
        <v>0</v>
      </c>
      <c r="X57" s="86">
        <v>0</v>
      </c>
      <c r="Y57" s="85">
        <v>0</v>
      </c>
      <c r="Z57" s="87">
        <v>0</v>
      </c>
      <c r="AA57" s="84">
        <v>0</v>
      </c>
      <c r="AB57" s="85">
        <v>0</v>
      </c>
      <c r="AC57" s="87">
        <v>0</v>
      </c>
      <c r="AD57" s="84">
        <v>0</v>
      </c>
      <c r="AE57" s="85">
        <v>0</v>
      </c>
      <c r="AF57" s="87">
        <v>0</v>
      </c>
      <c r="AG57" s="87">
        <v>0</v>
      </c>
      <c r="AH57" s="87">
        <v>0</v>
      </c>
      <c r="AI57" s="84">
        <v>0</v>
      </c>
      <c r="AJ57" s="86">
        <v>0</v>
      </c>
      <c r="AK57" s="85">
        <v>0</v>
      </c>
      <c r="AL57" s="84">
        <v>0</v>
      </c>
    </row>
    <row r="58" spans="1:38" ht="17.25" customHeight="1">
      <c r="A58" s="61" t="s">
        <v>121</v>
      </c>
      <c r="B58" s="61" t="s">
        <v>65</v>
      </c>
      <c r="C58" s="61" t="s">
        <v>71</v>
      </c>
      <c r="D58" s="90" t="s">
        <v>127</v>
      </c>
      <c r="E58" s="88">
        <v>95.53</v>
      </c>
      <c r="F58" s="89">
        <v>95.53</v>
      </c>
      <c r="G58" s="86">
        <v>95.53</v>
      </c>
      <c r="H58" s="85">
        <v>95.53</v>
      </c>
      <c r="I58" s="87">
        <v>0</v>
      </c>
      <c r="J58" s="84">
        <v>0</v>
      </c>
      <c r="K58" s="85">
        <v>0</v>
      </c>
      <c r="L58" s="87">
        <v>0</v>
      </c>
      <c r="M58" s="84">
        <v>0</v>
      </c>
      <c r="N58" s="85">
        <v>0</v>
      </c>
      <c r="O58" s="87">
        <v>0</v>
      </c>
      <c r="P58" s="89">
        <v>0</v>
      </c>
      <c r="Q58" s="86">
        <v>0</v>
      </c>
      <c r="R58" s="85">
        <v>0</v>
      </c>
      <c r="S58" s="87">
        <v>0</v>
      </c>
      <c r="T58" s="84">
        <v>0</v>
      </c>
      <c r="U58" s="85">
        <v>0</v>
      </c>
      <c r="V58" s="87">
        <v>0</v>
      </c>
      <c r="W58" s="89">
        <v>0</v>
      </c>
      <c r="X58" s="86">
        <v>0</v>
      </c>
      <c r="Y58" s="85">
        <v>0</v>
      </c>
      <c r="Z58" s="87">
        <v>0</v>
      </c>
      <c r="AA58" s="84">
        <v>0</v>
      </c>
      <c r="AB58" s="85">
        <v>0</v>
      </c>
      <c r="AC58" s="87">
        <v>0</v>
      </c>
      <c r="AD58" s="84">
        <v>0</v>
      </c>
      <c r="AE58" s="85">
        <v>0</v>
      </c>
      <c r="AF58" s="87">
        <v>0</v>
      </c>
      <c r="AG58" s="87">
        <v>0</v>
      </c>
      <c r="AH58" s="87">
        <v>0</v>
      </c>
      <c r="AI58" s="84">
        <v>0</v>
      </c>
      <c r="AJ58" s="86">
        <v>0</v>
      </c>
      <c r="AK58" s="85">
        <v>0</v>
      </c>
      <c r="AL58" s="84">
        <v>0</v>
      </c>
    </row>
    <row r="59" spans="1:38" ht="17.25" customHeight="1">
      <c r="A59" s="61" t="s">
        <v>121</v>
      </c>
      <c r="B59" s="61" t="s">
        <v>65</v>
      </c>
      <c r="C59" s="61" t="s">
        <v>78</v>
      </c>
      <c r="D59" s="90" t="s">
        <v>128</v>
      </c>
      <c r="E59" s="88">
        <v>565.79</v>
      </c>
      <c r="F59" s="89">
        <v>565.79</v>
      </c>
      <c r="G59" s="86">
        <v>565.79</v>
      </c>
      <c r="H59" s="85">
        <v>565.79</v>
      </c>
      <c r="I59" s="87">
        <v>0</v>
      </c>
      <c r="J59" s="84">
        <v>0</v>
      </c>
      <c r="K59" s="85">
        <v>0</v>
      </c>
      <c r="L59" s="87">
        <v>0</v>
      </c>
      <c r="M59" s="84">
        <v>0</v>
      </c>
      <c r="N59" s="85">
        <v>0</v>
      </c>
      <c r="O59" s="87">
        <v>0</v>
      </c>
      <c r="P59" s="89">
        <v>0</v>
      </c>
      <c r="Q59" s="86">
        <v>0</v>
      </c>
      <c r="R59" s="85">
        <v>0</v>
      </c>
      <c r="S59" s="87">
        <v>0</v>
      </c>
      <c r="T59" s="84">
        <v>0</v>
      </c>
      <c r="U59" s="85">
        <v>0</v>
      </c>
      <c r="V59" s="87">
        <v>0</v>
      </c>
      <c r="W59" s="89">
        <v>0</v>
      </c>
      <c r="X59" s="86">
        <v>0</v>
      </c>
      <c r="Y59" s="85">
        <v>0</v>
      </c>
      <c r="Z59" s="87">
        <v>0</v>
      </c>
      <c r="AA59" s="84">
        <v>0</v>
      </c>
      <c r="AB59" s="85">
        <v>0</v>
      </c>
      <c r="AC59" s="87">
        <v>0</v>
      </c>
      <c r="AD59" s="84">
        <v>0</v>
      </c>
      <c r="AE59" s="85">
        <v>0</v>
      </c>
      <c r="AF59" s="87">
        <v>0</v>
      </c>
      <c r="AG59" s="87">
        <v>0</v>
      </c>
      <c r="AH59" s="87">
        <v>0</v>
      </c>
      <c r="AI59" s="84">
        <v>0</v>
      </c>
      <c r="AJ59" s="86">
        <v>0</v>
      </c>
      <c r="AK59" s="85">
        <v>0</v>
      </c>
      <c r="AL59" s="84">
        <v>0</v>
      </c>
    </row>
    <row r="60" spans="1:38" ht="17.25" customHeight="1">
      <c r="A60" s="61" t="s">
        <v>121</v>
      </c>
      <c r="B60" s="61" t="s">
        <v>65</v>
      </c>
      <c r="C60" s="61" t="s">
        <v>60</v>
      </c>
      <c r="D60" s="90" t="s">
        <v>129</v>
      </c>
      <c r="E60" s="88">
        <v>107.76</v>
      </c>
      <c r="F60" s="89">
        <v>107.76</v>
      </c>
      <c r="G60" s="86">
        <v>107.76</v>
      </c>
      <c r="H60" s="85">
        <v>107.76</v>
      </c>
      <c r="I60" s="87">
        <v>0</v>
      </c>
      <c r="J60" s="84">
        <v>0</v>
      </c>
      <c r="K60" s="85">
        <v>0</v>
      </c>
      <c r="L60" s="87">
        <v>0</v>
      </c>
      <c r="M60" s="84">
        <v>0</v>
      </c>
      <c r="N60" s="85">
        <v>0</v>
      </c>
      <c r="O60" s="87">
        <v>0</v>
      </c>
      <c r="P60" s="89">
        <v>0</v>
      </c>
      <c r="Q60" s="86">
        <v>0</v>
      </c>
      <c r="R60" s="85">
        <v>0</v>
      </c>
      <c r="S60" s="87">
        <v>0</v>
      </c>
      <c r="T60" s="84">
        <v>0</v>
      </c>
      <c r="U60" s="85">
        <v>0</v>
      </c>
      <c r="V60" s="87">
        <v>0</v>
      </c>
      <c r="W60" s="89">
        <v>0</v>
      </c>
      <c r="X60" s="86">
        <v>0</v>
      </c>
      <c r="Y60" s="85">
        <v>0</v>
      </c>
      <c r="Z60" s="87">
        <v>0</v>
      </c>
      <c r="AA60" s="84">
        <v>0</v>
      </c>
      <c r="AB60" s="85">
        <v>0</v>
      </c>
      <c r="AC60" s="87">
        <v>0</v>
      </c>
      <c r="AD60" s="84">
        <v>0</v>
      </c>
      <c r="AE60" s="85">
        <v>0</v>
      </c>
      <c r="AF60" s="87">
        <v>0</v>
      </c>
      <c r="AG60" s="87">
        <v>0</v>
      </c>
      <c r="AH60" s="87">
        <v>0</v>
      </c>
      <c r="AI60" s="84">
        <v>0</v>
      </c>
      <c r="AJ60" s="86">
        <v>0</v>
      </c>
      <c r="AK60" s="85">
        <v>0</v>
      </c>
      <c r="AL60" s="84">
        <v>0</v>
      </c>
    </row>
    <row r="61" spans="1:38" ht="17.25" customHeight="1">
      <c r="A61" s="61" t="s">
        <v>121</v>
      </c>
      <c r="B61" s="61" t="s">
        <v>65</v>
      </c>
      <c r="C61" s="61" t="s">
        <v>112</v>
      </c>
      <c r="D61" s="90" t="s">
        <v>130</v>
      </c>
      <c r="E61" s="88">
        <v>57.73</v>
      </c>
      <c r="F61" s="89">
        <v>57.73</v>
      </c>
      <c r="G61" s="86">
        <v>57.73</v>
      </c>
      <c r="H61" s="85">
        <v>57.73</v>
      </c>
      <c r="I61" s="87">
        <v>0</v>
      </c>
      <c r="J61" s="84">
        <v>0</v>
      </c>
      <c r="K61" s="85">
        <v>0</v>
      </c>
      <c r="L61" s="87">
        <v>0</v>
      </c>
      <c r="M61" s="84">
        <v>0</v>
      </c>
      <c r="N61" s="85">
        <v>0</v>
      </c>
      <c r="O61" s="87">
        <v>0</v>
      </c>
      <c r="P61" s="89">
        <v>0</v>
      </c>
      <c r="Q61" s="86">
        <v>0</v>
      </c>
      <c r="R61" s="85">
        <v>0</v>
      </c>
      <c r="S61" s="87">
        <v>0</v>
      </c>
      <c r="T61" s="84">
        <v>0</v>
      </c>
      <c r="U61" s="85">
        <v>0</v>
      </c>
      <c r="V61" s="87">
        <v>0</v>
      </c>
      <c r="W61" s="89">
        <v>0</v>
      </c>
      <c r="X61" s="86">
        <v>0</v>
      </c>
      <c r="Y61" s="85">
        <v>0</v>
      </c>
      <c r="Z61" s="87">
        <v>0</v>
      </c>
      <c r="AA61" s="84">
        <v>0</v>
      </c>
      <c r="AB61" s="85">
        <v>0</v>
      </c>
      <c r="AC61" s="87">
        <v>0</v>
      </c>
      <c r="AD61" s="84">
        <v>0</v>
      </c>
      <c r="AE61" s="85">
        <v>0</v>
      </c>
      <c r="AF61" s="87">
        <v>0</v>
      </c>
      <c r="AG61" s="87">
        <v>0</v>
      </c>
      <c r="AH61" s="87">
        <v>0</v>
      </c>
      <c r="AI61" s="84">
        <v>0</v>
      </c>
      <c r="AJ61" s="86">
        <v>0</v>
      </c>
      <c r="AK61" s="85">
        <v>0</v>
      </c>
      <c r="AL61" s="84">
        <v>0</v>
      </c>
    </row>
    <row r="62" spans="1:38" ht="17.25" customHeight="1">
      <c r="A62" s="61" t="s">
        <v>121</v>
      </c>
      <c r="B62" s="61" t="s">
        <v>65</v>
      </c>
      <c r="C62" s="61" t="s">
        <v>75</v>
      </c>
      <c r="D62" s="90" t="s">
        <v>131</v>
      </c>
      <c r="E62" s="88">
        <v>590.69</v>
      </c>
      <c r="F62" s="89">
        <v>511.69</v>
      </c>
      <c r="G62" s="86">
        <v>511.69</v>
      </c>
      <c r="H62" s="85">
        <v>458.69</v>
      </c>
      <c r="I62" s="87">
        <v>53</v>
      </c>
      <c r="J62" s="84">
        <v>0</v>
      </c>
      <c r="K62" s="85">
        <v>0</v>
      </c>
      <c r="L62" s="87">
        <v>0</v>
      </c>
      <c r="M62" s="84">
        <v>0</v>
      </c>
      <c r="N62" s="85">
        <v>0</v>
      </c>
      <c r="O62" s="87">
        <v>0</v>
      </c>
      <c r="P62" s="89">
        <v>0</v>
      </c>
      <c r="Q62" s="86">
        <v>0</v>
      </c>
      <c r="R62" s="85">
        <v>0</v>
      </c>
      <c r="S62" s="87">
        <v>0</v>
      </c>
      <c r="T62" s="84">
        <v>0</v>
      </c>
      <c r="U62" s="85">
        <v>0</v>
      </c>
      <c r="V62" s="87">
        <v>0</v>
      </c>
      <c r="W62" s="89">
        <v>79</v>
      </c>
      <c r="X62" s="86">
        <v>0</v>
      </c>
      <c r="Y62" s="85">
        <v>0</v>
      </c>
      <c r="Z62" s="87">
        <v>0</v>
      </c>
      <c r="AA62" s="84">
        <v>0</v>
      </c>
      <c r="AB62" s="85">
        <v>0</v>
      </c>
      <c r="AC62" s="87">
        <v>0</v>
      </c>
      <c r="AD62" s="84">
        <v>0</v>
      </c>
      <c r="AE62" s="85">
        <v>0</v>
      </c>
      <c r="AF62" s="87">
        <v>0</v>
      </c>
      <c r="AG62" s="87">
        <v>79</v>
      </c>
      <c r="AH62" s="87">
        <v>0</v>
      </c>
      <c r="AI62" s="84">
        <v>79</v>
      </c>
      <c r="AJ62" s="86">
        <v>0</v>
      </c>
      <c r="AK62" s="85">
        <v>0</v>
      </c>
      <c r="AL62" s="84">
        <v>0</v>
      </c>
    </row>
    <row r="63" spans="1:38" ht="17.25" customHeight="1">
      <c r="A63" s="61"/>
      <c r="B63" s="61"/>
      <c r="C63" s="61"/>
      <c r="D63" s="90" t="s">
        <v>132</v>
      </c>
      <c r="E63" s="88">
        <v>5110.26</v>
      </c>
      <c r="F63" s="89">
        <v>731.23</v>
      </c>
      <c r="G63" s="86">
        <v>701.23</v>
      </c>
      <c r="H63" s="85">
        <v>553.23</v>
      </c>
      <c r="I63" s="87">
        <v>148</v>
      </c>
      <c r="J63" s="84">
        <v>30</v>
      </c>
      <c r="K63" s="85">
        <v>0</v>
      </c>
      <c r="L63" s="87">
        <v>30</v>
      </c>
      <c r="M63" s="84">
        <v>0</v>
      </c>
      <c r="N63" s="85">
        <v>0</v>
      </c>
      <c r="O63" s="87">
        <v>0</v>
      </c>
      <c r="P63" s="89">
        <v>0</v>
      </c>
      <c r="Q63" s="86">
        <v>0</v>
      </c>
      <c r="R63" s="85">
        <v>0</v>
      </c>
      <c r="S63" s="87">
        <v>0</v>
      </c>
      <c r="T63" s="84">
        <v>0</v>
      </c>
      <c r="U63" s="85">
        <v>0</v>
      </c>
      <c r="V63" s="87">
        <v>0</v>
      </c>
      <c r="W63" s="89">
        <v>4379.03</v>
      </c>
      <c r="X63" s="86">
        <v>0</v>
      </c>
      <c r="Y63" s="85">
        <v>0</v>
      </c>
      <c r="Z63" s="87">
        <v>0</v>
      </c>
      <c r="AA63" s="84">
        <v>4364.03</v>
      </c>
      <c r="AB63" s="85">
        <v>0</v>
      </c>
      <c r="AC63" s="87">
        <v>4364.03</v>
      </c>
      <c r="AD63" s="84">
        <v>0</v>
      </c>
      <c r="AE63" s="85">
        <v>0</v>
      </c>
      <c r="AF63" s="87">
        <v>0</v>
      </c>
      <c r="AG63" s="87">
        <v>15</v>
      </c>
      <c r="AH63" s="87">
        <v>0</v>
      </c>
      <c r="AI63" s="84">
        <v>15</v>
      </c>
      <c r="AJ63" s="86">
        <v>0</v>
      </c>
      <c r="AK63" s="85">
        <v>0</v>
      </c>
      <c r="AL63" s="84">
        <v>0</v>
      </c>
    </row>
    <row r="64" spans="1:38" ht="24" customHeight="1">
      <c r="A64" s="61" t="s">
        <v>121</v>
      </c>
      <c r="B64" s="61" t="s">
        <v>68</v>
      </c>
      <c r="C64" s="61" t="s">
        <v>65</v>
      </c>
      <c r="D64" s="90" t="s">
        <v>133</v>
      </c>
      <c r="E64" s="88">
        <v>103</v>
      </c>
      <c r="F64" s="89">
        <v>88</v>
      </c>
      <c r="G64" s="86">
        <v>88</v>
      </c>
      <c r="H64" s="85">
        <v>0</v>
      </c>
      <c r="I64" s="87">
        <v>88</v>
      </c>
      <c r="J64" s="84">
        <v>0</v>
      </c>
      <c r="K64" s="85">
        <v>0</v>
      </c>
      <c r="L64" s="87">
        <v>0</v>
      </c>
      <c r="M64" s="84">
        <v>0</v>
      </c>
      <c r="N64" s="85">
        <v>0</v>
      </c>
      <c r="O64" s="87">
        <v>0</v>
      </c>
      <c r="P64" s="89">
        <v>0</v>
      </c>
      <c r="Q64" s="86">
        <v>0</v>
      </c>
      <c r="R64" s="85">
        <v>0</v>
      </c>
      <c r="S64" s="87">
        <v>0</v>
      </c>
      <c r="T64" s="84">
        <v>0</v>
      </c>
      <c r="U64" s="85">
        <v>0</v>
      </c>
      <c r="V64" s="87">
        <v>0</v>
      </c>
      <c r="W64" s="89">
        <v>15</v>
      </c>
      <c r="X64" s="86">
        <v>0</v>
      </c>
      <c r="Y64" s="85">
        <v>0</v>
      </c>
      <c r="Z64" s="87">
        <v>0</v>
      </c>
      <c r="AA64" s="84">
        <v>0</v>
      </c>
      <c r="AB64" s="85">
        <v>0</v>
      </c>
      <c r="AC64" s="87">
        <v>0</v>
      </c>
      <c r="AD64" s="84">
        <v>0</v>
      </c>
      <c r="AE64" s="85">
        <v>0</v>
      </c>
      <c r="AF64" s="87">
        <v>0</v>
      </c>
      <c r="AG64" s="87">
        <v>15</v>
      </c>
      <c r="AH64" s="87">
        <v>0</v>
      </c>
      <c r="AI64" s="84">
        <v>15</v>
      </c>
      <c r="AJ64" s="86">
        <v>0</v>
      </c>
      <c r="AK64" s="85">
        <v>0</v>
      </c>
      <c r="AL64" s="84">
        <v>0</v>
      </c>
    </row>
    <row r="65" spans="1:38" ht="24" customHeight="1">
      <c r="A65" s="61" t="s">
        <v>121</v>
      </c>
      <c r="B65" s="61" t="s">
        <v>68</v>
      </c>
      <c r="C65" s="61" t="s">
        <v>71</v>
      </c>
      <c r="D65" s="90" t="s">
        <v>134</v>
      </c>
      <c r="E65" s="88">
        <v>90.3</v>
      </c>
      <c r="F65" s="89">
        <v>90.3</v>
      </c>
      <c r="G65" s="86">
        <v>90.3</v>
      </c>
      <c r="H65" s="85">
        <v>90.3</v>
      </c>
      <c r="I65" s="87">
        <v>0</v>
      </c>
      <c r="J65" s="84">
        <v>0</v>
      </c>
      <c r="K65" s="85">
        <v>0</v>
      </c>
      <c r="L65" s="87">
        <v>0</v>
      </c>
      <c r="M65" s="84">
        <v>0</v>
      </c>
      <c r="N65" s="85">
        <v>0</v>
      </c>
      <c r="O65" s="87">
        <v>0</v>
      </c>
      <c r="P65" s="89">
        <v>0</v>
      </c>
      <c r="Q65" s="86">
        <v>0</v>
      </c>
      <c r="R65" s="85">
        <v>0</v>
      </c>
      <c r="S65" s="87">
        <v>0</v>
      </c>
      <c r="T65" s="84">
        <v>0</v>
      </c>
      <c r="U65" s="85">
        <v>0</v>
      </c>
      <c r="V65" s="87">
        <v>0</v>
      </c>
      <c r="W65" s="89">
        <v>0</v>
      </c>
      <c r="X65" s="86">
        <v>0</v>
      </c>
      <c r="Y65" s="85">
        <v>0</v>
      </c>
      <c r="Z65" s="87">
        <v>0</v>
      </c>
      <c r="AA65" s="84">
        <v>0</v>
      </c>
      <c r="AB65" s="85">
        <v>0</v>
      </c>
      <c r="AC65" s="87">
        <v>0</v>
      </c>
      <c r="AD65" s="84">
        <v>0</v>
      </c>
      <c r="AE65" s="85">
        <v>0</v>
      </c>
      <c r="AF65" s="87">
        <v>0</v>
      </c>
      <c r="AG65" s="87">
        <v>0</v>
      </c>
      <c r="AH65" s="87">
        <v>0</v>
      </c>
      <c r="AI65" s="84">
        <v>0</v>
      </c>
      <c r="AJ65" s="86">
        <v>0</v>
      </c>
      <c r="AK65" s="85">
        <v>0</v>
      </c>
      <c r="AL65" s="84">
        <v>0</v>
      </c>
    </row>
    <row r="66" spans="1:38" ht="17.25" customHeight="1">
      <c r="A66" s="61" t="s">
        <v>121</v>
      </c>
      <c r="B66" s="61" t="s">
        <v>68</v>
      </c>
      <c r="C66" s="61" t="s">
        <v>99</v>
      </c>
      <c r="D66" s="90" t="s">
        <v>135</v>
      </c>
      <c r="E66" s="88">
        <v>37.59</v>
      </c>
      <c r="F66" s="89">
        <v>37.59</v>
      </c>
      <c r="G66" s="86">
        <v>37.59</v>
      </c>
      <c r="H66" s="85">
        <v>37.59</v>
      </c>
      <c r="I66" s="87">
        <v>0</v>
      </c>
      <c r="J66" s="84">
        <v>0</v>
      </c>
      <c r="K66" s="85">
        <v>0</v>
      </c>
      <c r="L66" s="87">
        <v>0</v>
      </c>
      <c r="M66" s="84">
        <v>0</v>
      </c>
      <c r="N66" s="85">
        <v>0</v>
      </c>
      <c r="O66" s="87">
        <v>0</v>
      </c>
      <c r="P66" s="89">
        <v>0</v>
      </c>
      <c r="Q66" s="86">
        <v>0</v>
      </c>
      <c r="R66" s="85">
        <v>0</v>
      </c>
      <c r="S66" s="87">
        <v>0</v>
      </c>
      <c r="T66" s="84">
        <v>0</v>
      </c>
      <c r="U66" s="85">
        <v>0</v>
      </c>
      <c r="V66" s="87">
        <v>0</v>
      </c>
      <c r="W66" s="89">
        <v>0</v>
      </c>
      <c r="X66" s="86">
        <v>0</v>
      </c>
      <c r="Y66" s="85">
        <v>0</v>
      </c>
      <c r="Z66" s="87">
        <v>0</v>
      </c>
      <c r="AA66" s="84">
        <v>0</v>
      </c>
      <c r="AB66" s="85">
        <v>0</v>
      </c>
      <c r="AC66" s="87">
        <v>0</v>
      </c>
      <c r="AD66" s="84">
        <v>0</v>
      </c>
      <c r="AE66" s="85">
        <v>0</v>
      </c>
      <c r="AF66" s="87">
        <v>0</v>
      </c>
      <c r="AG66" s="87">
        <v>0</v>
      </c>
      <c r="AH66" s="87">
        <v>0</v>
      </c>
      <c r="AI66" s="84">
        <v>0</v>
      </c>
      <c r="AJ66" s="86">
        <v>0</v>
      </c>
      <c r="AK66" s="85">
        <v>0</v>
      </c>
      <c r="AL66" s="84">
        <v>0</v>
      </c>
    </row>
    <row r="67" spans="1:38" ht="17.25" customHeight="1">
      <c r="A67" s="61" t="s">
        <v>121</v>
      </c>
      <c r="B67" s="61" t="s">
        <v>68</v>
      </c>
      <c r="C67" s="61" t="s">
        <v>136</v>
      </c>
      <c r="D67" s="90" t="s">
        <v>137</v>
      </c>
      <c r="E67" s="88">
        <v>4394.03</v>
      </c>
      <c r="F67" s="89">
        <v>30</v>
      </c>
      <c r="G67" s="86">
        <v>0</v>
      </c>
      <c r="H67" s="85">
        <v>0</v>
      </c>
      <c r="I67" s="87">
        <v>0</v>
      </c>
      <c r="J67" s="84">
        <v>30</v>
      </c>
      <c r="K67" s="85">
        <v>0</v>
      </c>
      <c r="L67" s="87">
        <v>30</v>
      </c>
      <c r="M67" s="84">
        <v>0</v>
      </c>
      <c r="N67" s="85">
        <v>0</v>
      </c>
      <c r="O67" s="87">
        <v>0</v>
      </c>
      <c r="P67" s="89">
        <v>0</v>
      </c>
      <c r="Q67" s="86">
        <v>0</v>
      </c>
      <c r="R67" s="85">
        <v>0</v>
      </c>
      <c r="S67" s="87">
        <v>0</v>
      </c>
      <c r="T67" s="84">
        <v>0</v>
      </c>
      <c r="U67" s="85">
        <v>0</v>
      </c>
      <c r="V67" s="87">
        <v>0</v>
      </c>
      <c r="W67" s="89">
        <v>4364.03</v>
      </c>
      <c r="X67" s="86">
        <v>0</v>
      </c>
      <c r="Y67" s="85">
        <v>0</v>
      </c>
      <c r="Z67" s="87">
        <v>0</v>
      </c>
      <c r="AA67" s="84">
        <v>4364.03</v>
      </c>
      <c r="AB67" s="85">
        <v>0</v>
      </c>
      <c r="AC67" s="87">
        <v>4364.03</v>
      </c>
      <c r="AD67" s="84">
        <v>0</v>
      </c>
      <c r="AE67" s="85">
        <v>0</v>
      </c>
      <c r="AF67" s="87">
        <v>0</v>
      </c>
      <c r="AG67" s="87">
        <v>0</v>
      </c>
      <c r="AH67" s="87">
        <v>0</v>
      </c>
      <c r="AI67" s="84">
        <v>0</v>
      </c>
      <c r="AJ67" s="86">
        <v>0</v>
      </c>
      <c r="AK67" s="85">
        <v>0</v>
      </c>
      <c r="AL67" s="84">
        <v>0</v>
      </c>
    </row>
    <row r="68" spans="1:38" ht="17.25" customHeight="1">
      <c r="A68" s="61" t="s">
        <v>121</v>
      </c>
      <c r="B68" s="61" t="s">
        <v>68</v>
      </c>
      <c r="C68" s="61" t="s">
        <v>75</v>
      </c>
      <c r="D68" s="90" t="s">
        <v>138</v>
      </c>
      <c r="E68" s="88">
        <v>485.34</v>
      </c>
      <c r="F68" s="89">
        <v>485.34</v>
      </c>
      <c r="G68" s="86">
        <v>485.34</v>
      </c>
      <c r="H68" s="85">
        <v>425.34</v>
      </c>
      <c r="I68" s="87">
        <v>60</v>
      </c>
      <c r="J68" s="84">
        <v>0</v>
      </c>
      <c r="K68" s="85">
        <v>0</v>
      </c>
      <c r="L68" s="87">
        <v>0</v>
      </c>
      <c r="M68" s="84">
        <v>0</v>
      </c>
      <c r="N68" s="85">
        <v>0</v>
      </c>
      <c r="O68" s="87">
        <v>0</v>
      </c>
      <c r="P68" s="89">
        <v>0</v>
      </c>
      <c r="Q68" s="86">
        <v>0</v>
      </c>
      <c r="R68" s="85">
        <v>0</v>
      </c>
      <c r="S68" s="87">
        <v>0</v>
      </c>
      <c r="T68" s="84">
        <v>0</v>
      </c>
      <c r="U68" s="85">
        <v>0</v>
      </c>
      <c r="V68" s="87">
        <v>0</v>
      </c>
      <c r="W68" s="89">
        <v>0</v>
      </c>
      <c r="X68" s="86">
        <v>0</v>
      </c>
      <c r="Y68" s="85">
        <v>0</v>
      </c>
      <c r="Z68" s="87">
        <v>0</v>
      </c>
      <c r="AA68" s="84">
        <v>0</v>
      </c>
      <c r="AB68" s="85">
        <v>0</v>
      </c>
      <c r="AC68" s="87">
        <v>0</v>
      </c>
      <c r="AD68" s="84">
        <v>0</v>
      </c>
      <c r="AE68" s="85">
        <v>0</v>
      </c>
      <c r="AF68" s="87">
        <v>0</v>
      </c>
      <c r="AG68" s="87">
        <v>0</v>
      </c>
      <c r="AH68" s="87">
        <v>0</v>
      </c>
      <c r="AI68" s="84">
        <v>0</v>
      </c>
      <c r="AJ68" s="86">
        <v>0</v>
      </c>
      <c r="AK68" s="85">
        <v>0</v>
      </c>
      <c r="AL68" s="84">
        <v>0</v>
      </c>
    </row>
    <row r="69" spans="1:38" ht="17.25" customHeight="1">
      <c r="A69" s="61"/>
      <c r="B69" s="61"/>
      <c r="C69" s="61"/>
      <c r="D69" s="90" t="s">
        <v>139</v>
      </c>
      <c r="E69" s="88">
        <v>15</v>
      </c>
      <c r="F69" s="89">
        <v>15</v>
      </c>
      <c r="G69" s="86">
        <v>15</v>
      </c>
      <c r="H69" s="85">
        <v>0</v>
      </c>
      <c r="I69" s="87">
        <v>15</v>
      </c>
      <c r="J69" s="84">
        <v>0</v>
      </c>
      <c r="K69" s="85">
        <v>0</v>
      </c>
      <c r="L69" s="87">
        <v>0</v>
      </c>
      <c r="M69" s="84">
        <v>0</v>
      </c>
      <c r="N69" s="85">
        <v>0</v>
      </c>
      <c r="O69" s="87">
        <v>0</v>
      </c>
      <c r="P69" s="89">
        <v>0</v>
      </c>
      <c r="Q69" s="86">
        <v>0</v>
      </c>
      <c r="R69" s="85">
        <v>0</v>
      </c>
      <c r="S69" s="87">
        <v>0</v>
      </c>
      <c r="T69" s="84">
        <v>0</v>
      </c>
      <c r="U69" s="85">
        <v>0</v>
      </c>
      <c r="V69" s="87">
        <v>0</v>
      </c>
      <c r="W69" s="89">
        <v>0</v>
      </c>
      <c r="X69" s="86">
        <v>0</v>
      </c>
      <c r="Y69" s="85">
        <v>0</v>
      </c>
      <c r="Z69" s="87">
        <v>0</v>
      </c>
      <c r="AA69" s="84">
        <v>0</v>
      </c>
      <c r="AB69" s="85">
        <v>0</v>
      </c>
      <c r="AC69" s="87">
        <v>0</v>
      </c>
      <c r="AD69" s="84">
        <v>0</v>
      </c>
      <c r="AE69" s="85">
        <v>0</v>
      </c>
      <c r="AF69" s="87">
        <v>0</v>
      </c>
      <c r="AG69" s="87">
        <v>0</v>
      </c>
      <c r="AH69" s="87">
        <v>0</v>
      </c>
      <c r="AI69" s="84">
        <v>0</v>
      </c>
      <c r="AJ69" s="86">
        <v>0</v>
      </c>
      <c r="AK69" s="85">
        <v>0</v>
      </c>
      <c r="AL69" s="84">
        <v>0</v>
      </c>
    </row>
    <row r="70" spans="1:38" ht="21" customHeight="1">
      <c r="A70" s="61" t="s">
        <v>121</v>
      </c>
      <c r="B70" s="61" t="s">
        <v>75</v>
      </c>
      <c r="C70" s="61" t="s">
        <v>75</v>
      </c>
      <c r="D70" s="90" t="s">
        <v>140</v>
      </c>
      <c r="E70" s="88">
        <v>15</v>
      </c>
      <c r="F70" s="89">
        <v>15</v>
      </c>
      <c r="G70" s="86">
        <v>15</v>
      </c>
      <c r="H70" s="85">
        <v>0</v>
      </c>
      <c r="I70" s="87">
        <v>15</v>
      </c>
      <c r="J70" s="84">
        <v>0</v>
      </c>
      <c r="K70" s="85">
        <v>0</v>
      </c>
      <c r="L70" s="87">
        <v>0</v>
      </c>
      <c r="M70" s="84">
        <v>0</v>
      </c>
      <c r="N70" s="85">
        <v>0</v>
      </c>
      <c r="O70" s="87">
        <v>0</v>
      </c>
      <c r="P70" s="89">
        <v>0</v>
      </c>
      <c r="Q70" s="86">
        <v>0</v>
      </c>
      <c r="R70" s="85">
        <v>0</v>
      </c>
      <c r="S70" s="87">
        <v>0</v>
      </c>
      <c r="T70" s="84">
        <v>0</v>
      </c>
      <c r="U70" s="85">
        <v>0</v>
      </c>
      <c r="V70" s="87">
        <v>0</v>
      </c>
      <c r="W70" s="89">
        <v>0</v>
      </c>
      <c r="X70" s="86">
        <v>0</v>
      </c>
      <c r="Y70" s="85">
        <v>0</v>
      </c>
      <c r="Z70" s="87">
        <v>0</v>
      </c>
      <c r="AA70" s="84">
        <v>0</v>
      </c>
      <c r="AB70" s="85">
        <v>0</v>
      </c>
      <c r="AC70" s="87">
        <v>0</v>
      </c>
      <c r="AD70" s="84">
        <v>0</v>
      </c>
      <c r="AE70" s="85">
        <v>0</v>
      </c>
      <c r="AF70" s="87">
        <v>0</v>
      </c>
      <c r="AG70" s="87">
        <v>0</v>
      </c>
      <c r="AH70" s="87">
        <v>0</v>
      </c>
      <c r="AI70" s="84">
        <v>0</v>
      </c>
      <c r="AJ70" s="86">
        <v>0</v>
      </c>
      <c r="AK70" s="85">
        <v>0</v>
      </c>
      <c r="AL70" s="84">
        <v>0</v>
      </c>
    </row>
    <row r="71" spans="1:38" ht="17.25" customHeight="1">
      <c r="A71" s="61"/>
      <c r="B71" s="61"/>
      <c r="C71" s="61"/>
      <c r="D71" s="90" t="s">
        <v>141</v>
      </c>
      <c r="E71" s="88">
        <v>1433.45</v>
      </c>
      <c r="F71" s="89">
        <v>1433.45</v>
      </c>
      <c r="G71" s="86">
        <v>1433.45</v>
      </c>
      <c r="H71" s="85">
        <v>1433.45</v>
      </c>
      <c r="I71" s="87">
        <v>0</v>
      </c>
      <c r="J71" s="84">
        <v>0</v>
      </c>
      <c r="K71" s="85">
        <v>0</v>
      </c>
      <c r="L71" s="87">
        <v>0</v>
      </c>
      <c r="M71" s="84">
        <v>0</v>
      </c>
      <c r="N71" s="85">
        <v>0</v>
      </c>
      <c r="O71" s="87">
        <v>0</v>
      </c>
      <c r="P71" s="89">
        <v>0</v>
      </c>
      <c r="Q71" s="86">
        <v>0</v>
      </c>
      <c r="R71" s="85">
        <v>0</v>
      </c>
      <c r="S71" s="87">
        <v>0</v>
      </c>
      <c r="T71" s="84">
        <v>0</v>
      </c>
      <c r="U71" s="85">
        <v>0</v>
      </c>
      <c r="V71" s="87">
        <v>0</v>
      </c>
      <c r="W71" s="89">
        <v>0</v>
      </c>
      <c r="X71" s="86">
        <v>0</v>
      </c>
      <c r="Y71" s="85">
        <v>0</v>
      </c>
      <c r="Z71" s="87">
        <v>0</v>
      </c>
      <c r="AA71" s="84">
        <v>0</v>
      </c>
      <c r="AB71" s="85">
        <v>0</v>
      </c>
      <c r="AC71" s="87">
        <v>0</v>
      </c>
      <c r="AD71" s="84">
        <v>0</v>
      </c>
      <c r="AE71" s="85">
        <v>0</v>
      </c>
      <c r="AF71" s="87">
        <v>0</v>
      </c>
      <c r="AG71" s="87">
        <v>0</v>
      </c>
      <c r="AH71" s="87">
        <v>0</v>
      </c>
      <c r="AI71" s="84">
        <v>0</v>
      </c>
      <c r="AJ71" s="86">
        <v>0</v>
      </c>
      <c r="AK71" s="85">
        <v>0</v>
      </c>
      <c r="AL71" s="84">
        <v>0</v>
      </c>
    </row>
    <row r="72" spans="1:38" ht="17.25" customHeight="1">
      <c r="A72" s="61"/>
      <c r="B72" s="61"/>
      <c r="C72" s="61"/>
      <c r="D72" s="90" t="s">
        <v>142</v>
      </c>
      <c r="E72" s="88">
        <v>1433.45</v>
      </c>
      <c r="F72" s="89">
        <v>1433.45</v>
      </c>
      <c r="G72" s="86">
        <v>1433.45</v>
      </c>
      <c r="H72" s="85">
        <v>1433.45</v>
      </c>
      <c r="I72" s="87">
        <v>0</v>
      </c>
      <c r="J72" s="84">
        <v>0</v>
      </c>
      <c r="K72" s="85">
        <v>0</v>
      </c>
      <c r="L72" s="87">
        <v>0</v>
      </c>
      <c r="M72" s="84">
        <v>0</v>
      </c>
      <c r="N72" s="85">
        <v>0</v>
      </c>
      <c r="O72" s="87">
        <v>0</v>
      </c>
      <c r="P72" s="89">
        <v>0</v>
      </c>
      <c r="Q72" s="86">
        <v>0</v>
      </c>
      <c r="R72" s="85">
        <v>0</v>
      </c>
      <c r="S72" s="87">
        <v>0</v>
      </c>
      <c r="T72" s="84">
        <v>0</v>
      </c>
      <c r="U72" s="85">
        <v>0</v>
      </c>
      <c r="V72" s="87">
        <v>0</v>
      </c>
      <c r="W72" s="89">
        <v>0</v>
      </c>
      <c r="X72" s="86">
        <v>0</v>
      </c>
      <c r="Y72" s="85">
        <v>0</v>
      </c>
      <c r="Z72" s="87">
        <v>0</v>
      </c>
      <c r="AA72" s="84">
        <v>0</v>
      </c>
      <c r="AB72" s="85">
        <v>0</v>
      </c>
      <c r="AC72" s="87">
        <v>0</v>
      </c>
      <c r="AD72" s="84">
        <v>0</v>
      </c>
      <c r="AE72" s="85">
        <v>0</v>
      </c>
      <c r="AF72" s="87">
        <v>0</v>
      </c>
      <c r="AG72" s="87">
        <v>0</v>
      </c>
      <c r="AH72" s="87">
        <v>0</v>
      </c>
      <c r="AI72" s="84">
        <v>0</v>
      </c>
      <c r="AJ72" s="86">
        <v>0</v>
      </c>
      <c r="AK72" s="85">
        <v>0</v>
      </c>
      <c r="AL72" s="84">
        <v>0</v>
      </c>
    </row>
    <row r="73" spans="1:38" ht="17.25" customHeight="1">
      <c r="A73" s="61" t="s">
        <v>143</v>
      </c>
      <c r="B73" s="61" t="s">
        <v>65</v>
      </c>
      <c r="C73" s="61" t="s">
        <v>66</v>
      </c>
      <c r="D73" s="90" t="s">
        <v>144</v>
      </c>
      <c r="E73" s="88">
        <v>1430.52</v>
      </c>
      <c r="F73" s="89">
        <v>1430.52</v>
      </c>
      <c r="G73" s="86">
        <v>1430.52</v>
      </c>
      <c r="H73" s="85">
        <v>1430.52</v>
      </c>
      <c r="I73" s="87">
        <v>0</v>
      </c>
      <c r="J73" s="84">
        <v>0</v>
      </c>
      <c r="K73" s="85">
        <v>0</v>
      </c>
      <c r="L73" s="87">
        <v>0</v>
      </c>
      <c r="M73" s="84">
        <v>0</v>
      </c>
      <c r="N73" s="85">
        <v>0</v>
      </c>
      <c r="O73" s="87">
        <v>0</v>
      </c>
      <c r="P73" s="89">
        <v>0</v>
      </c>
      <c r="Q73" s="86">
        <v>0</v>
      </c>
      <c r="R73" s="85">
        <v>0</v>
      </c>
      <c r="S73" s="87">
        <v>0</v>
      </c>
      <c r="T73" s="84">
        <v>0</v>
      </c>
      <c r="U73" s="85">
        <v>0</v>
      </c>
      <c r="V73" s="87">
        <v>0</v>
      </c>
      <c r="W73" s="89">
        <v>0</v>
      </c>
      <c r="X73" s="86">
        <v>0</v>
      </c>
      <c r="Y73" s="85">
        <v>0</v>
      </c>
      <c r="Z73" s="87">
        <v>0</v>
      </c>
      <c r="AA73" s="84">
        <v>0</v>
      </c>
      <c r="AB73" s="85">
        <v>0</v>
      </c>
      <c r="AC73" s="87">
        <v>0</v>
      </c>
      <c r="AD73" s="84">
        <v>0</v>
      </c>
      <c r="AE73" s="85">
        <v>0</v>
      </c>
      <c r="AF73" s="87">
        <v>0</v>
      </c>
      <c r="AG73" s="87">
        <v>0</v>
      </c>
      <c r="AH73" s="87">
        <v>0</v>
      </c>
      <c r="AI73" s="84">
        <v>0</v>
      </c>
      <c r="AJ73" s="86">
        <v>0</v>
      </c>
      <c r="AK73" s="85">
        <v>0</v>
      </c>
      <c r="AL73" s="84">
        <v>0</v>
      </c>
    </row>
    <row r="74" spans="1:38" ht="17.25" customHeight="1">
      <c r="A74" s="61" t="s">
        <v>143</v>
      </c>
      <c r="B74" s="61" t="s">
        <v>65</v>
      </c>
      <c r="C74" s="61" t="s">
        <v>71</v>
      </c>
      <c r="D74" s="90" t="s">
        <v>145</v>
      </c>
      <c r="E74" s="88">
        <v>2.93</v>
      </c>
      <c r="F74" s="89">
        <v>2.93</v>
      </c>
      <c r="G74" s="86">
        <v>2.93</v>
      </c>
      <c r="H74" s="85">
        <v>2.93</v>
      </c>
      <c r="I74" s="87">
        <v>0</v>
      </c>
      <c r="J74" s="84">
        <v>0</v>
      </c>
      <c r="K74" s="85">
        <v>0</v>
      </c>
      <c r="L74" s="87">
        <v>0</v>
      </c>
      <c r="M74" s="84">
        <v>0</v>
      </c>
      <c r="N74" s="85">
        <v>0</v>
      </c>
      <c r="O74" s="87">
        <v>0</v>
      </c>
      <c r="P74" s="89">
        <v>0</v>
      </c>
      <c r="Q74" s="86">
        <v>0</v>
      </c>
      <c r="R74" s="85">
        <v>0</v>
      </c>
      <c r="S74" s="87">
        <v>0</v>
      </c>
      <c r="T74" s="84">
        <v>0</v>
      </c>
      <c r="U74" s="85">
        <v>0</v>
      </c>
      <c r="V74" s="87">
        <v>0</v>
      </c>
      <c r="W74" s="89">
        <v>0</v>
      </c>
      <c r="X74" s="86">
        <v>0</v>
      </c>
      <c r="Y74" s="85">
        <v>0</v>
      </c>
      <c r="Z74" s="87">
        <v>0</v>
      </c>
      <c r="AA74" s="84">
        <v>0</v>
      </c>
      <c r="AB74" s="85">
        <v>0</v>
      </c>
      <c r="AC74" s="87">
        <v>0</v>
      </c>
      <c r="AD74" s="84">
        <v>0</v>
      </c>
      <c r="AE74" s="85">
        <v>0</v>
      </c>
      <c r="AF74" s="87">
        <v>0</v>
      </c>
      <c r="AG74" s="87">
        <v>0</v>
      </c>
      <c r="AH74" s="87">
        <v>0</v>
      </c>
      <c r="AI74" s="84">
        <v>0</v>
      </c>
      <c r="AJ74" s="86">
        <v>0</v>
      </c>
      <c r="AK74" s="85">
        <v>0</v>
      </c>
      <c r="AL74" s="84">
        <v>0</v>
      </c>
    </row>
    <row r="75" spans="1:38" ht="17.25" customHeight="1">
      <c r="A75" s="61"/>
      <c r="B75" s="61"/>
      <c r="C75" s="61"/>
      <c r="D75" s="90" t="s">
        <v>146</v>
      </c>
      <c r="E75" s="88">
        <v>4251.12</v>
      </c>
      <c r="F75" s="89">
        <v>0</v>
      </c>
      <c r="G75" s="86">
        <v>0</v>
      </c>
      <c r="H75" s="85">
        <v>0</v>
      </c>
      <c r="I75" s="87">
        <v>0</v>
      </c>
      <c r="J75" s="84">
        <v>0</v>
      </c>
      <c r="K75" s="85">
        <v>0</v>
      </c>
      <c r="L75" s="87">
        <v>0</v>
      </c>
      <c r="M75" s="84">
        <v>0</v>
      </c>
      <c r="N75" s="85">
        <v>0</v>
      </c>
      <c r="O75" s="87">
        <v>0</v>
      </c>
      <c r="P75" s="89">
        <v>0</v>
      </c>
      <c r="Q75" s="86">
        <v>0</v>
      </c>
      <c r="R75" s="85">
        <v>0</v>
      </c>
      <c r="S75" s="87">
        <v>0</v>
      </c>
      <c r="T75" s="84">
        <v>0</v>
      </c>
      <c r="U75" s="85">
        <v>0</v>
      </c>
      <c r="V75" s="87">
        <v>0</v>
      </c>
      <c r="W75" s="89">
        <v>4251.12</v>
      </c>
      <c r="X75" s="86">
        <v>0</v>
      </c>
      <c r="Y75" s="85">
        <v>0</v>
      </c>
      <c r="Z75" s="87">
        <v>0</v>
      </c>
      <c r="AA75" s="84">
        <v>0</v>
      </c>
      <c r="AB75" s="85">
        <v>0</v>
      </c>
      <c r="AC75" s="87">
        <v>0</v>
      </c>
      <c r="AD75" s="84">
        <v>0</v>
      </c>
      <c r="AE75" s="85">
        <v>0</v>
      </c>
      <c r="AF75" s="87">
        <v>0</v>
      </c>
      <c r="AG75" s="87">
        <v>4251.12</v>
      </c>
      <c r="AH75" s="87">
        <v>0</v>
      </c>
      <c r="AI75" s="84">
        <v>4251.12</v>
      </c>
      <c r="AJ75" s="86">
        <v>0</v>
      </c>
      <c r="AK75" s="85">
        <v>0</v>
      </c>
      <c r="AL75" s="84">
        <v>0</v>
      </c>
    </row>
    <row r="76" spans="1:38" ht="17.25" customHeight="1">
      <c r="A76" s="61"/>
      <c r="B76" s="61"/>
      <c r="C76" s="61"/>
      <c r="D76" s="90" t="s">
        <v>147</v>
      </c>
      <c r="E76" s="88">
        <v>4251.12</v>
      </c>
      <c r="F76" s="89">
        <v>0</v>
      </c>
      <c r="G76" s="86">
        <v>0</v>
      </c>
      <c r="H76" s="85">
        <v>0</v>
      </c>
      <c r="I76" s="87">
        <v>0</v>
      </c>
      <c r="J76" s="84">
        <v>0</v>
      </c>
      <c r="K76" s="85">
        <v>0</v>
      </c>
      <c r="L76" s="87">
        <v>0</v>
      </c>
      <c r="M76" s="84">
        <v>0</v>
      </c>
      <c r="N76" s="85">
        <v>0</v>
      </c>
      <c r="O76" s="87">
        <v>0</v>
      </c>
      <c r="P76" s="89">
        <v>0</v>
      </c>
      <c r="Q76" s="86">
        <v>0</v>
      </c>
      <c r="R76" s="85">
        <v>0</v>
      </c>
      <c r="S76" s="87">
        <v>0</v>
      </c>
      <c r="T76" s="84">
        <v>0</v>
      </c>
      <c r="U76" s="85">
        <v>0</v>
      </c>
      <c r="V76" s="87">
        <v>0</v>
      </c>
      <c r="W76" s="89">
        <v>4251.12</v>
      </c>
      <c r="X76" s="86">
        <v>0</v>
      </c>
      <c r="Y76" s="85">
        <v>0</v>
      </c>
      <c r="Z76" s="87">
        <v>0</v>
      </c>
      <c r="AA76" s="84">
        <v>0</v>
      </c>
      <c r="AB76" s="85">
        <v>0</v>
      </c>
      <c r="AC76" s="87">
        <v>0</v>
      </c>
      <c r="AD76" s="84">
        <v>0</v>
      </c>
      <c r="AE76" s="85">
        <v>0</v>
      </c>
      <c r="AF76" s="87">
        <v>0</v>
      </c>
      <c r="AG76" s="87">
        <v>4251.12</v>
      </c>
      <c r="AH76" s="87">
        <v>0</v>
      </c>
      <c r="AI76" s="84">
        <v>4251.12</v>
      </c>
      <c r="AJ76" s="86">
        <v>0</v>
      </c>
      <c r="AK76" s="85">
        <v>0</v>
      </c>
      <c r="AL76" s="84">
        <v>0</v>
      </c>
    </row>
    <row r="77" spans="1:38" ht="22.5" customHeight="1">
      <c r="A77" s="61" t="s">
        <v>148</v>
      </c>
      <c r="B77" s="61" t="s">
        <v>149</v>
      </c>
      <c r="C77" s="61" t="s">
        <v>75</v>
      </c>
      <c r="D77" s="90" t="s">
        <v>150</v>
      </c>
      <c r="E77" s="88">
        <v>4251.12</v>
      </c>
      <c r="F77" s="89">
        <v>0</v>
      </c>
      <c r="G77" s="86">
        <v>0</v>
      </c>
      <c r="H77" s="85">
        <v>0</v>
      </c>
      <c r="I77" s="87">
        <v>0</v>
      </c>
      <c r="J77" s="84">
        <v>0</v>
      </c>
      <c r="K77" s="85">
        <v>0</v>
      </c>
      <c r="L77" s="87">
        <v>0</v>
      </c>
      <c r="M77" s="84">
        <v>0</v>
      </c>
      <c r="N77" s="85">
        <v>0</v>
      </c>
      <c r="O77" s="87">
        <v>0</v>
      </c>
      <c r="P77" s="89">
        <v>0</v>
      </c>
      <c r="Q77" s="86">
        <v>0</v>
      </c>
      <c r="R77" s="85">
        <v>0</v>
      </c>
      <c r="S77" s="87">
        <v>0</v>
      </c>
      <c r="T77" s="84">
        <v>0</v>
      </c>
      <c r="U77" s="85">
        <v>0</v>
      </c>
      <c r="V77" s="87">
        <v>0</v>
      </c>
      <c r="W77" s="89">
        <v>4251.12</v>
      </c>
      <c r="X77" s="86">
        <v>0</v>
      </c>
      <c r="Y77" s="85">
        <v>0</v>
      </c>
      <c r="Z77" s="87">
        <v>0</v>
      </c>
      <c r="AA77" s="84">
        <v>0</v>
      </c>
      <c r="AB77" s="85">
        <v>0</v>
      </c>
      <c r="AC77" s="87">
        <v>0</v>
      </c>
      <c r="AD77" s="84">
        <v>0</v>
      </c>
      <c r="AE77" s="85">
        <v>0</v>
      </c>
      <c r="AF77" s="87">
        <v>0</v>
      </c>
      <c r="AG77" s="87">
        <v>4251.12</v>
      </c>
      <c r="AH77" s="87">
        <v>0</v>
      </c>
      <c r="AI77" s="84">
        <v>4251.12</v>
      </c>
      <c r="AJ77" s="86">
        <v>0</v>
      </c>
      <c r="AK77" s="85">
        <v>0</v>
      </c>
      <c r="AL77" s="84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showZeros="0" zoomScalePageLayoutView="0" workbookViewId="0" topLeftCell="A1">
      <selection activeCell="A4" sqref="A4:G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7" t="s">
        <v>151</v>
      </c>
      <c r="N1" s="30"/>
    </row>
    <row r="2" spans="1:14" ht="22.5" customHeight="1">
      <c r="A2" s="49" t="s">
        <v>152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</row>
    <row r="3" spans="1:14" ht="19.5" customHeight="1">
      <c r="A3" s="62" t="s">
        <v>0</v>
      </c>
      <c r="B3" s="62"/>
      <c r="C3" s="62"/>
      <c r="D3" s="62"/>
      <c r="E3" s="22"/>
      <c r="F3" s="22"/>
      <c r="G3" s="22"/>
      <c r="H3" s="22"/>
      <c r="I3" s="22"/>
      <c r="J3" s="22"/>
      <c r="K3" s="22"/>
      <c r="L3" s="22"/>
      <c r="M3" s="16" t="s">
        <v>3</v>
      </c>
      <c r="N3" s="23"/>
    </row>
    <row r="4" spans="1:14" ht="19.5" customHeight="1">
      <c r="A4" s="72" t="s">
        <v>37</v>
      </c>
      <c r="B4" s="72"/>
      <c r="C4" s="72"/>
      <c r="D4" s="72"/>
      <c r="E4" s="107" t="s">
        <v>44</v>
      </c>
      <c r="F4" s="107" t="s">
        <v>153</v>
      </c>
      <c r="G4" s="108" t="s">
        <v>154</v>
      </c>
      <c r="H4" s="109" t="s">
        <v>155</v>
      </c>
      <c r="I4" s="110" t="s">
        <v>156</v>
      </c>
      <c r="J4" s="109" t="s">
        <v>157</v>
      </c>
      <c r="K4" s="109" t="s">
        <v>158</v>
      </c>
      <c r="L4" s="110" t="s">
        <v>159</v>
      </c>
      <c r="M4" s="107" t="s">
        <v>160</v>
      </c>
      <c r="N4" s="23"/>
    </row>
    <row r="5" spans="1:14" ht="19.5" customHeight="1">
      <c r="A5" s="72" t="s">
        <v>42</v>
      </c>
      <c r="B5" s="72"/>
      <c r="C5" s="72"/>
      <c r="D5" s="107" t="s">
        <v>43</v>
      </c>
      <c r="E5" s="107"/>
      <c r="F5" s="107"/>
      <c r="G5" s="108"/>
      <c r="H5" s="109"/>
      <c r="I5" s="110"/>
      <c r="J5" s="109"/>
      <c r="K5" s="109"/>
      <c r="L5" s="110"/>
      <c r="M5" s="107"/>
      <c r="N5" s="23"/>
    </row>
    <row r="6" spans="1:14" ht="18" customHeight="1">
      <c r="A6" s="101" t="s">
        <v>50</v>
      </c>
      <c r="B6" s="101" t="s">
        <v>51</v>
      </c>
      <c r="C6" s="101" t="s">
        <v>52</v>
      </c>
      <c r="D6" s="107"/>
      <c r="E6" s="107"/>
      <c r="F6" s="107"/>
      <c r="G6" s="108"/>
      <c r="H6" s="109"/>
      <c r="I6" s="110"/>
      <c r="J6" s="109"/>
      <c r="K6" s="109"/>
      <c r="L6" s="110"/>
      <c r="M6" s="107"/>
      <c r="N6" s="23"/>
    </row>
    <row r="7" spans="1:14" ht="19.5" customHeight="1">
      <c r="A7" s="93"/>
      <c r="B7" s="93"/>
      <c r="C7" s="93"/>
      <c r="D7" s="93" t="s">
        <v>44</v>
      </c>
      <c r="E7" s="84">
        <v>14910.88</v>
      </c>
      <c r="F7" s="84">
        <v>4339.42</v>
      </c>
      <c r="G7" s="84">
        <v>1719.26</v>
      </c>
      <c r="H7" s="88">
        <v>55.29</v>
      </c>
      <c r="I7" s="89">
        <v>973.5</v>
      </c>
      <c r="J7" s="92">
        <v>0</v>
      </c>
      <c r="K7" s="89">
        <v>0</v>
      </c>
      <c r="L7" s="91">
        <v>7760.53</v>
      </c>
      <c r="M7" s="91">
        <v>62.88</v>
      </c>
      <c r="N7" s="37"/>
    </row>
    <row r="8" spans="1:14" ht="19.5" customHeight="1">
      <c r="A8" s="93"/>
      <c r="B8" s="93"/>
      <c r="C8" s="93"/>
      <c r="D8" s="93" t="s">
        <v>62</v>
      </c>
      <c r="E8" s="84">
        <v>9791.39</v>
      </c>
      <c r="F8" s="84">
        <v>2885.07</v>
      </c>
      <c r="G8" s="84">
        <v>212.66</v>
      </c>
      <c r="H8" s="88">
        <v>0</v>
      </c>
      <c r="I8" s="89">
        <v>98.63</v>
      </c>
      <c r="J8" s="92">
        <v>0</v>
      </c>
      <c r="K8" s="89">
        <v>0</v>
      </c>
      <c r="L8" s="91">
        <v>6595.03</v>
      </c>
      <c r="M8" s="91">
        <v>0</v>
      </c>
      <c r="N8" s="31"/>
    </row>
    <row r="9" spans="1:14" ht="19.5" customHeight="1">
      <c r="A9" s="93"/>
      <c r="B9" s="93"/>
      <c r="C9" s="93"/>
      <c r="D9" s="93" t="s">
        <v>63</v>
      </c>
      <c r="E9" s="84">
        <v>46.29</v>
      </c>
      <c r="F9" s="84">
        <v>19</v>
      </c>
      <c r="G9" s="84">
        <v>2.5</v>
      </c>
      <c r="H9" s="88">
        <v>0</v>
      </c>
      <c r="I9" s="89">
        <v>2</v>
      </c>
      <c r="J9" s="92">
        <v>0</v>
      </c>
      <c r="K9" s="89">
        <v>0</v>
      </c>
      <c r="L9" s="91">
        <v>22.79</v>
      </c>
      <c r="M9" s="91">
        <v>0</v>
      </c>
      <c r="N9" s="13"/>
    </row>
    <row r="10" spans="1:14" ht="19.5" customHeight="1">
      <c r="A10" s="93" t="s">
        <v>64</v>
      </c>
      <c r="B10" s="93" t="s">
        <v>65</v>
      </c>
      <c r="C10" s="93" t="s">
        <v>66</v>
      </c>
      <c r="D10" s="93" t="s">
        <v>67</v>
      </c>
      <c r="E10" s="84">
        <v>46.29</v>
      </c>
      <c r="F10" s="84">
        <v>19</v>
      </c>
      <c r="G10" s="84">
        <v>2.5</v>
      </c>
      <c r="H10" s="88">
        <v>0</v>
      </c>
      <c r="I10" s="89">
        <v>2</v>
      </c>
      <c r="J10" s="92">
        <v>0</v>
      </c>
      <c r="K10" s="89">
        <v>0</v>
      </c>
      <c r="L10" s="91">
        <v>22.79</v>
      </c>
      <c r="M10" s="91">
        <v>0</v>
      </c>
      <c r="N10" s="13"/>
    </row>
    <row r="11" spans="1:14" ht="19.5" customHeight="1">
      <c r="A11" s="93"/>
      <c r="B11" s="93"/>
      <c r="C11" s="93"/>
      <c r="D11" s="93" t="s">
        <v>70</v>
      </c>
      <c r="E11" s="84">
        <v>9667.91</v>
      </c>
      <c r="F11" s="84">
        <v>2841.69</v>
      </c>
      <c r="G11" s="84">
        <v>208.82</v>
      </c>
      <c r="H11" s="88">
        <v>0</v>
      </c>
      <c r="I11" s="89">
        <v>94.51</v>
      </c>
      <c r="J11" s="92">
        <v>0</v>
      </c>
      <c r="K11" s="89">
        <v>0</v>
      </c>
      <c r="L11" s="91">
        <v>6522.89</v>
      </c>
      <c r="M11" s="91">
        <v>0</v>
      </c>
      <c r="N11" s="13"/>
    </row>
    <row r="12" spans="1:14" ht="19.5" customHeight="1">
      <c r="A12" s="93" t="s">
        <v>64</v>
      </c>
      <c r="B12" s="93" t="s">
        <v>71</v>
      </c>
      <c r="C12" s="93" t="s">
        <v>65</v>
      </c>
      <c r="D12" s="93" t="s">
        <v>72</v>
      </c>
      <c r="E12" s="84">
        <v>753.36</v>
      </c>
      <c r="F12" s="84">
        <v>256.24</v>
      </c>
      <c r="G12" s="84">
        <v>18.09</v>
      </c>
      <c r="H12" s="88">
        <v>0</v>
      </c>
      <c r="I12" s="89">
        <v>19.19</v>
      </c>
      <c r="J12" s="92">
        <v>0</v>
      </c>
      <c r="K12" s="89">
        <v>0</v>
      </c>
      <c r="L12" s="91">
        <v>459.84</v>
      </c>
      <c r="M12" s="91">
        <v>0</v>
      </c>
      <c r="N12" s="13"/>
    </row>
    <row r="13" spans="1:14" ht="19.5" customHeight="1">
      <c r="A13" s="93" t="s">
        <v>64</v>
      </c>
      <c r="B13" s="93" t="s">
        <v>71</v>
      </c>
      <c r="C13" s="93" t="s">
        <v>71</v>
      </c>
      <c r="D13" s="93" t="s">
        <v>73</v>
      </c>
      <c r="E13" s="84">
        <v>624.97</v>
      </c>
      <c r="F13" s="84">
        <v>186.02</v>
      </c>
      <c r="G13" s="84">
        <v>11.89</v>
      </c>
      <c r="H13" s="88">
        <v>0</v>
      </c>
      <c r="I13" s="89">
        <v>5.56</v>
      </c>
      <c r="J13" s="92">
        <v>0</v>
      </c>
      <c r="K13" s="89">
        <v>0</v>
      </c>
      <c r="L13" s="91">
        <v>421.5</v>
      </c>
      <c r="M13" s="91">
        <v>0</v>
      </c>
      <c r="N13" s="13"/>
    </row>
    <row r="14" spans="1:14" ht="19.5" customHeight="1">
      <c r="A14" s="93" t="s">
        <v>64</v>
      </c>
      <c r="B14" s="93" t="s">
        <v>71</v>
      </c>
      <c r="C14" s="93" t="s">
        <v>68</v>
      </c>
      <c r="D14" s="93" t="s">
        <v>74</v>
      </c>
      <c r="E14" s="84">
        <v>8289.58</v>
      </c>
      <c r="F14" s="84">
        <v>2399.43</v>
      </c>
      <c r="G14" s="84">
        <v>178.84</v>
      </c>
      <c r="H14" s="88">
        <v>0</v>
      </c>
      <c r="I14" s="89">
        <v>69.76</v>
      </c>
      <c r="J14" s="92">
        <v>0</v>
      </c>
      <c r="K14" s="89">
        <v>0</v>
      </c>
      <c r="L14" s="91">
        <v>5641.55</v>
      </c>
      <c r="M14" s="91">
        <v>0</v>
      </c>
      <c r="N14" s="13"/>
    </row>
    <row r="15" spans="1:14" ht="19.5" customHeight="1">
      <c r="A15" s="61"/>
      <c r="B15" s="61"/>
      <c r="C15" s="61"/>
      <c r="D15" s="90" t="s">
        <v>77</v>
      </c>
      <c r="E15" s="88">
        <v>77.19</v>
      </c>
      <c r="F15" s="88">
        <v>24.38</v>
      </c>
      <c r="G15" s="88">
        <v>1.34</v>
      </c>
      <c r="H15" s="88">
        <v>0</v>
      </c>
      <c r="I15" s="89">
        <v>2.12</v>
      </c>
      <c r="J15" s="92">
        <v>0</v>
      </c>
      <c r="K15" s="89">
        <v>0</v>
      </c>
      <c r="L15" s="91">
        <v>49.35</v>
      </c>
      <c r="M15" s="91">
        <v>0</v>
      </c>
      <c r="N15" s="13"/>
    </row>
    <row r="16" spans="1:14" ht="19.5" customHeight="1">
      <c r="A16" s="61" t="s">
        <v>64</v>
      </c>
      <c r="B16" s="61" t="s">
        <v>78</v>
      </c>
      <c r="C16" s="61" t="s">
        <v>75</v>
      </c>
      <c r="D16" s="90" t="s">
        <v>79</v>
      </c>
      <c r="E16" s="88">
        <v>77.19</v>
      </c>
      <c r="F16" s="88">
        <v>24.38</v>
      </c>
      <c r="G16" s="88">
        <v>1.34</v>
      </c>
      <c r="H16" s="88">
        <v>0</v>
      </c>
      <c r="I16" s="89">
        <v>2.12</v>
      </c>
      <c r="J16" s="92">
        <v>0</v>
      </c>
      <c r="K16" s="89">
        <v>0</v>
      </c>
      <c r="L16" s="91">
        <v>49.35</v>
      </c>
      <c r="M16" s="91">
        <v>0</v>
      </c>
      <c r="N16" s="13"/>
    </row>
    <row r="17" spans="1:14" ht="19.5" customHeight="1">
      <c r="A17" s="61"/>
      <c r="B17" s="61"/>
      <c r="C17" s="61"/>
      <c r="D17" s="90" t="s">
        <v>82</v>
      </c>
      <c r="E17" s="88">
        <v>63.37</v>
      </c>
      <c r="F17" s="88">
        <v>20.23</v>
      </c>
      <c r="G17" s="88">
        <v>1.34</v>
      </c>
      <c r="H17" s="88">
        <v>0</v>
      </c>
      <c r="I17" s="89">
        <v>1.49</v>
      </c>
      <c r="J17" s="92">
        <v>0</v>
      </c>
      <c r="K17" s="89">
        <v>0</v>
      </c>
      <c r="L17" s="91">
        <v>40.31</v>
      </c>
      <c r="M17" s="91">
        <v>0</v>
      </c>
      <c r="N17" s="13"/>
    </row>
    <row r="18" spans="1:14" ht="19.5" customHeight="1">
      <c r="A18" s="61"/>
      <c r="B18" s="61"/>
      <c r="C18" s="61"/>
      <c r="D18" s="90" t="s">
        <v>83</v>
      </c>
      <c r="E18" s="88">
        <v>63.37</v>
      </c>
      <c r="F18" s="88">
        <v>20.23</v>
      </c>
      <c r="G18" s="88">
        <v>1.34</v>
      </c>
      <c r="H18" s="88">
        <v>0</v>
      </c>
      <c r="I18" s="89">
        <v>1.49</v>
      </c>
      <c r="J18" s="92">
        <v>0</v>
      </c>
      <c r="K18" s="89">
        <v>0</v>
      </c>
      <c r="L18" s="91">
        <v>40.31</v>
      </c>
      <c r="M18" s="91">
        <v>0</v>
      </c>
      <c r="N18" s="13"/>
    </row>
    <row r="19" spans="1:14" ht="19.5" customHeight="1">
      <c r="A19" s="61" t="s">
        <v>84</v>
      </c>
      <c r="B19" s="61" t="s">
        <v>71</v>
      </c>
      <c r="C19" s="61" t="s">
        <v>66</v>
      </c>
      <c r="D19" s="90" t="s">
        <v>85</v>
      </c>
      <c r="E19" s="88">
        <v>63.37</v>
      </c>
      <c r="F19" s="88">
        <v>20.23</v>
      </c>
      <c r="G19" s="88">
        <v>1.34</v>
      </c>
      <c r="H19" s="88">
        <v>0</v>
      </c>
      <c r="I19" s="89">
        <v>1.49</v>
      </c>
      <c r="J19" s="92">
        <v>0</v>
      </c>
      <c r="K19" s="89">
        <v>0</v>
      </c>
      <c r="L19" s="91">
        <v>40.31</v>
      </c>
      <c r="M19" s="91">
        <v>0</v>
      </c>
      <c r="N19" s="13"/>
    </row>
    <row r="20" spans="1:14" ht="19.5" customHeight="1">
      <c r="A20" s="61"/>
      <c r="B20" s="61"/>
      <c r="C20" s="61"/>
      <c r="D20" s="90" t="s">
        <v>103</v>
      </c>
      <c r="E20" s="88">
        <v>844.49</v>
      </c>
      <c r="F20" s="88">
        <v>0</v>
      </c>
      <c r="G20" s="88">
        <v>0</v>
      </c>
      <c r="H20" s="88">
        <v>0</v>
      </c>
      <c r="I20" s="89">
        <v>844.49</v>
      </c>
      <c r="J20" s="92">
        <v>0</v>
      </c>
      <c r="K20" s="89">
        <v>0</v>
      </c>
      <c r="L20" s="91">
        <v>0</v>
      </c>
      <c r="M20" s="91">
        <v>0</v>
      </c>
      <c r="N20" s="13"/>
    </row>
    <row r="21" spans="1:14" ht="19.5" customHeight="1">
      <c r="A21" s="61"/>
      <c r="B21" s="61"/>
      <c r="C21" s="61"/>
      <c r="D21" s="90" t="s">
        <v>104</v>
      </c>
      <c r="E21" s="88">
        <v>844.49</v>
      </c>
      <c r="F21" s="88">
        <v>0</v>
      </c>
      <c r="G21" s="88">
        <v>0</v>
      </c>
      <c r="H21" s="88">
        <v>0</v>
      </c>
      <c r="I21" s="89">
        <v>844.49</v>
      </c>
      <c r="J21" s="92">
        <v>0</v>
      </c>
      <c r="K21" s="89">
        <v>0</v>
      </c>
      <c r="L21" s="91">
        <v>0</v>
      </c>
      <c r="M21" s="91">
        <v>0</v>
      </c>
      <c r="N21" s="13"/>
    </row>
    <row r="22" spans="1:14" ht="19.5" customHeight="1">
      <c r="A22" s="61" t="s">
        <v>105</v>
      </c>
      <c r="B22" s="61" t="s">
        <v>68</v>
      </c>
      <c r="C22" s="61" t="s">
        <v>66</v>
      </c>
      <c r="D22" s="90" t="s">
        <v>106</v>
      </c>
      <c r="E22" s="88">
        <v>259.53</v>
      </c>
      <c r="F22" s="88">
        <v>0</v>
      </c>
      <c r="G22" s="88">
        <v>0</v>
      </c>
      <c r="H22" s="88">
        <v>0</v>
      </c>
      <c r="I22" s="89">
        <v>259.53</v>
      </c>
      <c r="J22" s="92">
        <v>0</v>
      </c>
      <c r="K22" s="89">
        <v>0</v>
      </c>
      <c r="L22" s="91">
        <v>0</v>
      </c>
      <c r="M22" s="91">
        <v>0</v>
      </c>
      <c r="N22" s="13"/>
    </row>
    <row r="23" spans="1:14" ht="19.5" customHeight="1">
      <c r="A23" s="61" t="s">
        <v>105</v>
      </c>
      <c r="B23" s="61" t="s">
        <v>68</v>
      </c>
      <c r="C23" s="61" t="s">
        <v>65</v>
      </c>
      <c r="D23" s="90" t="s">
        <v>107</v>
      </c>
      <c r="E23" s="88">
        <v>431.84</v>
      </c>
      <c r="F23" s="88">
        <v>0</v>
      </c>
      <c r="G23" s="88">
        <v>0</v>
      </c>
      <c r="H23" s="88">
        <v>0</v>
      </c>
      <c r="I23" s="89">
        <v>431.84</v>
      </c>
      <c r="J23" s="92">
        <v>0</v>
      </c>
      <c r="K23" s="89">
        <v>0</v>
      </c>
      <c r="L23" s="91">
        <v>0</v>
      </c>
      <c r="M23" s="91">
        <v>0</v>
      </c>
      <c r="N23" s="12"/>
    </row>
    <row r="24" spans="1:14" ht="19.5" customHeight="1">
      <c r="A24" s="61" t="s">
        <v>105</v>
      </c>
      <c r="B24" s="61" t="s">
        <v>68</v>
      </c>
      <c r="C24" s="61" t="s">
        <v>71</v>
      </c>
      <c r="D24" s="90" t="s">
        <v>108</v>
      </c>
      <c r="E24" s="88">
        <v>153.12</v>
      </c>
      <c r="F24" s="88">
        <v>0</v>
      </c>
      <c r="G24" s="88">
        <v>0</v>
      </c>
      <c r="H24" s="88">
        <v>0</v>
      </c>
      <c r="I24" s="89">
        <v>153.12</v>
      </c>
      <c r="J24" s="92">
        <v>0</v>
      </c>
      <c r="K24" s="89">
        <v>0</v>
      </c>
      <c r="L24" s="91">
        <v>0</v>
      </c>
      <c r="M24" s="91">
        <v>0</v>
      </c>
      <c r="N24" s="12"/>
    </row>
    <row r="25" spans="1:14" ht="19.5" customHeight="1">
      <c r="A25" s="61"/>
      <c r="B25" s="61"/>
      <c r="C25" s="61"/>
      <c r="D25" s="90" t="s">
        <v>114</v>
      </c>
      <c r="E25" s="88">
        <v>135.66</v>
      </c>
      <c r="F25" s="88">
        <v>24.4</v>
      </c>
      <c r="G25" s="88">
        <v>1.52</v>
      </c>
      <c r="H25" s="88">
        <v>0</v>
      </c>
      <c r="I25" s="89">
        <v>2.88</v>
      </c>
      <c r="J25" s="92">
        <v>0</v>
      </c>
      <c r="K25" s="89">
        <v>0</v>
      </c>
      <c r="L25" s="91">
        <v>84.53</v>
      </c>
      <c r="M25" s="91">
        <v>22.33</v>
      </c>
      <c r="N25" s="12"/>
    </row>
    <row r="26" spans="1:14" ht="19.5" customHeight="1">
      <c r="A26" s="61"/>
      <c r="B26" s="61"/>
      <c r="C26" s="61"/>
      <c r="D26" s="90" t="s">
        <v>115</v>
      </c>
      <c r="E26" s="88">
        <v>135.66</v>
      </c>
      <c r="F26" s="88">
        <v>24.4</v>
      </c>
      <c r="G26" s="88">
        <v>1.52</v>
      </c>
      <c r="H26" s="88">
        <v>0</v>
      </c>
      <c r="I26" s="89">
        <v>2.88</v>
      </c>
      <c r="J26" s="92">
        <v>0</v>
      </c>
      <c r="K26" s="89">
        <v>0</v>
      </c>
      <c r="L26" s="91">
        <v>84.53</v>
      </c>
      <c r="M26" s="91">
        <v>22.33</v>
      </c>
      <c r="N26" s="12"/>
    </row>
    <row r="27" spans="1:14" ht="19.5" customHeight="1">
      <c r="A27" s="61" t="s">
        <v>116</v>
      </c>
      <c r="B27" s="61" t="s">
        <v>117</v>
      </c>
      <c r="C27" s="61" t="s">
        <v>66</v>
      </c>
      <c r="D27" s="90" t="s">
        <v>118</v>
      </c>
      <c r="E27" s="88">
        <v>135.66</v>
      </c>
      <c r="F27" s="88">
        <v>24.4</v>
      </c>
      <c r="G27" s="88">
        <v>1.52</v>
      </c>
      <c r="H27" s="88">
        <v>0</v>
      </c>
      <c r="I27" s="89">
        <v>2.88</v>
      </c>
      <c r="J27" s="92">
        <v>0</v>
      </c>
      <c r="K27" s="89">
        <v>0</v>
      </c>
      <c r="L27" s="91">
        <v>84.53</v>
      </c>
      <c r="M27" s="91">
        <v>22.33</v>
      </c>
      <c r="N27" s="12"/>
    </row>
    <row r="28" spans="1:14" ht="19.5" customHeight="1">
      <c r="A28" s="61"/>
      <c r="B28" s="61"/>
      <c r="C28" s="61"/>
      <c r="D28" s="90" t="s">
        <v>119</v>
      </c>
      <c r="E28" s="88">
        <v>4075.97</v>
      </c>
      <c r="F28" s="88">
        <v>1409.72</v>
      </c>
      <c r="G28" s="88">
        <v>1503.74</v>
      </c>
      <c r="H28" s="88">
        <v>55.29</v>
      </c>
      <c r="I28" s="89">
        <v>26.01</v>
      </c>
      <c r="J28" s="92">
        <v>0</v>
      </c>
      <c r="K28" s="89">
        <v>0</v>
      </c>
      <c r="L28" s="91">
        <v>1040.66</v>
      </c>
      <c r="M28" s="91">
        <v>40.55</v>
      </c>
      <c r="N28" s="12"/>
    </row>
    <row r="29" spans="1:14" ht="19.5" customHeight="1">
      <c r="A29" s="61"/>
      <c r="B29" s="61"/>
      <c r="C29" s="61"/>
      <c r="D29" s="90" t="s">
        <v>120</v>
      </c>
      <c r="E29" s="88">
        <v>188.83</v>
      </c>
      <c r="F29" s="88">
        <v>154.8</v>
      </c>
      <c r="G29" s="88">
        <v>8.26</v>
      </c>
      <c r="H29" s="88">
        <v>0</v>
      </c>
      <c r="I29" s="89">
        <v>1.75</v>
      </c>
      <c r="J29" s="92">
        <v>0</v>
      </c>
      <c r="K29" s="89">
        <v>0</v>
      </c>
      <c r="L29" s="91">
        <v>24.02</v>
      </c>
      <c r="M29" s="91">
        <v>0</v>
      </c>
      <c r="N29" s="12"/>
    </row>
    <row r="30" spans="1:14" ht="19.5" customHeight="1">
      <c r="A30" s="61" t="s">
        <v>121</v>
      </c>
      <c r="B30" s="61" t="s">
        <v>66</v>
      </c>
      <c r="C30" s="61" t="s">
        <v>117</v>
      </c>
      <c r="D30" s="90" t="s">
        <v>122</v>
      </c>
      <c r="E30" s="88">
        <v>170.24</v>
      </c>
      <c r="F30" s="88">
        <v>148.35</v>
      </c>
      <c r="G30" s="88">
        <v>7.95</v>
      </c>
      <c r="H30" s="88">
        <v>0</v>
      </c>
      <c r="I30" s="89">
        <v>1.58</v>
      </c>
      <c r="J30" s="92">
        <v>0</v>
      </c>
      <c r="K30" s="89">
        <v>0</v>
      </c>
      <c r="L30" s="91">
        <v>12.36</v>
      </c>
      <c r="M30" s="91">
        <v>0</v>
      </c>
      <c r="N30" s="12"/>
    </row>
    <row r="31" spans="1:14" ht="19.5" customHeight="1">
      <c r="A31" s="61" t="s">
        <v>121</v>
      </c>
      <c r="B31" s="61" t="s">
        <v>66</v>
      </c>
      <c r="C31" s="61" t="s">
        <v>95</v>
      </c>
      <c r="D31" s="90" t="s">
        <v>123</v>
      </c>
      <c r="E31" s="88">
        <v>18.59</v>
      </c>
      <c r="F31" s="88">
        <v>6.45</v>
      </c>
      <c r="G31" s="88">
        <v>0.31</v>
      </c>
      <c r="H31" s="88">
        <v>0</v>
      </c>
      <c r="I31" s="89">
        <v>0.17</v>
      </c>
      <c r="J31" s="92">
        <v>0</v>
      </c>
      <c r="K31" s="89">
        <v>0</v>
      </c>
      <c r="L31" s="91">
        <v>11.66</v>
      </c>
      <c r="M31" s="91">
        <v>0</v>
      </c>
      <c r="N31" s="12"/>
    </row>
    <row r="32" spans="1:14" ht="19.5" customHeight="1">
      <c r="A32" s="61"/>
      <c r="B32" s="61"/>
      <c r="C32" s="61"/>
      <c r="D32" s="90" t="s">
        <v>124</v>
      </c>
      <c r="E32" s="88">
        <v>3500.05</v>
      </c>
      <c r="F32" s="88">
        <v>1133.37</v>
      </c>
      <c r="G32" s="88">
        <v>1487.03</v>
      </c>
      <c r="H32" s="88">
        <v>55.29</v>
      </c>
      <c r="I32" s="89">
        <v>17.02</v>
      </c>
      <c r="J32" s="92">
        <v>0</v>
      </c>
      <c r="K32" s="89">
        <v>0</v>
      </c>
      <c r="L32" s="91">
        <v>766.79</v>
      </c>
      <c r="M32" s="91">
        <v>40.55</v>
      </c>
      <c r="N32" s="12"/>
    </row>
    <row r="33" spans="1:14" ht="19.5" customHeight="1">
      <c r="A33" s="61" t="s">
        <v>121</v>
      </c>
      <c r="B33" s="61" t="s">
        <v>65</v>
      </c>
      <c r="C33" s="61" t="s">
        <v>66</v>
      </c>
      <c r="D33" s="90" t="s">
        <v>125</v>
      </c>
      <c r="E33" s="88">
        <v>2350.82</v>
      </c>
      <c r="F33" s="88">
        <v>695</v>
      </c>
      <c r="G33" s="88">
        <v>1442.18</v>
      </c>
      <c r="H33" s="88">
        <v>55.29</v>
      </c>
      <c r="I33" s="89">
        <v>0.15</v>
      </c>
      <c r="J33" s="92">
        <v>0</v>
      </c>
      <c r="K33" s="89">
        <v>0</v>
      </c>
      <c r="L33" s="91">
        <v>117.65</v>
      </c>
      <c r="M33" s="91">
        <v>40.55</v>
      </c>
      <c r="N33" s="12"/>
    </row>
    <row r="34" spans="1:13" ht="19.5" customHeight="1">
      <c r="A34" s="61" t="s">
        <v>121</v>
      </c>
      <c r="B34" s="61" t="s">
        <v>65</v>
      </c>
      <c r="C34" s="61" t="s">
        <v>71</v>
      </c>
      <c r="D34" s="90" t="s">
        <v>127</v>
      </c>
      <c r="E34" s="88">
        <v>77.09</v>
      </c>
      <c r="F34" s="88">
        <v>33.7</v>
      </c>
      <c r="G34" s="88">
        <v>1.9</v>
      </c>
      <c r="H34" s="88">
        <v>0</v>
      </c>
      <c r="I34" s="89">
        <v>0.29</v>
      </c>
      <c r="J34" s="92">
        <v>0</v>
      </c>
      <c r="K34" s="89">
        <v>0</v>
      </c>
      <c r="L34" s="91">
        <v>41.2</v>
      </c>
      <c r="M34" s="91">
        <v>0</v>
      </c>
    </row>
    <row r="35" spans="1:13" ht="19.5" customHeight="1">
      <c r="A35" s="61" t="s">
        <v>121</v>
      </c>
      <c r="B35" s="61" t="s">
        <v>65</v>
      </c>
      <c r="C35" s="61" t="s">
        <v>78</v>
      </c>
      <c r="D35" s="90" t="s">
        <v>128</v>
      </c>
      <c r="E35" s="88">
        <v>472.16</v>
      </c>
      <c r="F35" s="88">
        <v>138.78</v>
      </c>
      <c r="G35" s="88">
        <v>8.38</v>
      </c>
      <c r="H35" s="88">
        <v>0</v>
      </c>
      <c r="I35" s="89">
        <v>13.9</v>
      </c>
      <c r="J35" s="92">
        <v>0</v>
      </c>
      <c r="K35" s="89">
        <v>0</v>
      </c>
      <c r="L35" s="91">
        <v>311.1</v>
      </c>
      <c r="M35" s="91">
        <v>0</v>
      </c>
    </row>
    <row r="36" spans="1:13" ht="19.5" customHeight="1">
      <c r="A36" s="61" t="s">
        <v>121</v>
      </c>
      <c r="B36" s="61" t="s">
        <v>65</v>
      </c>
      <c r="C36" s="61" t="s">
        <v>60</v>
      </c>
      <c r="D36" s="90" t="s">
        <v>129</v>
      </c>
      <c r="E36" s="88">
        <v>100.23</v>
      </c>
      <c r="F36" s="88">
        <v>28.46</v>
      </c>
      <c r="G36" s="88">
        <v>1.96</v>
      </c>
      <c r="H36" s="88">
        <v>0</v>
      </c>
      <c r="I36" s="89">
        <v>0.76</v>
      </c>
      <c r="J36" s="92">
        <v>0</v>
      </c>
      <c r="K36" s="89">
        <v>0</v>
      </c>
      <c r="L36" s="91">
        <v>69.05</v>
      </c>
      <c r="M36" s="91">
        <v>0</v>
      </c>
    </row>
    <row r="37" spans="1:13" ht="19.5" customHeight="1">
      <c r="A37" s="61" t="s">
        <v>121</v>
      </c>
      <c r="B37" s="61" t="s">
        <v>65</v>
      </c>
      <c r="C37" s="61" t="s">
        <v>112</v>
      </c>
      <c r="D37" s="90" t="s">
        <v>130</v>
      </c>
      <c r="E37" s="88">
        <v>42.22</v>
      </c>
      <c r="F37" s="88">
        <v>11.8</v>
      </c>
      <c r="G37" s="88">
        <v>0.74</v>
      </c>
      <c r="H37" s="88">
        <v>0</v>
      </c>
      <c r="I37" s="89">
        <v>1.92</v>
      </c>
      <c r="J37" s="92">
        <v>0</v>
      </c>
      <c r="K37" s="89">
        <v>0</v>
      </c>
      <c r="L37" s="91">
        <v>27.76</v>
      </c>
      <c r="M37" s="91">
        <v>0</v>
      </c>
    </row>
    <row r="38" spans="1:13" ht="19.5" customHeight="1">
      <c r="A38" s="61" t="s">
        <v>121</v>
      </c>
      <c r="B38" s="61" t="s">
        <v>65</v>
      </c>
      <c r="C38" s="61" t="s">
        <v>75</v>
      </c>
      <c r="D38" s="90" t="s">
        <v>131</v>
      </c>
      <c r="E38" s="88">
        <v>457.53</v>
      </c>
      <c r="F38" s="88">
        <v>225.63</v>
      </c>
      <c r="G38" s="88">
        <v>31.87</v>
      </c>
      <c r="H38" s="88">
        <v>0</v>
      </c>
      <c r="I38" s="89">
        <v>0</v>
      </c>
      <c r="J38" s="92">
        <v>0</v>
      </c>
      <c r="K38" s="89">
        <v>0</v>
      </c>
      <c r="L38" s="91">
        <v>200.03</v>
      </c>
      <c r="M38" s="91">
        <v>0</v>
      </c>
    </row>
    <row r="39" spans="1:13" ht="19.5" customHeight="1">
      <c r="A39" s="61"/>
      <c r="B39" s="61"/>
      <c r="C39" s="61"/>
      <c r="D39" s="90" t="s">
        <v>132</v>
      </c>
      <c r="E39" s="88">
        <v>387.09</v>
      </c>
      <c r="F39" s="88">
        <v>121.55</v>
      </c>
      <c r="G39" s="88">
        <v>8.45</v>
      </c>
      <c r="H39" s="88">
        <v>0</v>
      </c>
      <c r="I39" s="89">
        <v>7.24</v>
      </c>
      <c r="J39" s="92">
        <v>0</v>
      </c>
      <c r="K39" s="89">
        <v>0</v>
      </c>
      <c r="L39" s="91">
        <v>249.85</v>
      </c>
      <c r="M39" s="91">
        <v>0</v>
      </c>
    </row>
    <row r="40" spans="1:13" ht="19.5" customHeight="1">
      <c r="A40" s="61" t="s">
        <v>121</v>
      </c>
      <c r="B40" s="61" t="s">
        <v>68</v>
      </c>
      <c r="C40" s="61" t="s">
        <v>71</v>
      </c>
      <c r="D40" s="90" t="s">
        <v>134</v>
      </c>
      <c r="E40" s="88">
        <v>70.57</v>
      </c>
      <c r="F40" s="88">
        <v>18.2</v>
      </c>
      <c r="G40" s="88">
        <v>1.44</v>
      </c>
      <c r="H40" s="88">
        <v>0</v>
      </c>
      <c r="I40" s="89">
        <v>1.99</v>
      </c>
      <c r="J40" s="92">
        <v>0</v>
      </c>
      <c r="K40" s="89">
        <v>0</v>
      </c>
      <c r="L40" s="91">
        <v>48.94</v>
      </c>
      <c r="M40" s="91">
        <v>0</v>
      </c>
    </row>
    <row r="41" spans="1:13" ht="19.5" customHeight="1">
      <c r="A41" s="61" t="s">
        <v>121</v>
      </c>
      <c r="B41" s="61" t="s">
        <v>68</v>
      </c>
      <c r="C41" s="61" t="s">
        <v>99</v>
      </c>
      <c r="D41" s="90" t="s">
        <v>135</v>
      </c>
      <c r="E41" s="88">
        <v>32.55</v>
      </c>
      <c r="F41" s="88">
        <v>28.43</v>
      </c>
      <c r="G41" s="88">
        <v>1.75</v>
      </c>
      <c r="H41" s="88">
        <v>0</v>
      </c>
      <c r="I41" s="89">
        <v>0</v>
      </c>
      <c r="J41" s="92">
        <v>0</v>
      </c>
      <c r="K41" s="89">
        <v>0</v>
      </c>
      <c r="L41" s="91">
        <v>2.37</v>
      </c>
      <c r="M41" s="91">
        <v>0</v>
      </c>
    </row>
    <row r="42" spans="1:13" ht="19.5" customHeight="1">
      <c r="A42" s="61" t="s">
        <v>121</v>
      </c>
      <c r="B42" s="61" t="s">
        <v>68</v>
      </c>
      <c r="C42" s="61" t="s">
        <v>75</v>
      </c>
      <c r="D42" s="90" t="s">
        <v>138</v>
      </c>
      <c r="E42" s="88">
        <v>283.97</v>
      </c>
      <c r="F42" s="88">
        <v>74.92</v>
      </c>
      <c r="G42" s="88">
        <v>5.26</v>
      </c>
      <c r="H42" s="88">
        <v>0</v>
      </c>
      <c r="I42" s="89">
        <v>5.25</v>
      </c>
      <c r="J42" s="92">
        <v>0</v>
      </c>
      <c r="K42" s="89">
        <v>0</v>
      </c>
      <c r="L42" s="91">
        <v>198.54</v>
      </c>
      <c r="M42" s="91">
        <v>0</v>
      </c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I13" sqref="I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24"/>
      <c r="B1" s="24"/>
      <c r="C1" s="24"/>
      <c r="D1" s="2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 t="s">
        <v>161</v>
      </c>
      <c r="Y1" s="2"/>
    </row>
    <row r="2" spans="1:25" ht="25.5" customHeight="1">
      <c r="A2" s="81" t="s">
        <v>162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2"/>
    </row>
    <row r="3" spans="1:25" ht="19.5" customHeight="1">
      <c r="A3" s="51" t="s">
        <v>0</v>
      </c>
      <c r="B3" s="51"/>
      <c r="C3" s="51"/>
      <c r="D3" s="5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6" t="s">
        <v>3</v>
      </c>
      <c r="Y3" s="2"/>
    </row>
    <row r="4" spans="1:25" ht="19.5" customHeight="1">
      <c r="A4" s="73" t="s">
        <v>37</v>
      </c>
      <c r="B4" s="73"/>
      <c r="C4" s="73"/>
      <c r="D4" s="73"/>
      <c r="E4" s="111" t="s">
        <v>44</v>
      </c>
      <c r="F4" s="111" t="s">
        <v>163</v>
      </c>
      <c r="G4" s="111" t="s">
        <v>164</v>
      </c>
      <c r="H4" s="111" t="s">
        <v>165</v>
      </c>
      <c r="I4" s="111" t="s">
        <v>166</v>
      </c>
      <c r="J4" s="111" t="s">
        <v>167</v>
      </c>
      <c r="K4" s="111" t="s">
        <v>168</v>
      </c>
      <c r="L4" s="111" t="s">
        <v>169</v>
      </c>
      <c r="M4" s="111" t="s">
        <v>170</v>
      </c>
      <c r="N4" s="111" t="s">
        <v>171</v>
      </c>
      <c r="O4" s="105" t="s">
        <v>172</v>
      </c>
      <c r="P4" s="105" t="s">
        <v>173</v>
      </c>
      <c r="Q4" s="105" t="s">
        <v>174</v>
      </c>
      <c r="R4" s="105" t="s">
        <v>175</v>
      </c>
      <c r="S4" s="105" t="s">
        <v>176</v>
      </c>
      <c r="T4" s="105" t="s">
        <v>177</v>
      </c>
      <c r="U4" s="105" t="s">
        <v>178</v>
      </c>
      <c r="V4" s="105" t="s">
        <v>179</v>
      </c>
      <c r="W4" s="105" t="s">
        <v>180</v>
      </c>
      <c r="X4" s="111" t="s">
        <v>181</v>
      </c>
      <c r="Y4" s="2"/>
    </row>
    <row r="5" spans="1:25" ht="19.5" customHeight="1">
      <c r="A5" s="73" t="s">
        <v>42</v>
      </c>
      <c r="B5" s="69"/>
      <c r="C5" s="69"/>
      <c r="D5" s="111" t="s">
        <v>43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05"/>
      <c r="P5" s="105"/>
      <c r="Q5" s="105"/>
      <c r="R5" s="105"/>
      <c r="S5" s="105"/>
      <c r="T5" s="105"/>
      <c r="U5" s="105"/>
      <c r="V5" s="105"/>
      <c r="W5" s="105"/>
      <c r="X5" s="111"/>
      <c r="Y5" s="2"/>
    </row>
    <row r="6" spans="1:25" ht="20.25" customHeight="1">
      <c r="A6" s="100" t="s">
        <v>50</v>
      </c>
      <c r="B6" s="99" t="s">
        <v>51</v>
      </c>
      <c r="C6" s="99" t="s">
        <v>52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105"/>
      <c r="Q6" s="105"/>
      <c r="R6" s="105"/>
      <c r="S6" s="105"/>
      <c r="T6" s="105"/>
      <c r="U6" s="105"/>
      <c r="V6" s="105"/>
      <c r="W6" s="112"/>
      <c r="X6" s="111"/>
      <c r="Y6" s="2"/>
    </row>
    <row r="7" spans="1:25" ht="19.5" customHeight="1">
      <c r="A7" s="93"/>
      <c r="B7" s="93"/>
      <c r="C7" s="93"/>
      <c r="D7" s="93" t="s">
        <v>44</v>
      </c>
      <c r="E7" s="84">
        <v>3164.97</v>
      </c>
      <c r="F7" s="84">
        <v>668.46</v>
      </c>
      <c r="G7" s="84">
        <v>55.48</v>
      </c>
      <c r="H7" s="84">
        <v>15.26</v>
      </c>
      <c r="I7" s="84">
        <v>7.3</v>
      </c>
      <c r="J7" s="84">
        <v>211.84</v>
      </c>
      <c r="K7" s="84">
        <v>283.95</v>
      </c>
      <c r="L7" s="84">
        <v>182.66</v>
      </c>
      <c r="M7" s="84">
        <v>11.8</v>
      </c>
      <c r="N7" s="84">
        <v>230.61</v>
      </c>
      <c r="O7" s="84">
        <v>6.2</v>
      </c>
      <c r="P7" s="92">
        <v>12.64</v>
      </c>
      <c r="Q7" s="88">
        <v>106.1</v>
      </c>
      <c r="R7" s="88">
        <v>28.65</v>
      </c>
      <c r="S7" s="88">
        <v>755.12</v>
      </c>
      <c r="T7" s="88">
        <v>4</v>
      </c>
      <c r="U7" s="88">
        <v>138.52</v>
      </c>
      <c r="V7" s="88">
        <v>130.21</v>
      </c>
      <c r="W7" s="84">
        <v>0</v>
      </c>
      <c r="X7" s="91">
        <v>316.17</v>
      </c>
      <c r="Y7" s="37"/>
    </row>
    <row r="8" spans="1:25" ht="19.5" customHeight="1">
      <c r="A8" s="93"/>
      <c r="B8" s="93"/>
      <c r="C8" s="93"/>
      <c r="D8" s="93" t="s">
        <v>62</v>
      </c>
      <c r="E8" s="84">
        <v>1767.09</v>
      </c>
      <c r="F8" s="84">
        <v>397.81</v>
      </c>
      <c r="G8" s="84">
        <v>20.5</v>
      </c>
      <c r="H8" s="84">
        <v>5</v>
      </c>
      <c r="I8" s="84">
        <v>4.8</v>
      </c>
      <c r="J8" s="84">
        <v>127</v>
      </c>
      <c r="K8" s="84">
        <v>172.85</v>
      </c>
      <c r="L8" s="84">
        <v>80.8</v>
      </c>
      <c r="M8" s="84">
        <v>11.3</v>
      </c>
      <c r="N8" s="84">
        <v>16.8</v>
      </c>
      <c r="O8" s="84">
        <v>2</v>
      </c>
      <c r="P8" s="92">
        <v>0.2</v>
      </c>
      <c r="Q8" s="88">
        <v>1.2</v>
      </c>
      <c r="R8" s="88">
        <v>0.8</v>
      </c>
      <c r="S8" s="88">
        <v>707.84</v>
      </c>
      <c r="T8" s="88">
        <v>0</v>
      </c>
      <c r="U8" s="88">
        <v>62.68</v>
      </c>
      <c r="V8" s="88">
        <v>86.57</v>
      </c>
      <c r="W8" s="84">
        <v>0</v>
      </c>
      <c r="X8" s="91">
        <v>68.94</v>
      </c>
      <c r="Y8" s="2"/>
    </row>
    <row r="9" spans="1:25" ht="19.5" customHeight="1">
      <c r="A9" s="93"/>
      <c r="B9" s="93"/>
      <c r="C9" s="93"/>
      <c r="D9" s="93" t="s">
        <v>63</v>
      </c>
      <c r="E9" s="84">
        <v>2.97</v>
      </c>
      <c r="F9" s="84">
        <v>0.38</v>
      </c>
      <c r="G9" s="84">
        <v>0</v>
      </c>
      <c r="H9" s="84">
        <v>0</v>
      </c>
      <c r="I9" s="84">
        <v>0</v>
      </c>
      <c r="J9" s="84">
        <v>0.3</v>
      </c>
      <c r="K9" s="84">
        <v>0.35</v>
      </c>
      <c r="L9" s="84">
        <v>0.3</v>
      </c>
      <c r="M9" s="84">
        <v>0</v>
      </c>
      <c r="N9" s="84">
        <v>0.3</v>
      </c>
      <c r="O9" s="84">
        <v>0</v>
      </c>
      <c r="P9" s="92">
        <v>0.2</v>
      </c>
      <c r="Q9" s="88">
        <v>0</v>
      </c>
      <c r="R9" s="88">
        <v>0</v>
      </c>
      <c r="S9" s="88">
        <v>0</v>
      </c>
      <c r="T9" s="88">
        <v>0</v>
      </c>
      <c r="U9" s="88">
        <v>0.57</v>
      </c>
      <c r="V9" s="88">
        <v>0.57</v>
      </c>
      <c r="W9" s="84">
        <v>0</v>
      </c>
      <c r="X9" s="91">
        <v>0</v>
      </c>
      <c r="Y9" s="14"/>
    </row>
    <row r="10" spans="1:25" ht="19.5" customHeight="1">
      <c r="A10" s="93" t="s">
        <v>64</v>
      </c>
      <c r="B10" s="93" t="s">
        <v>65</v>
      </c>
      <c r="C10" s="93" t="s">
        <v>66</v>
      </c>
      <c r="D10" s="93" t="s">
        <v>67</v>
      </c>
      <c r="E10" s="84">
        <v>2.97</v>
      </c>
      <c r="F10" s="84">
        <v>0.38</v>
      </c>
      <c r="G10" s="84">
        <v>0</v>
      </c>
      <c r="H10" s="84">
        <v>0</v>
      </c>
      <c r="I10" s="84">
        <v>0</v>
      </c>
      <c r="J10" s="84">
        <v>0.3</v>
      </c>
      <c r="K10" s="84">
        <v>0.35</v>
      </c>
      <c r="L10" s="84">
        <v>0.3</v>
      </c>
      <c r="M10" s="84">
        <v>0</v>
      </c>
      <c r="N10" s="84">
        <v>0.3</v>
      </c>
      <c r="O10" s="84">
        <v>0</v>
      </c>
      <c r="P10" s="92">
        <v>0.2</v>
      </c>
      <c r="Q10" s="88">
        <v>0</v>
      </c>
      <c r="R10" s="88">
        <v>0</v>
      </c>
      <c r="S10" s="88">
        <v>0</v>
      </c>
      <c r="T10" s="88">
        <v>0</v>
      </c>
      <c r="U10" s="88">
        <v>0.57</v>
      </c>
      <c r="V10" s="88">
        <v>0.57</v>
      </c>
      <c r="W10" s="84">
        <v>0</v>
      </c>
      <c r="X10" s="91">
        <v>0</v>
      </c>
      <c r="Y10" s="14"/>
    </row>
    <row r="11" spans="1:25" ht="19.5" customHeight="1">
      <c r="A11" s="93"/>
      <c r="B11" s="93"/>
      <c r="C11" s="93"/>
      <c r="D11" s="93" t="s">
        <v>70</v>
      </c>
      <c r="E11" s="84">
        <v>1724.64</v>
      </c>
      <c r="F11" s="84">
        <v>389.43</v>
      </c>
      <c r="G11" s="84">
        <v>20</v>
      </c>
      <c r="H11" s="84">
        <v>5</v>
      </c>
      <c r="I11" s="84">
        <v>4</v>
      </c>
      <c r="J11" s="84">
        <v>123</v>
      </c>
      <c r="K11" s="84">
        <v>166</v>
      </c>
      <c r="L11" s="84">
        <v>78.5</v>
      </c>
      <c r="M11" s="84">
        <v>10</v>
      </c>
      <c r="N11" s="84">
        <v>15</v>
      </c>
      <c r="O11" s="84">
        <v>0</v>
      </c>
      <c r="P11" s="92">
        <v>0</v>
      </c>
      <c r="Q11" s="88">
        <v>0</v>
      </c>
      <c r="R11" s="88">
        <v>0</v>
      </c>
      <c r="S11" s="88">
        <v>701.04</v>
      </c>
      <c r="T11" s="88">
        <v>0</v>
      </c>
      <c r="U11" s="88">
        <v>60.66</v>
      </c>
      <c r="V11" s="88">
        <v>85.27</v>
      </c>
      <c r="W11" s="84">
        <v>0</v>
      </c>
      <c r="X11" s="91">
        <v>66.74</v>
      </c>
      <c r="Y11" s="14"/>
    </row>
    <row r="12" spans="1:25" ht="19.5" customHeight="1">
      <c r="A12" s="93" t="s">
        <v>64</v>
      </c>
      <c r="B12" s="93" t="s">
        <v>71</v>
      </c>
      <c r="C12" s="93" t="s">
        <v>65</v>
      </c>
      <c r="D12" s="93" t="s">
        <v>72</v>
      </c>
      <c r="E12" s="84">
        <v>49.77</v>
      </c>
      <c r="F12" s="84">
        <v>0</v>
      </c>
      <c r="G12" s="84">
        <v>0</v>
      </c>
      <c r="H12" s="84">
        <v>0</v>
      </c>
      <c r="I12" s="84">
        <v>0</v>
      </c>
      <c r="J12" s="84">
        <v>13</v>
      </c>
      <c r="K12" s="84">
        <v>10</v>
      </c>
      <c r="L12" s="84">
        <v>0</v>
      </c>
      <c r="M12" s="84">
        <v>0</v>
      </c>
      <c r="N12" s="84">
        <v>0</v>
      </c>
      <c r="O12" s="84">
        <v>0</v>
      </c>
      <c r="P12" s="92">
        <v>0</v>
      </c>
      <c r="Q12" s="88">
        <v>0</v>
      </c>
      <c r="R12" s="88">
        <v>0</v>
      </c>
      <c r="S12" s="88">
        <v>0</v>
      </c>
      <c r="T12" s="88">
        <v>0</v>
      </c>
      <c r="U12" s="88">
        <v>1.2</v>
      </c>
      <c r="V12" s="88">
        <v>7.69</v>
      </c>
      <c r="W12" s="84">
        <v>0</v>
      </c>
      <c r="X12" s="91">
        <v>17.88</v>
      </c>
      <c r="Y12" s="14"/>
    </row>
    <row r="13" spans="1:25" ht="19.5" customHeight="1">
      <c r="A13" s="93" t="s">
        <v>64</v>
      </c>
      <c r="B13" s="93" t="s">
        <v>71</v>
      </c>
      <c r="C13" s="93" t="s">
        <v>71</v>
      </c>
      <c r="D13" s="93" t="s">
        <v>73</v>
      </c>
      <c r="E13" s="84">
        <v>143.31</v>
      </c>
      <c r="F13" s="84">
        <v>10</v>
      </c>
      <c r="G13" s="84">
        <v>20</v>
      </c>
      <c r="H13" s="84">
        <v>5</v>
      </c>
      <c r="I13" s="84">
        <v>4</v>
      </c>
      <c r="J13" s="84">
        <v>10</v>
      </c>
      <c r="K13" s="84">
        <v>36</v>
      </c>
      <c r="L13" s="84">
        <v>15</v>
      </c>
      <c r="M13" s="84">
        <v>10</v>
      </c>
      <c r="N13" s="84">
        <v>15</v>
      </c>
      <c r="O13" s="84">
        <v>0</v>
      </c>
      <c r="P13" s="92">
        <v>0</v>
      </c>
      <c r="Q13" s="88">
        <v>0</v>
      </c>
      <c r="R13" s="88">
        <v>0</v>
      </c>
      <c r="S13" s="88">
        <v>0</v>
      </c>
      <c r="T13" s="88">
        <v>0</v>
      </c>
      <c r="U13" s="88">
        <v>4.28</v>
      </c>
      <c r="V13" s="88">
        <v>5.58</v>
      </c>
      <c r="W13" s="84">
        <v>0</v>
      </c>
      <c r="X13" s="91">
        <v>8.45</v>
      </c>
      <c r="Y13" s="14"/>
    </row>
    <row r="14" spans="1:25" ht="19.5" customHeight="1">
      <c r="A14" s="93" t="s">
        <v>64</v>
      </c>
      <c r="B14" s="93" t="s">
        <v>71</v>
      </c>
      <c r="C14" s="93" t="s">
        <v>68</v>
      </c>
      <c r="D14" s="93" t="s">
        <v>74</v>
      </c>
      <c r="E14" s="84">
        <v>1531.56</v>
      </c>
      <c r="F14" s="84">
        <v>379.43</v>
      </c>
      <c r="G14" s="84">
        <v>0</v>
      </c>
      <c r="H14" s="84">
        <v>0</v>
      </c>
      <c r="I14" s="84">
        <v>0</v>
      </c>
      <c r="J14" s="84">
        <v>100</v>
      </c>
      <c r="K14" s="84">
        <v>120</v>
      </c>
      <c r="L14" s="84">
        <v>63.5</v>
      </c>
      <c r="M14" s="84">
        <v>0</v>
      </c>
      <c r="N14" s="84">
        <v>0</v>
      </c>
      <c r="O14" s="84">
        <v>0</v>
      </c>
      <c r="P14" s="92">
        <v>0</v>
      </c>
      <c r="Q14" s="88">
        <v>0</v>
      </c>
      <c r="R14" s="88">
        <v>0</v>
      </c>
      <c r="S14" s="88">
        <v>701.04</v>
      </c>
      <c r="T14" s="88">
        <v>0</v>
      </c>
      <c r="U14" s="88">
        <v>55.18</v>
      </c>
      <c r="V14" s="88">
        <v>72</v>
      </c>
      <c r="W14" s="84">
        <v>0</v>
      </c>
      <c r="X14" s="91">
        <v>40.41</v>
      </c>
      <c r="Y14" s="14"/>
    </row>
    <row r="15" spans="1:25" ht="19.5" customHeight="1">
      <c r="A15" s="93"/>
      <c r="B15" s="93"/>
      <c r="C15" s="93"/>
      <c r="D15" s="93" t="s">
        <v>77</v>
      </c>
      <c r="E15" s="84">
        <v>39.48</v>
      </c>
      <c r="F15" s="84">
        <v>8</v>
      </c>
      <c r="G15" s="84">
        <v>0.5</v>
      </c>
      <c r="H15" s="84">
        <v>0</v>
      </c>
      <c r="I15" s="84">
        <v>0.8</v>
      </c>
      <c r="J15" s="84">
        <v>3.7</v>
      </c>
      <c r="K15" s="84">
        <v>6.5</v>
      </c>
      <c r="L15" s="84">
        <v>2</v>
      </c>
      <c r="M15" s="84">
        <v>1.3</v>
      </c>
      <c r="N15" s="84">
        <v>1.5</v>
      </c>
      <c r="O15" s="84">
        <v>2</v>
      </c>
      <c r="P15" s="92">
        <v>0</v>
      </c>
      <c r="Q15" s="88">
        <v>1.2</v>
      </c>
      <c r="R15" s="88">
        <v>0.8</v>
      </c>
      <c r="S15" s="88">
        <v>6.8</v>
      </c>
      <c r="T15" s="88">
        <v>0</v>
      </c>
      <c r="U15" s="88">
        <v>1.45</v>
      </c>
      <c r="V15" s="88">
        <v>0.73</v>
      </c>
      <c r="W15" s="84">
        <v>0</v>
      </c>
      <c r="X15" s="91">
        <v>2.2</v>
      </c>
      <c r="Y15" s="14"/>
    </row>
    <row r="16" spans="1:25" ht="19.5" customHeight="1">
      <c r="A16" s="93" t="s">
        <v>64</v>
      </c>
      <c r="B16" s="93" t="s">
        <v>78</v>
      </c>
      <c r="C16" s="93" t="s">
        <v>75</v>
      </c>
      <c r="D16" s="93" t="s">
        <v>79</v>
      </c>
      <c r="E16" s="84">
        <v>39.48</v>
      </c>
      <c r="F16" s="84">
        <v>8</v>
      </c>
      <c r="G16" s="84">
        <v>0.5</v>
      </c>
      <c r="H16" s="84">
        <v>0</v>
      </c>
      <c r="I16" s="84">
        <v>0.8</v>
      </c>
      <c r="J16" s="84">
        <v>3.7</v>
      </c>
      <c r="K16" s="84">
        <v>6.5</v>
      </c>
      <c r="L16" s="84">
        <v>2</v>
      </c>
      <c r="M16" s="84">
        <v>1.3</v>
      </c>
      <c r="N16" s="84">
        <v>1.5</v>
      </c>
      <c r="O16" s="84">
        <v>2</v>
      </c>
      <c r="P16" s="92">
        <v>0</v>
      </c>
      <c r="Q16" s="88">
        <v>1.2</v>
      </c>
      <c r="R16" s="88">
        <v>0.8</v>
      </c>
      <c r="S16" s="88">
        <v>6.8</v>
      </c>
      <c r="T16" s="88">
        <v>0</v>
      </c>
      <c r="U16" s="88">
        <v>1.45</v>
      </c>
      <c r="V16" s="88">
        <v>0.73</v>
      </c>
      <c r="W16" s="84">
        <v>0</v>
      </c>
      <c r="X16" s="91">
        <v>2.2</v>
      </c>
      <c r="Y16" s="14"/>
    </row>
    <row r="17" spans="1:25" ht="19.5" customHeight="1">
      <c r="A17" s="61"/>
      <c r="B17" s="61"/>
      <c r="C17" s="61"/>
      <c r="D17" s="90" t="s">
        <v>82</v>
      </c>
      <c r="E17" s="88">
        <v>2.03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4">
        <v>0</v>
      </c>
      <c r="P17" s="92">
        <v>0</v>
      </c>
      <c r="Q17" s="88">
        <v>0</v>
      </c>
      <c r="R17" s="88">
        <v>0</v>
      </c>
      <c r="S17" s="88">
        <v>0</v>
      </c>
      <c r="T17" s="88">
        <v>0</v>
      </c>
      <c r="U17" s="88">
        <v>1.42</v>
      </c>
      <c r="V17" s="88">
        <v>0.61</v>
      </c>
      <c r="W17" s="84">
        <v>0</v>
      </c>
      <c r="X17" s="91">
        <v>0</v>
      </c>
      <c r="Y17" s="14"/>
    </row>
    <row r="18" spans="1:25" ht="19.5" customHeight="1">
      <c r="A18" s="61"/>
      <c r="B18" s="61"/>
      <c r="C18" s="61"/>
      <c r="D18" s="90" t="s">
        <v>83</v>
      </c>
      <c r="E18" s="88">
        <v>2.03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4">
        <v>0</v>
      </c>
      <c r="P18" s="92">
        <v>0</v>
      </c>
      <c r="Q18" s="88">
        <v>0</v>
      </c>
      <c r="R18" s="88">
        <v>0</v>
      </c>
      <c r="S18" s="88">
        <v>0</v>
      </c>
      <c r="T18" s="88">
        <v>0</v>
      </c>
      <c r="U18" s="88">
        <v>1.42</v>
      </c>
      <c r="V18" s="88">
        <v>0.61</v>
      </c>
      <c r="W18" s="84">
        <v>0</v>
      </c>
      <c r="X18" s="91">
        <v>0</v>
      </c>
      <c r="Y18" s="14"/>
    </row>
    <row r="19" spans="1:25" ht="19.5" customHeight="1">
      <c r="A19" s="61" t="s">
        <v>84</v>
      </c>
      <c r="B19" s="61" t="s">
        <v>71</v>
      </c>
      <c r="C19" s="61" t="s">
        <v>66</v>
      </c>
      <c r="D19" s="90" t="s">
        <v>85</v>
      </c>
      <c r="E19" s="88">
        <v>2.03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4">
        <v>0</v>
      </c>
      <c r="P19" s="92">
        <v>0</v>
      </c>
      <c r="Q19" s="88">
        <v>0</v>
      </c>
      <c r="R19" s="88">
        <v>0</v>
      </c>
      <c r="S19" s="88">
        <v>0</v>
      </c>
      <c r="T19" s="88">
        <v>0</v>
      </c>
      <c r="U19" s="88">
        <v>1.42</v>
      </c>
      <c r="V19" s="88">
        <v>0.61</v>
      </c>
      <c r="W19" s="84">
        <v>0</v>
      </c>
      <c r="X19" s="91">
        <v>0</v>
      </c>
      <c r="Y19" s="14"/>
    </row>
    <row r="20" spans="1:25" ht="19.5" customHeight="1">
      <c r="A20" s="61"/>
      <c r="B20" s="61"/>
      <c r="C20" s="61"/>
      <c r="D20" s="90" t="s">
        <v>89</v>
      </c>
      <c r="E20" s="88">
        <v>6.5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4">
        <v>0</v>
      </c>
      <c r="P20" s="92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4">
        <v>0</v>
      </c>
      <c r="X20" s="91">
        <v>6.5</v>
      </c>
      <c r="Y20" s="14"/>
    </row>
    <row r="21" spans="1:25" ht="19.5" customHeight="1">
      <c r="A21" s="61"/>
      <c r="B21" s="61"/>
      <c r="C21" s="61"/>
      <c r="D21" s="90" t="s">
        <v>90</v>
      </c>
      <c r="E21" s="88">
        <v>6.5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4">
        <v>0</v>
      </c>
      <c r="P21" s="92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4">
        <v>0</v>
      </c>
      <c r="X21" s="91">
        <v>6.5</v>
      </c>
      <c r="Y21" s="14"/>
    </row>
    <row r="22" spans="1:25" ht="19.5" customHeight="1">
      <c r="A22" s="61" t="s">
        <v>91</v>
      </c>
      <c r="B22" s="61" t="s">
        <v>68</v>
      </c>
      <c r="C22" s="61" t="s">
        <v>65</v>
      </c>
      <c r="D22" s="90" t="s">
        <v>92</v>
      </c>
      <c r="E22" s="88">
        <v>6.5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4">
        <v>0</v>
      </c>
      <c r="P22" s="92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4">
        <v>0</v>
      </c>
      <c r="X22" s="91">
        <v>6.5</v>
      </c>
      <c r="Y22" s="14"/>
    </row>
    <row r="23" spans="1:25" ht="19.5" customHeight="1">
      <c r="A23" s="61"/>
      <c r="B23" s="61"/>
      <c r="C23" s="61"/>
      <c r="D23" s="90" t="s">
        <v>103</v>
      </c>
      <c r="E23" s="88">
        <v>6.48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4">
        <v>0</v>
      </c>
      <c r="P23" s="92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6.48</v>
      </c>
      <c r="W23" s="84">
        <v>0</v>
      </c>
      <c r="X23" s="91">
        <v>0</v>
      </c>
      <c r="Y23" s="14"/>
    </row>
    <row r="24" spans="1:25" ht="19.5" customHeight="1">
      <c r="A24" s="61"/>
      <c r="B24" s="61"/>
      <c r="C24" s="61"/>
      <c r="D24" s="90" t="s">
        <v>104</v>
      </c>
      <c r="E24" s="88">
        <v>6.48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4">
        <v>0</v>
      </c>
      <c r="P24" s="92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6.48</v>
      </c>
      <c r="W24" s="84">
        <v>0</v>
      </c>
      <c r="X24" s="91">
        <v>0</v>
      </c>
      <c r="Y24" s="14"/>
    </row>
    <row r="25" spans="1:25" ht="19.5" customHeight="1">
      <c r="A25" s="61" t="s">
        <v>105</v>
      </c>
      <c r="B25" s="61" t="s">
        <v>68</v>
      </c>
      <c r="C25" s="61" t="s">
        <v>65</v>
      </c>
      <c r="D25" s="90" t="s">
        <v>107</v>
      </c>
      <c r="E25" s="88">
        <v>6.48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4">
        <v>0</v>
      </c>
      <c r="P25" s="92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6.48</v>
      </c>
      <c r="W25" s="84">
        <v>0</v>
      </c>
      <c r="X25" s="91">
        <v>0</v>
      </c>
      <c r="Y25" s="14"/>
    </row>
    <row r="26" spans="1:25" ht="19.5" customHeight="1">
      <c r="A26" s="61"/>
      <c r="B26" s="61"/>
      <c r="C26" s="61"/>
      <c r="D26" s="90" t="s">
        <v>114</v>
      </c>
      <c r="E26" s="88">
        <v>52.95</v>
      </c>
      <c r="F26" s="88">
        <v>6.64</v>
      </c>
      <c r="G26" s="88">
        <v>0</v>
      </c>
      <c r="H26" s="88">
        <v>0</v>
      </c>
      <c r="I26" s="88">
        <v>0</v>
      </c>
      <c r="J26" s="88">
        <v>0.5</v>
      </c>
      <c r="K26" s="88">
        <v>1.5</v>
      </c>
      <c r="L26" s="88">
        <v>2</v>
      </c>
      <c r="M26" s="88">
        <v>0</v>
      </c>
      <c r="N26" s="88">
        <v>28</v>
      </c>
      <c r="O26" s="84">
        <v>0</v>
      </c>
      <c r="P26" s="92">
        <v>0</v>
      </c>
      <c r="Q26" s="88">
        <v>0</v>
      </c>
      <c r="R26" s="88">
        <v>2</v>
      </c>
      <c r="S26" s="88">
        <v>0</v>
      </c>
      <c r="T26" s="88">
        <v>4</v>
      </c>
      <c r="U26" s="88">
        <v>2.38</v>
      </c>
      <c r="V26" s="88">
        <v>0.74</v>
      </c>
      <c r="W26" s="84">
        <v>0</v>
      </c>
      <c r="X26" s="91">
        <v>5.19</v>
      </c>
      <c r="Y26" s="14"/>
    </row>
    <row r="27" spans="1:25" ht="19.5" customHeight="1">
      <c r="A27" s="61"/>
      <c r="B27" s="61"/>
      <c r="C27" s="61"/>
      <c r="D27" s="90" t="s">
        <v>115</v>
      </c>
      <c r="E27" s="88">
        <v>52.95</v>
      </c>
      <c r="F27" s="88">
        <v>6.64</v>
      </c>
      <c r="G27" s="88">
        <v>0</v>
      </c>
      <c r="H27" s="88">
        <v>0</v>
      </c>
      <c r="I27" s="88">
        <v>0</v>
      </c>
      <c r="J27" s="88">
        <v>0.5</v>
      </c>
      <c r="K27" s="88">
        <v>1.5</v>
      </c>
      <c r="L27" s="88">
        <v>2</v>
      </c>
      <c r="M27" s="88">
        <v>0</v>
      </c>
      <c r="N27" s="88">
        <v>28</v>
      </c>
      <c r="O27" s="84">
        <v>0</v>
      </c>
      <c r="P27" s="92">
        <v>0</v>
      </c>
      <c r="Q27" s="88">
        <v>0</v>
      </c>
      <c r="R27" s="88">
        <v>2</v>
      </c>
      <c r="S27" s="88">
        <v>0</v>
      </c>
      <c r="T27" s="88">
        <v>4</v>
      </c>
      <c r="U27" s="88">
        <v>2.38</v>
      </c>
      <c r="V27" s="88">
        <v>0.74</v>
      </c>
      <c r="W27" s="84">
        <v>0</v>
      </c>
      <c r="X27" s="91">
        <v>5.19</v>
      </c>
      <c r="Y27" s="14"/>
    </row>
    <row r="28" spans="1:25" ht="19.5" customHeight="1">
      <c r="A28" s="61" t="s">
        <v>116</v>
      </c>
      <c r="B28" s="61" t="s">
        <v>117</v>
      </c>
      <c r="C28" s="61" t="s">
        <v>66</v>
      </c>
      <c r="D28" s="90" t="s">
        <v>118</v>
      </c>
      <c r="E28" s="88">
        <v>52.95</v>
      </c>
      <c r="F28" s="88">
        <v>6.64</v>
      </c>
      <c r="G28" s="88">
        <v>0</v>
      </c>
      <c r="H28" s="88">
        <v>0</v>
      </c>
      <c r="I28" s="88">
        <v>0</v>
      </c>
      <c r="J28" s="88">
        <v>0.5</v>
      </c>
      <c r="K28" s="88">
        <v>1.5</v>
      </c>
      <c r="L28" s="88">
        <v>2</v>
      </c>
      <c r="M28" s="88">
        <v>0</v>
      </c>
      <c r="N28" s="88">
        <v>28</v>
      </c>
      <c r="O28" s="84">
        <v>0</v>
      </c>
      <c r="P28" s="92">
        <v>0</v>
      </c>
      <c r="Q28" s="88">
        <v>0</v>
      </c>
      <c r="R28" s="88">
        <v>2</v>
      </c>
      <c r="S28" s="88">
        <v>0</v>
      </c>
      <c r="T28" s="88">
        <v>4</v>
      </c>
      <c r="U28" s="88">
        <v>2.38</v>
      </c>
      <c r="V28" s="88">
        <v>0.74</v>
      </c>
      <c r="W28" s="84">
        <v>0</v>
      </c>
      <c r="X28" s="91">
        <v>5.19</v>
      </c>
      <c r="Y28" s="14"/>
    </row>
    <row r="29" spans="1:25" ht="19.5" customHeight="1">
      <c r="A29" s="61"/>
      <c r="B29" s="61"/>
      <c r="C29" s="61"/>
      <c r="D29" s="90" t="s">
        <v>119</v>
      </c>
      <c r="E29" s="88">
        <v>1329.92</v>
      </c>
      <c r="F29" s="88">
        <v>264.01</v>
      </c>
      <c r="G29" s="88">
        <v>34.98</v>
      </c>
      <c r="H29" s="88">
        <v>10.26</v>
      </c>
      <c r="I29" s="88">
        <v>2.5</v>
      </c>
      <c r="J29" s="88">
        <v>84.34</v>
      </c>
      <c r="K29" s="88">
        <v>109.6</v>
      </c>
      <c r="L29" s="88">
        <v>99.86</v>
      </c>
      <c r="M29" s="88">
        <v>0.5</v>
      </c>
      <c r="N29" s="88">
        <v>185.81</v>
      </c>
      <c r="O29" s="84">
        <v>4.2</v>
      </c>
      <c r="P29" s="92">
        <v>12.44</v>
      </c>
      <c r="Q29" s="88">
        <v>104.9</v>
      </c>
      <c r="R29" s="88">
        <v>25.85</v>
      </c>
      <c r="S29" s="88">
        <v>47.28</v>
      </c>
      <c r="T29" s="88">
        <v>0</v>
      </c>
      <c r="U29" s="88">
        <v>72.04000000000002</v>
      </c>
      <c r="V29" s="88">
        <v>35.81</v>
      </c>
      <c r="W29" s="84">
        <v>0</v>
      </c>
      <c r="X29" s="91">
        <v>235.54</v>
      </c>
      <c r="Y29" s="2"/>
    </row>
    <row r="30" spans="1:25" ht="19.5" customHeight="1">
      <c r="A30" s="61"/>
      <c r="B30" s="61"/>
      <c r="C30" s="61"/>
      <c r="D30" s="90" t="s">
        <v>120</v>
      </c>
      <c r="E30" s="88">
        <v>32.61</v>
      </c>
      <c r="F30" s="88">
        <v>3.44</v>
      </c>
      <c r="G30" s="88">
        <v>0.2</v>
      </c>
      <c r="H30" s="88">
        <v>0</v>
      </c>
      <c r="I30" s="88">
        <v>0</v>
      </c>
      <c r="J30" s="88">
        <v>0.5</v>
      </c>
      <c r="K30" s="88">
        <v>1</v>
      </c>
      <c r="L30" s="88">
        <v>0.4</v>
      </c>
      <c r="M30" s="88">
        <v>0</v>
      </c>
      <c r="N30" s="88">
        <v>2</v>
      </c>
      <c r="O30" s="84">
        <v>0</v>
      </c>
      <c r="P30" s="92">
        <v>0</v>
      </c>
      <c r="Q30" s="88">
        <v>0</v>
      </c>
      <c r="R30" s="88">
        <v>0</v>
      </c>
      <c r="S30" s="88">
        <v>14.2</v>
      </c>
      <c r="T30" s="88">
        <v>0</v>
      </c>
      <c r="U30" s="88">
        <v>3.53</v>
      </c>
      <c r="V30" s="88">
        <v>4.64</v>
      </c>
      <c r="W30" s="84">
        <v>0</v>
      </c>
      <c r="X30" s="91">
        <v>2.7</v>
      </c>
      <c r="Y30" s="2"/>
    </row>
    <row r="31" spans="1:25" ht="19.5" customHeight="1">
      <c r="A31" s="61" t="s">
        <v>121</v>
      </c>
      <c r="B31" s="61" t="s">
        <v>66</v>
      </c>
      <c r="C31" s="61" t="s">
        <v>117</v>
      </c>
      <c r="D31" s="90" t="s">
        <v>122</v>
      </c>
      <c r="E31" s="88">
        <v>7.83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4">
        <v>0</v>
      </c>
      <c r="P31" s="92">
        <v>0</v>
      </c>
      <c r="Q31" s="88">
        <v>0</v>
      </c>
      <c r="R31" s="88">
        <v>0</v>
      </c>
      <c r="S31" s="88">
        <v>0</v>
      </c>
      <c r="T31" s="88">
        <v>0</v>
      </c>
      <c r="U31" s="88">
        <v>3.38</v>
      </c>
      <c r="V31" s="88">
        <v>4.45</v>
      </c>
      <c r="W31" s="84">
        <v>0</v>
      </c>
      <c r="X31" s="91">
        <v>0</v>
      </c>
      <c r="Y31" s="2"/>
    </row>
    <row r="32" spans="1:25" ht="19.5" customHeight="1">
      <c r="A32" s="61" t="s">
        <v>121</v>
      </c>
      <c r="B32" s="61" t="s">
        <v>66</v>
      </c>
      <c r="C32" s="61" t="s">
        <v>95</v>
      </c>
      <c r="D32" s="90" t="s">
        <v>123</v>
      </c>
      <c r="E32" s="88">
        <v>24.78</v>
      </c>
      <c r="F32" s="88">
        <v>3.44</v>
      </c>
      <c r="G32" s="88">
        <v>0.2</v>
      </c>
      <c r="H32" s="88">
        <v>0</v>
      </c>
      <c r="I32" s="88">
        <v>0</v>
      </c>
      <c r="J32" s="88">
        <v>0.5</v>
      </c>
      <c r="K32" s="88">
        <v>1</v>
      </c>
      <c r="L32" s="88">
        <v>0.4</v>
      </c>
      <c r="M32" s="88">
        <v>0</v>
      </c>
      <c r="N32" s="88">
        <v>2</v>
      </c>
      <c r="O32" s="84">
        <v>0</v>
      </c>
      <c r="P32" s="92">
        <v>0</v>
      </c>
      <c r="Q32" s="88">
        <v>0</v>
      </c>
      <c r="R32" s="88">
        <v>0</v>
      </c>
      <c r="S32" s="88">
        <v>14.2</v>
      </c>
      <c r="T32" s="88">
        <v>0</v>
      </c>
      <c r="U32" s="88">
        <v>0.15</v>
      </c>
      <c r="V32" s="88">
        <v>0.19</v>
      </c>
      <c r="W32" s="84">
        <v>0</v>
      </c>
      <c r="X32" s="91">
        <v>2.7</v>
      </c>
      <c r="Y32" s="2"/>
    </row>
    <row r="33" spans="1:25" ht="19.5" customHeight="1">
      <c r="A33" s="61"/>
      <c r="B33" s="61"/>
      <c r="C33" s="61"/>
      <c r="D33" s="90" t="s">
        <v>124</v>
      </c>
      <c r="E33" s="88">
        <v>1131.37</v>
      </c>
      <c r="F33" s="88">
        <v>220.42</v>
      </c>
      <c r="G33" s="88">
        <v>32.78</v>
      </c>
      <c r="H33" s="88">
        <v>5.26</v>
      </c>
      <c r="I33" s="88">
        <v>2.1</v>
      </c>
      <c r="J33" s="88">
        <v>80.9</v>
      </c>
      <c r="K33" s="88">
        <v>92.3</v>
      </c>
      <c r="L33" s="88">
        <v>80.7</v>
      </c>
      <c r="M33" s="88">
        <v>0</v>
      </c>
      <c r="N33" s="88">
        <v>147.61</v>
      </c>
      <c r="O33" s="84">
        <v>0.2</v>
      </c>
      <c r="P33" s="92">
        <v>4.04</v>
      </c>
      <c r="Q33" s="88">
        <v>104.5</v>
      </c>
      <c r="R33" s="88">
        <v>10.7</v>
      </c>
      <c r="S33" s="88">
        <v>27.3</v>
      </c>
      <c r="T33" s="88">
        <v>0</v>
      </c>
      <c r="U33" s="88">
        <v>64.4</v>
      </c>
      <c r="V33" s="88">
        <v>27.52</v>
      </c>
      <c r="W33" s="84">
        <v>0</v>
      </c>
      <c r="X33" s="91">
        <v>230.64</v>
      </c>
      <c r="Y33" s="2"/>
    </row>
    <row r="34" spans="1:25" ht="19.5" customHeight="1">
      <c r="A34" s="61" t="s">
        <v>121</v>
      </c>
      <c r="B34" s="61" t="s">
        <v>65</v>
      </c>
      <c r="C34" s="61" t="s">
        <v>66</v>
      </c>
      <c r="D34" s="90" t="s">
        <v>125</v>
      </c>
      <c r="E34" s="88">
        <v>995.33</v>
      </c>
      <c r="F34" s="88">
        <v>191.01</v>
      </c>
      <c r="G34" s="88">
        <v>32</v>
      </c>
      <c r="H34" s="88">
        <v>5</v>
      </c>
      <c r="I34" s="88">
        <v>2</v>
      </c>
      <c r="J34" s="88">
        <v>73.5</v>
      </c>
      <c r="K34" s="88">
        <v>81.3</v>
      </c>
      <c r="L34" s="88">
        <v>67.7</v>
      </c>
      <c r="M34" s="88">
        <v>0</v>
      </c>
      <c r="N34" s="88">
        <v>114</v>
      </c>
      <c r="O34" s="84">
        <v>0</v>
      </c>
      <c r="P34" s="92">
        <v>0.5</v>
      </c>
      <c r="Q34" s="88">
        <v>100</v>
      </c>
      <c r="R34" s="88">
        <v>3</v>
      </c>
      <c r="S34" s="88">
        <v>25</v>
      </c>
      <c r="T34" s="88">
        <v>0</v>
      </c>
      <c r="U34" s="88">
        <v>56.06</v>
      </c>
      <c r="V34" s="88">
        <v>20.85</v>
      </c>
      <c r="W34" s="84">
        <v>0</v>
      </c>
      <c r="X34" s="91">
        <v>223.41</v>
      </c>
      <c r="Y34" s="2"/>
    </row>
    <row r="35" spans="1:25" ht="19.5" customHeight="1">
      <c r="A35" s="61" t="s">
        <v>121</v>
      </c>
      <c r="B35" s="61" t="s">
        <v>65</v>
      </c>
      <c r="C35" s="61" t="s">
        <v>71</v>
      </c>
      <c r="D35" s="90" t="s">
        <v>127</v>
      </c>
      <c r="E35" s="88">
        <v>18.39</v>
      </c>
      <c r="F35" s="88">
        <v>3.62</v>
      </c>
      <c r="G35" s="88">
        <v>0.2</v>
      </c>
      <c r="H35" s="88">
        <v>0.2</v>
      </c>
      <c r="I35" s="88">
        <v>0.1</v>
      </c>
      <c r="J35" s="88">
        <v>2</v>
      </c>
      <c r="K35" s="88">
        <v>4</v>
      </c>
      <c r="L35" s="88">
        <v>4</v>
      </c>
      <c r="M35" s="88">
        <v>0</v>
      </c>
      <c r="N35" s="88">
        <v>0</v>
      </c>
      <c r="O35" s="84">
        <v>0</v>
      </c>
      <c r="P35" s="92">
        <v>0</v>
      </c>
      <c r="Q35" s="88">
        <v>0.5</v>
      </c>
      <c r="R35" s="88">
        <v>0.5</v>
      </c>
      <c r="S35" s="88">
        <v>0</v>
      </c>
      <c r="T35" s="88">
        <v>0</v>
      </c>
      <c r="U35" s="88">
        <v>2.26</v>
      </c>
      <c r="V35" s="88">
        <v>1.01</v>
      </c>
      <c r="W35" s="84">
        <v>0</v>
      </c>
      <c r="X35" s="91">
        <v>0</v>
      </c>
      <c r="Y35" s="2"/>
    </row>
    <row r="36" spans="1:25" ht="19.5" customHeight="1">
      <c r="A36" s="61" t="s">
        <v>121</v>
      </c>
      <c r="B36" s="61" t="s">
        <v>65</v>
      </c>
      <c r="C36" s="61" t="s">
        <v>78</v>
      </c>
      <c r="D36" s="90" t="s">
        <v>128</v>
      </c>
      <c r="E36" s="88">
        <v>93.56</v>
      </c>
      <c r="F36" s="88">
        <v>19</v>
      </c>
      <c r="G36" s="88">
        <v>0</v>
      </c>
      <c r="H36" s="88">
        <v>0</v>
      </c>
      <c r="I36" s="88">
        <v>0</v>
      </c>
      <c r="J36" s="88">
        <v>5.4</v>
      </c>
      <c r="K36" s="88">
        <v>7</v>
      </c>
      <c r="L36" s="88">
        <v>7</v>
      </c>
      <c r="M36" s="88">
        <v>0</v>
      </c>
      <c r="N36" s="88">
        <v>27.61</v>
      </c>
      <c r="O36" s="84">
        <v>0</v>
      </c>
      <c r="P36" s="92">
        <v>3.54</v>
      </c>
      <c r="Q36" s="88">
        <v>4</v>
      </c>
      <c r="R36" s="88">
        <v>7</v>
      </c>
      <c r="S36" s="88">
        <v>0</v>
      </c>
      <c r="T36" s="88">
        <v>0</v>
      </c>
      <c r="U36" s="88">
        <v>4.08</v>
      </c>
      <c r="V36" s="88">
        <v>4.17</v>
      </c>
      <c r="W36" s="84">
        <v>0</v>
      </c>
      <c r="X36" s="91">
        <v>4.76</v>
      </c>
      <c r="Y36" s="2"/>
    </row>
    <row r="37" spans="1:25" ht="19.5" customHeight="1">
      <c r="A37" s="61" t="s">
        <v>121</v>
      </c>
      <c r="B37" s="61" t="s">
        <v>65</v>
      </c>
      <c r="C37" s="61" t="s">
        <v>60</v>
      </c>
      <c r="D37" s="90" t="s">
        <v>129</v>
      </c>
      <c r="E37" s="88">
        <v>7.45</v>
      </c>
      <c r="F37" s="88">
        <v>2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1</v>
      </c>
      <c r="M37" s="88">
        <v>0</v>
      </c>
      <c r="N37" s="88">
        <v>2</v>
      </c>
      <c r="O37" s="84">
        <v>0</v>
      </c>
      <c r="P37" s="92">
        <v>0</v>
      </c>
      <c r="Q37" s="88">
        <v>0</v>
      </c>
      <c r="R37" s="88">
        <v>0</v>
      </c>
      <c r="S37" s="88">
        <v>0</v>
      </c>
      <c r="T37" s="88">
        <v>0</v>
      </c>
      <c r="U37" s="88">
        <v>1.6</v>
      </c>
      <c r="V37" s="88">
        <v>0.85</v>
      </c>
      <c r="W37" s="84">
        <v>0</v>
      </c>
      <c r="X37" s="91">
        <v>0</v>
      </c>
      <c r="Y37" s="2"/>
    </row>
    <row r="38" spans="1:25" ht="19.5" customHeight="1">
      <c r="A38" s="61" t="s">
        <v>121</v>
      </c>
      <c r="B38" s="61" t="s">
        <v>65</v>
      </c>
      <c r="C38" s="61" t="s">
        <v>112</v>
      </c>
      <c r="D38" s="90" t="s">
        <v>130</v>
      </c>
      <c r="E38" s="88">
        <v>15.48</v>
      </c>
      <c r="F38" s="88">
        <v>4.5</v>
      </c>
      <c r="G38" s="88">
        <v>0</v>
      </c>
      <c r="H38" s="88">
        <v>0.06</v>
      </c>
      <c r="I38" s="88">
        <v>0</v>
      </c>
      <c r="J38" s="88">
        <v>0</v>
      </c>
      <c r="K38" s="88">
        <v>0</v>
      </c>
      <c r="L38" s="88">
        <v>1</v>
      </c>
      <c r="M38" s="88">
        <v>0</v>
      </c>
      <c r="N38" s="88">
        <v>4</v>
      </c>
      <c r="O38" s="84">
        <v>0.2</v>
      </c>
      <c r="P38" s="92">
        <v>0</v>
      </c>
      <c r="Q38" s="88">
        <v>0</v>
      </c>
      <c r="R38" s="88">
        <v>0.2</v>
      </c>
      <c r="S38" s="88">
        <v>2.3</v>
      </c>
      <c r="T38" s="88">
        <v>0</v>
      </c>
      <c r="U38" s="88">
        <v>0.4</v>
      </c>
      <c r="V38" s="88">
        <v>0.35</v>
      </c>
      <c r="W38" s="84">
        <v>0</v>
      </c>
      <c r="X38" s="91">
        <v>2.47</v>
      </c>
      <c r="Y38" s="2"/>
    </row>
    <row r="39" spans="1:25" ht="19.5" customHeight="1">
      <c r="A39" s="61" t="s">
        <v>121</v>
      </c>
      <c r="B39" s="61" t="s">
        <v>65</v>
      </c>
      <c r="C39" s="61" t="s">
        <v>75</v>
      </c>
      <c r="D39" s="90" t="s">
        <v>131</v>
      </c>
      <c r="E39" s="88">
        <v>1.16</v>
      </c>
      <c r="F39" s="88">
        <v>0.29</v>
      </c>
      <c r="G39" s="88">
        <v>0.58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4">
        <v>0</v>
      </c>
      <c r="P39" s="92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0.29</v>
      </c>
      <c r="W39" s="84">
        <v>0</v>
      </c>
      <c r="X39" s="91">
        <v>0</v>
      </c>
      <c r="Y39" s="2"/>
    </row>
    <row r="40" spans="1:25" ht="19.5" customHeight="1">
      <c r="A40" s="61"/>
      <c r="B40" s="61"/>
      <c r="C40" s="61"/>
      <c r="D40" s="90" t="s">
        <v>132</v>
      </c>
      <c r="E40" s="88">
        <v>165.94</v>
      </c>
      <c r="F40" s="88">
        <v>40.15</v>
      </c>
      <c r="G40" s="88">
        <v>2</v>
      </c>
      <c r="H40" s="88">
        <v>5</v>
      </c>
      <c r="I40" s="88">
        <v>0.4</v>
      </c>
      <c r="J40" s="88">
        <v>2.94</v>
      </c>
      <c r="K40" s="88">
        <v>16.3</v>
      </c>
      <c r="L40" s="88">
        <v>18.76</v>
      </c>
      <c r="M40" s="88">
        <v>0.5</v>
      </c>
      <c r="N40" s="88">
        <v>36.2</v>
      </c>
      <c r="O40" s="84">
        <v>4</v>
      </c>
      <c r="P40" s="92">
        <v>8.4</v>
      </c>
      <c r="Q40" s="88">
        <v>0.4</v>
      </c>
      <c r="R40" s="88">
        <v>15.15</v>
      </c>
      <c r="S40" s="88">
        <v>5.78</v>
      </c>
      <c r="T40" s="88">
        <v>0</v>
      </c>
      <c r="U40" s="88">
        <v>4.11</v>
      </c>
      <c r="V40" s="88">
        <v>3.65</v>
      </c>
      <c r="W40" s="84">
        <v>0</v>
      </c>
      <c r="X40" s="91">
        <v>2.2</v>
      </c>
      <c r="Y40" s="2"/>
    </row>
    <row r="41" spans="1:25" ht="19.5" customHeight="1">
      <c r="A41" s="61" t="s">
        <v>121</v>
      </c>
      <c r="B41" s="61" t="s">
        <v>68</v>
      </c>
      <c r="C41" s="61" t="s">
        <v>71</v>
      </c>
      <c r="D41" s="90" t="s">
        <v>134</v>
      </c>
      <c r="E41" s="88">
        <v>19.7</v>
      </c>
      <c r="F41" s="88">
        <v>4.15</v>
      </c>
      <c r="G41" s="88">
        <v>0</v>
      </c>
      <c r="H41" s="88">
        <v>0</v>
      </c>
      <c r="I41" s="88">
        <v>0.2</v>
      </c>
      <c r="J41" s="88">
        <v>0.2</v>
      </c>
      <c r="K41" s="88">
        <v>0.8</v>
      </c>
      <c r="L41" s="88">
        <v>3.64</v>
      </c>
      <c r="M41" s="88">
        <v>0.5</v>
      </c>
      <c r="N41" s="88">
        <v>0.7</v>
      </c>
      <c r="O41" s="84">
        <v>1</v>
      </c>
      <c r="P41" s="92">
        <v>0</v>
      </c>
      <c r="Q41" s="88">
        <v>0.2</v>
      </c>
      <c r="R41" s="88">
        <v>0.05</v>
      </c>
      <c r="S41" s="88">
        <v>5.78</v>
      </c>
      <c r="T41" s="88">
        <v>0</v>
      </c>
      <c r="U41" s="88">
        <v>1.73</v>
      </c>
      <c r="V41" s="88">
        <v>0.55</v>
      </c>
      <c r="W41" s="84">
        <v>0</v>
      </c>
      <c r="X41" s="91">
        <v>0.2</v>
      </c>
      <c r="Y41" s="2"/>
    </row>
    <row r="42" spans="1:25" ht="19.5" customHeight="1">
      <c r="A42" s="61" t="s">
        <v>121</v>
      </c>
      <c r="B42" s="61" t="s">
        <v>68</v>
      </c>
      <c r="C42" s="61" t="s">
        <v>99</v>
      </c>
      <c r="D42" s="90" t="s">
        <v>135</v>
      </c>
      <c r="E42" s="88">
        <v>5.02</v>
      </c>
      <c r="F42" s="88">
        <v>1</v>
      </c>
      <c r="G42" s="88">
        <v>0</v>
      </c>
      <c r="H42" s="88">
        <v>0</v>
      </c>
      <c r="I42" s="88">
        <v>0.2</v>
      </c>
      <c r="J42" s="88">
        <v>0.5</v>
      </c>
      <c r="K42" s="88">
        <v>0.5</v>
      </c>
      <c r="L42" s="88">
        <v>0.12</v>
      </c>
      <c r="M42" s="88">
        <v>0</v>
      </c>
      <c r="N42" s="88">
        <v>0.5</v>
      </c>
      <c r="O42" s="84">
        <v>0</v>
      </c>
      <c r="P42" s="92">
        <v>0.4</v>
      </c>
      <c r="Q42" s="88">
        <v>0.2</v>
      </c>
      <c r="R42" s="88">
        <v>0.1</v>
      </c>
      <c r="S42" s="88">
        <v>0</v>
      </c>
      <c r="T42" s="88">
        <v>0</v>
      </c>
      <c r="U42" s="88">
        <v>0.65</v>
      </c>
      <c r="V42" s="88">
        <v>0.85</v>
      </c>
      <c r="W42" s="84">
        <v>0</v>
      </c>
      <c r="X42" s="91">
        <v>0</v>
      </c>
      <c r="Y42" s="2"/>
    </row>
    <row r="43" spans="1:25" ht="19.5" customHeight="1">
      <c r="A43" s="61" t="s">
        <v>121</v>
      </c>
      <c r="B43" s="61" t="s">
        <v>68</v>
      </c>
      <c r="C43" s="61" t="s">
        <v>75</v>
      </c>
      <c r="D43" s="90" t="s">
        <v>138</v>
      </c>
      <c r="E43" s="88">
        <v>141.22</v>
      </c>
      <c r="F43" s="88">
        <v>35</v>
      </c>
      <c r="G43" s="88">
        <v>2</v>
      </c>
      <c r="H43" s="88">
        <v>5</v>
      </c>
      <c r="I43" s="88">
        <v>0</v>
      </c>
      <c r="J43" s="88">
        <v>2.24</v>
      </c>
      <c r="K43" s="88">
        <v>15</v>
      </c>
      <c r="L43" s="88">
        <v>15</v>
      </c>
      <c r="M43" s="88">
        <v>0</v>
      </c>
      <c r="N43" s="88">
        <v>35</v>
      </c>
      <c r="O43" s="84">
        <v>3</v>
      </c>
      <c r="P43" s="92">
        <v>8</v>
      </c>
      <c r="Q43" s="88">
        <v>0</v>
      </c>
      <c r="R43" s="88">
        <v>15</v>
      </c>
      <c r="S43" s="88">
        <v>0</v>
      </c>
      <c r="T43" s="88">
        <v>0</v>
      </c>
      <c r="U43" s="88">
        <v>1.73</v>
      </c>
      <c r="V43" s="88">
        <v>2.25</v>
      </c>
      <c r="W43" s="84">
        <v>0</v>
      </c>
      <c r="X43" s="91">
        <v>2</v>
      </c>
      <c r="Y43" s="2"/>
    </row>
    <row r="44" spans="1:25" ht="19.5" customHeight="1">
      <c r="A44" s="2"/>
      <c r="B44" s="2"/>
      <c r="C44" s="2"/>
      <c r="D44" s="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"/>
      <c r="P44" s="11"/>
      <c r="Q44" s="11"/>
      <c r="R44" s="11"/>
      <c r="S44" s="11"/>
      <c r="T44" s="11"/>
      <c r="U44" s="3"/>
      <c r="V44" s="3"/>
      <c r="W44" s="3"/>
      <c r="X44" s="11"/>
      <c r="Y44" s="2"/>
    </row>
    <row r="45" spans="1:25" ht="19.5" customHeight="1">
      <c r="A45" s="2"/>
      <c r="B45" s="2"/>
      <c r="C45" s="2"/>
      <c r="D45" s="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3"/>
      <c r="P45" s="11"/>
      <c r="Q45" s="11"/>
      <c r="R45" s="11"/>
      <c r="S45" s="11"/>
      <c r="T45" s="11"/>
      <c r="U45" s="3"/>
      <c r="V45" s="3"/>
      <c r="W45" s="3"/>
      <c r="X45" s="11"/>
      <c r="Y45" s="2"/>
    </row>
    <row r="46" spans="1:25" ht="19.5" customHeight="1">
      <c r="A46" s="2"/>
      <c r="B46" s="2"/>
      <c r="C46" s="2"/>
      <c r="D46" s="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3"/>
      <c r="P46" s="11"/>
      <c r="Q46" s="11"/>
      <c r="R46" s="11"/>
      <c r="S46" s="11"/>
      <c r="T46" s="11"/>
      <c r="U46" s="3"/>
      <c r="V46" s="3"/>
      <c r="W46" s="3"/>
      <c r="X46" s="11"/>
      <c r="Y46" s="2"/>
    </row>
    <row r="47" spans="1:25" ht="19.5" customHeight="1">
      <c r="A47" s="2"/>
      <c r="B47" s="2"/>
      <c r="C47" s="2"/>
      <c r="D47" s="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"/>
      <c r="P47" s="11"/>
      <c r="Q47" s="11"/>
      <c r="R47" s="11"/>
      <c r="S47" s="11"/>
      <c r="T47" s="11"/>
      <c r="U47" s="3"/>
      <c r="V47" s="3"/>
      <c r="W47" s="3"/>
      <c r="X47" s="11"/>
      <c r="Y47" s="2"/>
    </row>
    <row r="48" spans="1:25" ht="19.5" customHeight="1">
      <c r="A48" s="2"/>
      <c r="B48" s="2"/>
      <c r="C48" s="2"/>
      <c r="D48" s="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3"/>
      <c r="P48" s="11"/>
      <c r="Q48" s="11"/>
      <c r="R48" s="11"/>
      <c r="S48" s="11"/>
      <c r="T48" s="11"/>
      <c r="U48" s="3"/>
      <c r="V48" s="3"/>
      <c r="W48" s="3"/>
      <c r="X48" s="11"/>
      <c r="Y48" s="2"/>
    </row>
    <row r="49" spans="1:25" ht="19.5" customHeight="1">
      <c r="A49" s="2"/>
      <c r="B49" s="2"/>
      <c r="C49" s="2"/>
      <c r="D49" s="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3"/>
      <c r="P49" s="11"/>
      <c r="Q49" s="11"/>
      <c r="R49" s="11"/>
      <c r="S49" s="11"/>
      <c r="T49" s="11"/>
      <c r="U49" s="3"/>
      <c r="V49" s="3"/>
      <c r="W49" s="3"/>
      <c r="X49" s="11"/>
      <c r="Y49" s="2"/>
    </row>
    <row r="50" spans="1:25" ht="19.5" customHeight="1">
      <c r="A50" s="2"/>
      <c r="B50" s="2"/>
      <c r="C50" s="2"/>
      <c r="D50" s="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3"/>
      <c r="P50" s="11"/>
      <c r="Q50" s="11"/>
      <c r="R50" s="11"/>
      <c r="S50" s="11"/>
      <c r="T50" s="11"/>
      <c r="U50" s="3"/>
      <c r="V50" s="3"/>
      <c r="W50" s="3"/>
      <c r="X50" s="11"/>
      <c r="Y50" s="2"/>
    </row>
    <row r="51" spans="1:25" ht="19.5" customHeight="1">
      <c r="A51" s="2"/>
      <c r="B51" s="2"/>
      <c r="C51" s="2"/>
      <c r="D51" s="4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3"/>
      <c r="P51" s="11"/>
      <c r="Q51" s="11"/>
      <c r="R51" s="11"/>
      <c r="S51" s="11"/>
      <c r="T51" s="11"/>
      <c r="U51" s="3"/>
      <c r="V51" s="3"/>
      <c r="W51" s="3"/>
      <c r="X51" s="11"/>
      <c r="Y51" s="2"/>
    </row>
    <row r="52" spans="1:25" ht="19.5" customHeight="1">
      <c r="A52" s="2"/>
      <c r="B52" s="2"/>
      <c r="C52" s="2"/>
      <c r="D52" s="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"/>
      <c r="P52" s="11"/>
      <c r="Q52" s="11"/>
      <c r="R52" s="11"/>
      <c r="S52" s="11"/>
      <c r="T52" s="11"/>
      <c r="U52" s="3"/>
      <c r="V52" s="3"/>
      <c r="W52" s="3"/>
      <c r="X52" s="11"/>
      <c r="Y52" s="2"/>
    </row>
  </sheetData>
  <sheetProtection/>
  <mergeCells count="21">
    <mergeCell ref="J4:J6"/>
    <mergeCell ref="K4:K6"/>
    <mergeCell ref="L4:L6"/>
    <mergeCell ref="O4:O6"/>
    <mergeCell ref="M4:M6"/>
    <mergeCell ref="N4:N6"/>
    <mergeCell ref="V4:V6"/>
    <mergeCell ref="X4:X6"/>
    <mergeCell ref="P4:P6"/>
    <mergeCell ref="Q4:Q6"/>
    <mergeCell ref="R4:R6"/>
    <mergeCell ref="S4:S6"/>
    <mergeCell ref="T4:T6"/>
    <mergeCell ref="W4:W6"/>
    <mergeCell ref="U4:U6"/>
    <mergeCell ref="H4:H6"/>
    <mergeCell ref="I4:I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zoomScalePageLayoutView="0" workbookViewId="0" topLeftCell="A13">
      <selection activeCell="I12" sqref="I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5"/>
      <c r="B1" s="15"/>
      <c r="C1" s="15"/>
      <c r="D1" s="2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7" t="s">
        <v>182</v>
      </c>
      <c r="T1" s="2"/>
    </row>
    <row r="2" spans="1:20" ht="25.5" customHeight="1">
      <c r="A2" s="49" t="s">
        <v>183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</row>
    <row r="3" spans="1:20" ht="19.5" customHeight="1">
      <c r="A3" s="51" t="s">
        <v>0</v>
      </c>
      <c r="B3" s="51"/>
      <c r="C3" s="51"/>
      <c r="D3" s="51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6" t="s">
        <v>3</v>
      </c>
      <c r="T3" s="2"/>
    </row>
    <row r="4" spans="1:20" ht="19.5" customHeight="1">
      <c r="A4" s="33" t="s">
        <v>37</v>
      </c>
      <c r="B4" s="33"/>
      <c r="C4" s="33"/>
      <c r="D4" s="33"/>
      <c r="E4" s="111" t="s">
        <v>44</v>
      </c>
      <c r="F4" s="113" t="s">
        <v>184</v>
      </c>
      <c r="G4" s="113" t="s">
        <v>185</v>
      </c>
      <c r="H4" s="111" t="s">
        <v>186</v>
      </c>
      <c r="I4" s="111" t="s">
        <v>187</v>
      </c>
      <c r="J4" s="111" t="s">
        <v>188</v>
      </c>
      <c r="K4" s="111" t="s">
        <v>189</v>
      </c>
      <c r="L4" s="111" t="s">
        <v>190</v>
      </c>
      <c r="M4" s="111" t="s">
        <v>191</v>
      </c>
      <c r="N4" s="111" t="s">
        <v>192</v>
      </c>
      <c r="O4" s="111" t="s">
        <v>193</v>
      </c>
      <c r="P4" s="111" t="s">
        <v>194</v>
      </c>
      <c r="Q4" s="111" t="s">
        <v>195</v>
      </c>
      <c r="R4" s="111" t="s">
        <v>196</v>
      </c>
      <c r="S4" s="114" t="s">
        <v>197</v>
      </c>
      <c r="T4" s="2"/>
    </row>
    <row r="5" spans="1:20" ht="19.5" customHeight="1">
      <c r="A5" s="73" t="s">
        <v>42</v>
      </c>
      <c r="B5" s="69"/>
      <c r="C5" s="69"/>
      <c r="D5" s="111" t="s">
        <v>43</v>
      </c>
      <c r="E5" s="111"/>
      <c r="F5" s="113"/>
      <c r="G5" s="113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4"/>
      <c r="T5" s="2"/>
    </row>
    <row r="6" spans="1:20" ht="33.75" customHeight="1">
      <c r="A6" s="99" t="s">
        <v>50</v>
      </c>
      <c r="B6" s="99" t="s">
        <v>51</v>
      </c>
      <c r="C6" s="99" t="s">
        <v>52</v>
      </c>
      <c r="D6" s="111"/>
      <c r="E6" s="111"/>
      <c r="F6" s="113"/>
      <c r="G6" s="113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2"/>
    </row>
    <row r="7" spans="1:20" ht="19.5" customHeight="1">
      <c r="A7" s="93"/>
      <c r="B7" s="93"/>
      <c r="C7" s="93"/>
      <c r="D7" s="93" t="s">
        <v>44</v>
      </c>
      <c r="E7" s="84">
        <v>14248.42</v>
      </c>
      <c r="F7" s="84">
        <v>1734.74</v>
      </c>
      <c r="G7" s="84">
        <v>10400.78</v>
      </c>
      <c r="H7" s="84">
        <v>3.01</v>
      </c>
      <c r="I7" s="84">
        <v>40</v>
      </c>
      <c r="J7" s="84">
        <v>121.01</v>
      </c>
      <c r="K7" s="84">
        <v>0</v>
      </c>
      <c r="L7" s="84">
        <v>32</v>
      </c>
      <c r="M7" s="84">
        <v>0</v>
      </c>
      <c r="N7" s="84">
        <v>3.96</v>
      </c>
      <c r="O7" s="84">
        <v>0</v>
      </c>
      <c r="P7" s="84">
        <v>1430.52</v>
      </c>
      <c r="Q7" s="84">
        <v>0</v>
      </c>
      <c r="R7" s="84">
        <v>2.93</v>
      </c>
      <c r="S7" s="84">
        <v>479.47</v>
      </c>
      <c r="T7" s="37"/>
    </row>
    <row r="8" spans="1:20" ht="19.5" customHeight="1">
      <c r="A8" s="93"/>
      <c r="B8" s="93"/>
      <c r="C8" s="93"/>
      <c r="D8" s="93" t="s">
        <v>62</v>
      </c>
      <c r="E8" s="84">
        <v>953.96</v>
      </c>
      <c r="F8" s="84">
        <v>8.29</v>
      </c>
      <c r="G8" s="84">
        <v>942.27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2.59</v>
      </c>
      <c r="O8" s="84">
        <v>0</v>
      </c>
      <c r="P8" s="84">
        <v>0</v>
      </c>
      <c r="Q8" s="84">
        <v>0</v>
      </c>
      <c r="R8" s="84">
        <v>0</v>
      </c>
      <c r="S8" s="84">
        <v>0.81</v>
      </c>
      <c r="T8" s="2"/>
    </row>
    <row r="9" spans="1:20" ht="19.5" customHeight="1">
      <c r="A9" s="93"/>
      <c r="B9" s="93"/>
      <c r="C9" s="93"/>
      <c r="D9" s="93" t="s">
        <v>63</v>
      </c>
      <c r="E9" s="84">
        <v>0.02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0.02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14"/>
    </row>
    <row r="10" spans="1:20" ht="19.5" customHeight="1">
      <c r="A10" s="93" t="s">
        <v>64</v>
      </c>
      <c r="B10" s="93" t="s">
        <v>65</v>
      </c>
      <c r="C10" s="93" t="s">
        <v>66</v>
      </c>
      <c r="D10" s="93" t="s">
        <v>67</v>
      </c>
      <c r="E10" s="84">
        <v>0.02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0.02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14"/>
    </row>
    <row r="11" spans="1:20" ht="19.5" customHeight="1">
      <c r="A11" s="93"/>
      <c r="B11" s="93"/>
      <c r="C11" s="93"/>
      <c r="D11" s="93" t="s">
        <v>70</v>
      </c>
      <c r="E11" s="84">
        <v>953.92</v>
      </c>
      <c r="F11" s="84">
        <v>8.29</v>
      </c>
      <c r="G11" s="84">
        <v>942.27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2.55</v>
      </c>
      <c r="O11" s="84">
        <v>0</v>
      </c>
      <c r="P11" s="84">
        <v>0</v>
      </c>
      <c r="Q11" s="84">
        <v>0</v>
      </c>
      <c r="R11" s="84">
        <v>0</v>
      </c>
      <c r="S11" s="84">
        <v>0.81</v>
      </c>
      <c r="T11" s="14"/>
    </row>
    <row r="12" spans="1:20" ht="19.5" customHeight="1">
      <c r="A12" s="93" t="s">
        <v>64</v>
      </c>
      <c r="B12" s="93" t="s">
        <v>71</v>
      </c>
      <c r="C12" s="93" t="s">
        <v>65</v>
      </c>
      <c r="D12" s="93" t="s">
        <v>72</v>
      </c>
      <c r="E12" s="84">
        <v>0.29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0.29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14"/>
    </row>
    <row r="13" spans="1:20" ht="19.5" customHeight="1">
      <c r="A13" s="93" t="s">
        <v>64</v>
      </c>
      <c r="B13" s="93" t="s">
        <v>71</v>
      </c>
      <c r="C13" s="93" t="s">
        <v>71</v>
      </c>
      <c r="D13" s="93" t="s">
        <v>73</v>
      </c>
      <c r="E13" s="84">
        <v>280.04</v>
      </c>
      <c r="F13" s="84">
        <v>0</v>
      </c>
      <c r="G13" s="84">
        <v>279.68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0.36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14"/>
    </row>
    <row r="14" spans="1:20" ht="19.5" customHeight="1">
      <c r="A14" s="61" t="s">
        <v>64</v>
      </c>
      <c r="B14" s="93" t="s">
        <v>71</v>
      </c>
      <c r="C14" s="93" t="s">
        <v>68</v>
      </c>
      <c r="D14" s="93" t="s">
        <v>74</v>
      </c>
      <c r="E14" s="84">
        <v>673.59</v>
      </c>
      <c r="F14" s="84">
        <v>8.29</v>
      </c>
      <c r="G14" s="84">
        <v>662.59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1.9</v>
      </c>
      <c r="O14" s="84">
        <v>0</v>
      </c>
      <c r="P14" s="84">
        <v>0</v>
      </c>
      <c r="Q14" s="84">
        <v>0</v>
      </c>
      <c r="R14" s="84">
        <v>0</v>
      </c>
      <c r="S14" s="84">
        <v>0.81</v>
      </c>
      <c r="T14" s="14"/>
    </row>
    <row r="15" spans="1:20" ht="19.5" customHeight="1">
      <c r="A15" s="61"/>
      <c r="B15" s="93"/>
      <c r="C15" s="93"/>
      <c r="D15" s="93" t="s">
        <v>77</v>
      </c>
      <c r="E15" s="84">
        <v>0.02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0.02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14"/>
    </row>
    <row r="16" spans="1:20" ht="19.5" customHeight="1">
      <c r="A16" s="61" t="s">
        <v>64</v>
      </c>
      <c r="B16" s="93" t="s">
        <v>78</v>
      </c>
      <c r="C16" s="93" t="s">
        <v>75</v>
      </c>
      <c r="D16" s="93" t="s">
        <v>79</v>
      </c>
      <c r="E16" s="84">
        <v>0.02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0.02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14"/>
    </row>
    <row r="17" spans="1:20" ht="19.5" customHeight="1">
      <c r="A17" s="61"/>
      <c r="B17" s="93"/>
      <c r="C17" s="93"/>
      <c r="D17" s="93" t="s">
        <v>89</v>
      </c>
      <c r="E17" s="84">
        <v>11706.63</v>
      </c>
      <c r="F17" s="84">
        <v>1726.45</v>
      </c>
      <c r="G17" s="84">
        <v>9458.51</v>
      </c>
      <c r="H17" s="84">
        <v>3.01</v>
      </c>
      <c r="I17" s="84">
        <v>40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478.66</v>
      </c>
      <c r="T17" s="14"/>
    </row>
    <row r="18" spans="1:20" ht="19.5" customHeight="1">
      <c r="A18" s="61"/>
      <c r="B18" s="93"/>
      <c r="C18" s="93"/>
      <c r="D18" s="93" t="s">
        <v>90</v>
      </c>
      <c r="E18" s="84">
        <v>11233.85</v>
      </c>
      <c r="F18" s="84">
        <v>1726.45</v>
      </c>
      <c r="G18" s="84">
        <v>9458.51</v>
      </c>
      <c r="H18" s="84">
        <v>3.01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45.88</v>
      </c>
      <c r="T18" s="14"/>
    </row>
    <row r="19" spans="1:20" ht="19.5" customHeight="1">
      <c r="A19" s="61" t="s">
        <v>91</v>
      </c>
      <c r="B19" s="93" t="s">
        <v>68</v>
      </c>
      <c r="C19" s="93" t="s">
        <v>65</v>
      </c>
      <c r="D19" s="93" t="s">
        <v>92</v>
      </c>
      <c r="E19" s="84">
        <v>5039.36</v>
      </c>
      <c r="F19" s="84">
        <v>415.31</v>
      </c>
      <c r="G19" s="84">
        <v>4619.84</v>
      </c>
      <c r="H19" s="84">
        <v>3.01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1.2</v>
      </c>
      <c r="T19" s="14"/>
    </row>
    <row r="20" spans="1:20" ht="19.5" customHeight="1">
      <c r="A20" s="61" t="s">
        <v>91</v>
      </c>
      <c r="B20" s="93" t="s">
        <v>68</v>
      </c>
      <c r="C20" s="93" t="s">
        <v>78</v>
      </c>
      <c r="D20" s="93" t="s">
        <v>93</v>
      </c>
      <c r="E20" s="84">
        <v>6194.49</v>
      </c>
      <c r="F20" s="84">
        <v>1311.14</v>
      </c>
      <c r="G20" s="84">
        <v>4838.67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44.68</v>
      </c>
      <c r="T20" s="14"/>
    </row>
    <row r="21" spans="1:20" ht="19.5" customHeight="1">
      <c r="A21" s="61"/>
      <c r="B21" s="93"/>
      <c r="C21" s="93"/>
      <c r="D21" s="93" t="s">
        <v>98</v>
      </c>
      <c r="E21" s="84">
        <v>40</v>
      </c>
      <c r="F21" s="84">
        <v>0</v>
      </c>
      <c r="G21" s="84">
        <v>0</v>
      </c>
      <c r="H21" s="84">
        <v>0</v>
      </c>
      <c r="I21" s="84">
        <v>40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14"/>
    </row>
    <row r="22" spans="1:20" ht="19.5" customHeight="1">
      <c r="A22" s="61" t="s">
        <v>91</v>
      </c>
      <c r="B22" s="93" t="s">
        <v>99</v>
      </c>
      <c r="C22" s="93" t="s">
        <v>66</v>
      </c>
      <c r="D22" s="93" t="s">
        <v>100</v>
      </c>
      <c r="E22" s="84">
        <v>40</v>
      </c>
      <c r="F22" s="84">
        <v>0</v>
      </c>
      <c r="G22" s="84">
        <v>0</v>
      </c>
      <c r="H22" s="84">
        <v>0</v>
      </c>
      <c r="I22" s="84">
        <v>40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14"/>
    </row>
    <row r="23" spans="1:20" ht="19.5" customHeight="1">
      <c r="A23" s="61"/>
      <c r="B23" s="93"/>
      <c r="C23" s="93"/>
      <c r="D23" s="93" t="s">
        <v>101</v>
      </c>
      <c r="E23" s="84">
        <v>432.78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432.78</v>
      </c>
      <c r="T23" s="14"/>
    </row>
    <row r="24" spans="1:20" ht="19.5" customHeight="1">
      <c r="A24" s="61" t="s">
        <v>91</v>
      </c>
      <c r="B24" s="93" t="s">
        <v>75</v>
      </c>
      <c r="C24" s="93" t="s">
        <v>66</v>
      </c>
      <c r="D24" s="93" t="s">
        <v>102</v>
      </c>
      <c r="E24" s="84">
        <v>432.78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432.78</v>
      </c>
      <c r="T24" s="14"/>
    </row>
    <row r="25" spans="1:20" ht="19.5" customHeight="1">
      <c r="A25" s="61"/>
      <c r="B25" s="93"/>
      <c r="C25" s="93"/>
      <c r="D25" s="93" t="s">
        <v>103</v>
      </c>
      <c r="E25" s="84">
        <v>32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32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14"/>
    </row>
    <row r="26" spans="1:20" ht="19.5" customHeight="1">
      <c r="A26" s="61"/>
      <c r="B26" s="93"/>
      <c r="C26" s="93"/>
      <c r="D26" s="93" t="s">
        <v>104</v>
      </c>
      <c r="E26" s="84">
        <v>32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32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14"/>
    </row>
    <row r="27" spans="1:20" ht="19.5" customHeight="1">
      <c r="A27" s="61" t="s">
        <v>105</v>
      </c>
      <c r="B27" s="93" t="s">
        <v>68</v>
      </c>
      <c r="C27" s="93" t="s">
        <v>65</v>
      </c>
      <c r="D27" s="93" t="s">
        <v>107</v>
      </c>
      <c r="E27" s="84">
        <v>32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32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14"/>
    </row>
    <row r="28" spans="1:20" ht="19.5" customHeight="1">
      <c r="A28" s="61"/>
      <c r="B28" s="93"/>
      <c r="C28" s="93"/>
      <c r="D28" s="93" t="s">
        <v>114</v>
      </c>
      <c r="E28" s="84">
        <v>0.02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0.02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14"/>
    </row>
    <row r="29" spans="1:20" ht="19.5" customHeight="1">
      <c r="A29" s="61"/>
      <c r="B29" s="93"/>
      <c r="C29" s="93"/>
      <c r="D29" s="93" t="s">
        <v>115</v>
      </c>
      <c r="E29" s="84">
        <v>0.02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0.02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14"/>
    </row>
    <row r="30" spans="1:20" ht="19.5" customHeight="1">
      <c r="A30" s="61" t="s">
        <v>116</v>
      </c>
      <c r="B30" s="93" t="s">
        <v>117</v>
      </c>
      <c r="C30" s="93" t="s">
        <v>66</v>
      </c>
      <c r="D30" s="93" t="s">
        <v>118</v>
      </c>
      <c r="E30" s="84">
        <v>0.02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0.02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14"/>
    </row>
    <row r="31" spans="1:19" ht="19.5" customHeight="1">
      <c r="A31" s="61"/>
      <c r="B31" s="93"/>
      <c r="C31" s="93"/>
      <c r="D31" s="93" t="s">
        <v>119</v>
      </c>
      <c r="E31" s="84">
        <v>122.36</v>
      </c>
      <c r="F31" s="84">
        <v>0</v>
      </c>
      <c r="G31" s="84">
        <v>0</v>
      </c>
      <c r="H31" s="84">
        <v>0</v>
      </c>
      <c r="I31" s="84">
        <v>0</v>
      </c>
      <c r="J31" s="84">
        <v>121.01</v>
      </c>
      <c r="K31" s="84">
        <v>0</v>
      </c>
      <c r="L31" s="84">
        <v>0</v>
      </c>
      <c r="M31" s="84">
        <v>0</v>
      </c>
      <c r="N31" s="84">
        <v>1.35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</row>
    <row r="32" spans="1:19" ht="19.5" customHeight="1">
      <c r="A32" s="61"/>
      <c r="B32" s="93"/>
      <c r="C32" s="93"/>
      <c r="D32" s="93" t="s">
        <v>120</v>
      </c>
      <c r="E32" s="84">
        <v>89.19</v>
      </c>
      <c r="F32" s="84">
        <v>0</v>
      </c>
      <c r="G32" s="84">
        <v>0</v>
      </c>
      <c r="H32" s="84">
        <v>0</v>
      </c>
      <c r="I32" s="84">
        <v>0</v>
      </c>
      <c r="J32" s="84">
        <v>89.05</v>
      </c>
      <c r="K32" s="84">
        <v>0</v>
      </c>
      <c r="L32" s="84">
        <v>0</v>
      </c>
      <c r="M32" s="84">
        <v>0</v>
      </c>
      <c r="N32" s="84">
        <v>0.14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</row>
    <row r="33" spans="1:19" ht="19.5" customHeight="1">
      <c r="A33" s="61" t="s">
        <v>121</v>
      </c>
      <c r="B33" s="93" t="s">
        <v>66</v>
      </c>
      <c r="C33" s="93" t="s">
        <v>117</v>
      </c>
      <c r="D33" s="93" t="s">
        <v>122</v>
      </c>
      <c r="E33" s="84">
        <v>0.13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0.13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</row>
    <row r="34" spans="1:19" ht="19.5" customHeight="1">
      <c r="A34" s="61" t="s">
        <v>121</v>
      </c>
      <c r="B34" s="93" t="s">
        <v>66</v>
      </c>
      <c r="C34" s="93" t="s">
        <v>95</v>
      </c>
      <c r="D34" s="93" t="s">
        <v>123</v>
      </c>
      <c r="E34" s="84">
        <v>89.06</v>
      </c>
      <c r="F34" s="84">
        <v>0</v>
      </c>
      <c r="G34" s="84">
        <v>0</v>
      </c>
      <c r="H34" s="84">
        <v>0</v>
      </c>
      <c r="I34" s="84">
        <v>0</v>
      </c>
      <c r="J34" s="84">
        <v>89.05</v>
      </c>
      <c r="K34" s="84">
        <v>0</v>
      </c>
      <c r="L34" s="84">
        <v>0</v>
      </c>
      <c r="M34" s="84">
        <v>0</v>
      </c>
      <c r="N34" s="84">
        <v>0.01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</row>
    <row r="35" spans="1:19" ht="19.5" customHeight="1">
      <c r="A35" s="61"/>
      <c r="B35" s="93"/>
      <c r="C35" s="93"/>
      <c r="D35" s="93" t="s">
        <v>124</v>
      </c>
      <c r="E35" s="84">
        <v>32.97</v>
      </c>
      <c r="F35" s="84">
        <v>0</v>
      </c>
      <c r="G35" s="84">
        <v>0</v>
      </c>
      <c r="H35" s="84">
        <v>0</v>
      </c>
      <c r="I35" s="84">
        <v>0</v>
      </c>
      <c r="J35" s="84">
        <v>31.96</v>
      </c>
      <c r="K35" s="84">
        <v>0</v>
      </c>
      <c r="L35" s="84">
        <v>0</v>
      </c>
      <c r="M35" s="84">
        <v>0</v>
      </c>
      <c r="N35" s="84">
        <v>1.01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</row>
    <row r="36" spans="1:19" ht="19.5" customHeight="1">
      <c r="A36" s="61" t="s">
        <v>121</v>
      </c>
      <c r="B36" s="93" t="s">
        <v>65</v>
      </c>
      <c r="C36" s="93" t="s">
        <v>66</v>
      </c>
      <c r="D36" s="93" t="s">
        <v>125</v>
      </c>
      <c r="E36" s="84">
        <v>32.74</v>
      </c>
      <c r="F36" s="84">
        <v>0</v>
      </c>
      <c r="G36" s="84">
        <v>0</v>
      </c>
      <c r="H36" s="84">
        <v>0</v>
      </c>
      <c r="I36" s="84">
        <v>0</v>
      </c>
      <c r="J36" s="84">
        <v>31.96</v>
      </c>
      <c r="K36" s="84">
        <v>0</v>
      </c>
      <c r="L36" s="84">
        <v>0</v>
      </c>
      <c r="M36" s="84">
        <v>0</v>
      </c>
      <c r="N36" s="84">
        <v>0.78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</row>
    <row r="37" spans="1:19" ht="19.5" customHeight="1">
      <c r="A37" s="61" t="s">
        <v>121</v>
      </c>
      <c r="B37" s="93" t="s">
        <v>65</v>
      </c>
      <c r="C37" s="93" t="s">
        <v>71</v>
      </c>
      <c r="D37" s="93" t="s">
        <v>127</v>
      </c>
      <c r="E37" s="84">
        <v>0.05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0.05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</row>
    <row r="38" spans="1:19" ht="19.5" customHeight="1">
      <c r="A38" s="61" t="s">
        <v>121</v>
      </c>
      <c r="B38" s="93" t="s">
        <v>65</v>
      </c>
      <c r="C38" s="93" t="s">
        <v>78</v>
      </c>
      <c r="D38" s="93" t="s">
        <v>128</v>
      </c>
      <c r="E38" s="84">
        <v>0.07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0.07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</row>
    <row r="39" spans="1:19" ht="19.5" customHeight="1">
      <c r="A39" s="61" t="s">
        <v>121</v>
      </c>
      <c r="B39" s="93" t="s">
        <v>65</v>
      </c>
      <c r="C39" s="93" t="s">
        <v>60</v>
      </c>
      <c r="D39" s="93" t="s">
        <v>129</v>
      </c>
      <c r="E39" s="84">
        <v>0.08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0.08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</row>
    <row r="40" spans="1:19" ht="19.5" customHeight="1">
      <c r="A40" s="61" t="s">
        <v>121</v>
      </c>
      <c r="B40" s="93" t="s">
        <v>65</v>
      </c>
      <c r="C40" s="93" t="s">
        <v>112</v>
      </c>
      <c r="D40" s="93" t="s">
        <v>130</v>
      </c>
      <c r="E40" s="84">
        <v>0.03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0.03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</row>
    <row r="41" spans="1:19" ht="19.5" customHeight="1">
      <c r="A41" s="61"/>
      <c r="B41" s="93"/>
      <c r="C41" s="93"/>
      <c r="D41" s="93" t="s">
        <v>132</v>
      </c>
      <c r="E41" s="84">
        <v>0.2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0.2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</row>
    <row r="42" spans="1:19" ht="19.5" customHeight="1">
      <c r="A42" s="61" t="s">
        <v>121</v>
      </c>
      <c r="B42" s="93" t="s">
        <v>68</v>
      </c>
      <c r="C42" s="93" t="s">
        <v>71</v>
      </c>
      <c r="D42" s="93" t="s">
        <v>134</v>
      </c>
      <c r="E42" s="84">
        <v>0.03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0.03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</row>
    <row r="43" spans="1:19" ht="19.5" customHeight="1">
      <c r="A43" s="61" t="s">
        <v>121</v>
      </c>
      <c r="B43" s="93" t="s">
        <v>68</v>
      </c>
      <c r="C43" s="93" t="s">
        <v>99</v>
      </c>
      <c r="D43" s="93" t="s">
        <v>135</v>
      </c>
      <c r="E43" s="84">
        <v>0.02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0.02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</row>
    <row r="44" spans="1:19" ht="19.5" customHeight="1">
      <c r="A44" s="61" t="s">
        <v>121</v>
      </c>
      <c r="B44" s="93" t="s">
        <v>68</v>
      </c>
      <c r="C44" s="93" t="s">
        <v>75</v>
      </c>
      <c r="D44" s="93" t="s">
        <v>138</v>
      </c>
      <c r="E44" s="84">
        <v>0.15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0.15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</row>
    <row r="45" spans="1:19" ht="19.5" customHeight="1">
      <c r="A45" s="61"/>
      <c r="B45" s="93"/>
      <c r="C45" s="93"/>
      <c r="D45" s="93" t="s">
        <v>141</v>
      </c>
      <c r="E45" s="84">
        <v>1433.45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1430.52</v>
      </c>
      <c r="Q45" s="84">
        <v>0</v>
      </c>
      <c r="R45" s="84">
        <v>2.93</v>
      </c>
      <c r="S45" s="84">
        <v>0</v>
      </c>
    </row>
    <row r="46" spans="1:19" ht="19.5" customHeight="1">
      <c r="A46" s="61"/>
      <c r="B46" s="93"/>
      <c r="C46" s="93"/>
      <c r="D46" s="93" t="s">
        <v>142</v>
      </c>
      <c r="E46" s="84">
        <v>1433.45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1430.52</v>
      </c>
      <c r="Q46" s="84">
        <v>0</v>
      </c>
      <c r="R46" s="84">
        <v>2.93</v>
      </c>
      <c r="S46" s="84">
        <v>0</v>
      </c>
    </row>
    <row r="47" spans="1:19" ht="19.5" customHeight="1">
      <c r="A47" s="61" t="s">
        <v>143</v>
      </c>
      <c r="B47" s="93" t="s">
        <v>65</v>
      </c>
      <c r="C47" s="93" t="s">
        <v>66</v>
      </c>
      <c r="D47" s="93" t="s">
        <v>144</v>
      </c>
      <c r="E47" s="84">
        <v>1430.52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1430.52</v>
      </c>
      <c r="Q47" s="84">
        <v>0</v>
      </c>
      <c r="R47" s="84">
        <v>0</v>
      </c>
      <c r="S47" s="84">
        <v>0</v>
      </c>
    </row>
    <row r="48" spans="1:19" ht="19.5" customHeight="1">
      <c r="A48" s="61" t="s">
        <v>143</v>
      </c>
      <c r="B48" s="93" t="s">
        <v>65</v>
      </c>
      <c r="C48" s="93" t="s">
        <v>71</v>
      </c>
      <c r="D48" s="93" t="s">
        <v>145</v>
      </c>
      <c r="E48" s="84">
        <v>2.93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2.93</v>
      </c>
      <c r="S48" s="84">
        <v>0</v>
      </c>
    </row>
  </sheetData>
  <sheetProtection/>
  <mergeCells count="16">
    <mergeCell ref="O4:O6"/>
    <mergeCell ref="P4:P6"/>
    <mergeCell ref="G4:G6"/>
    <mergeCell ref="H4:H6"/>
    <mergeCell ref="M4:M6"/>
    <mergeCell ref="N4:N6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S268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97" customWidth="1"/>
    <col min="7" max="149" width="10.66015625" style="0" customWidth="1"/>
    <col min="150" max="162" width="9.16015625" style="0" customWidth="1"/>
  </cols>
  <sheetData>
    <row r="1" spans="1:149" ht="9.75" customHeight="1">
      <c r="A1" s="24"/>
      <c r="B1" s="18"/>
      <c r="C1" s="18"/>
      <c r="D1" s="18"/>
      <c r="E1" s="18"/>
      <c r="F1" s="19" t="s">
        <v>198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pans="1:149" ht="22.5">
      <c r="A2" s="49" t="s">
        <v>199</v>
      </c>
      <c r="B2" s="79"/>
      <c r="C2" s="79"/>
      <c r="D2" s="79"/>
      <c r="E2" s="79"/>
      <c r="F2" s="9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ht="15" customHeight="1">
      <c r="A3" s="51" t="s">
        <v>0</v>
      </c>
      <c r="B3" s="51"/>
      <c r="C3" s="51"/>
      <c r="D3" s="51"/>
      <c r="E3" s="51"/>
      <c r="F3" s="16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ht="15.75" customHeight="1">
      <c r="A4" s="73" t="s">
        <v>37</v>
      </c>
      <c r="B4" s="73"/>
      <c r="C4" s="73"/>
      <c r="D4" s="73"/>
      <c r="E4" s="73"/>
      <c r="F4" s="115" t="s">
        <v>200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49" ht="15.75" customHeight="1">
      <c r="A5" s="73" t="s">
        <v>42</v>
      </c>
      <c r="B5" s="69"/>
      <c r="C5" s="69"/>
      <c r="D5" s="114" t="s">
        <v>201</v>
      </c>
      <c r="E5" s="111" t="s">
        <v>202</v>
      </c>
      <c r="F5" s="1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</row>
    <row r="6" spans="1:149" ht="15.75" customHeight="1">
      <c r="A6" s="98" t="s">
        <v>50</v>
      </c>
      <c r="B6" s="99" t="s">
        <v>51</v>
      </c>
      <c r="C6" s="99" t="s">
        <v>52</v>
      </c>
      <c r="D6" s="114"/>
      <c r="E6" s="111"/>
      <c r="F6" s="1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</row>
    <row r="7" spans="1:149" ht="14.25" customHeight="1">
      <c r="A7" s="93"/>
      <c r="B7" s="93"/>
      <c r="C7" s="93"/>
      <c r="D7" s="93"/>
      <c r="E7" s="93" t="s">
        <v>44</v>
      </c>
      <c r="F7" s="96">
        <v>43583.16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</row>
    <row r="8" spans="1:149" ht="14.25" customHeight="1">
      <c r="A8" s="93"/>
      <c r="B8" s="93"/>
      <c r="C8" s="93"/>
      <c r="D8" s="93"/>
      <c r="E8" s="93" t="s">
        <v>203</v>
      </c>
      <c r="F8" s="96">
        <v>3745.23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14.25" customHeight="1">
      <c r="A9" s="93"/>
      <c r="B9" s="93"/>
      <c r="C9" s="93"/>
      <c r="D9" s="93" t="s">
        <v>204</v>
      </c>
      <c r="E9" s="93" t="s">
        <v>205</v>
      </c>
      <c r="F9" s="96">
        <v>2259.2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</row>
    <row r="10" spans="1:149" ht="14.25" customHeight="1">
      <c r="A10" s="93"/>
      <c r="B10" s="93"/>
      <c r="C10" s="93"/>
      <c r="D10" s="93"/>
      <c r="E10" s="93" t="s">
        <v>126</v>
      </c>
      <c r="F10" s="96">
        <v>2259.2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</row>
    <row r="11" spans="1:149" ht="14.25" customHeight="1">
      <c r="A11" s="93" t="s">
        <v>121</v>
      </c>
      <c r="B11" s="93" t="s">
        <v>65</v>
      </c>
      <c r="C11" s="93" t="s">
        <v>65</v>
      </c>
      <c r="D11" s="93" t="s">
        <v>206</v>
      </c>
      <c r="E11" s="93" t="s">
        <v>207</v>
      </c>
      <c r="F11" s="96">
        <v>60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</row>
    <row r="12" spans="1:149" ht="14.25" customHeight="1">
      <c r="A12" s="93" t="s">
        <v>121</v>
      </c>
      <c r="B12" s="93" t="s">
        <v>65</v>
      </c>
      <c r="C12" s="93" t="s">
        <v>65</v>
      </c>
      <c r="D12" s="93" t="s">
        <v>206</v>
      </c>
      <c r="E12" s="93" t="s">
        <v>208</v>
      </c>
      <c r="F12" s="96">
        <v>30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</row>
    <row r="13" spans="1:149" ht="14.25" customHeight="1">
      <c r="A13" s="93" t="s">
        <v>121</v>
      </c>
      <c r="B13" s="93" t="s">
        <v>65</v>
      </c>
      <c r="C13" s="93" t="s">
        <v>65</v>
      </c>
      <c r="D13" s="93" t="s">
        <v>206</v>
      </c>
      <c r="E13" s="93" t="s">
        <v>209</v>
      </c>
      <c r="F13" s="96">
        <v>200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</row>
    <row r="14" spans="1:149" ht="14.25" customHeight="1">
      <c r="A14" s="93" t="s">
        <v>121</v>
      </c>
      <c r="B14" s="93" t="s">
        <v>65</v>
      </c>
      <c r="C14" s="93" t="s">
        <v>65</v>
      </c>
      <c r="D14" s="93" t="s">
        <v>206</v>
      </c>
      <c r="E14" s="93" t="s">
        <v>210</v>
      </c>
      <c r="F14" s="96">
        <v>350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</row>
    <row r="15" spans="1:149" ht="14.25" customHeight="1">
      <c r="A15" s="93" t="s">
        <v>121</v>
      </c>
      <c r="B15" s="93" t="s">
        <v>65</v>
      </c>
      <c r="C15" s="93" t="s">
        <v>65</v>
      </c>
      <c r="D15" s="93" t="s">
        <v>206</v>
      </c>
      <c r="E15" s="93" t="s">
        <v>211</v>
      </c>
      <c r="F15" s="96">
        <v>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</row>
    <row r="16" spans="1:149" ht="14.25" customHeight="1">
      <c r="A16" s="93" t="s">
        <v>121</v>
      </c>
      <c r="B16" s="93" t="s">
        <v>65</v>
      </c>
      <c r="C16" s="93" t="s">
        <v>65</v>
      </c>
      <c r="D16" s="93" t="s">
        <v>206</v>
      </c>
      <c r="E16" s="93" t="s">
        <v>212</v>
      </c>
      <c r="F16" s="96">
        <v>60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</row>
    <row r="17" spans="1:149" ht="14.25" customHeight="1">
      <c r="A17" s="93" t="s">
        <v>121</v>
      </c>
      <c r="B17" s="93" t="s">
        <v>65</v>
      </c>
      <c r="C17" s="93" t="s">
        <v>65</v>
      </c>
      <c r="D17" s="93" t="s">
        <v>206</v>
      </c>
      <c r="E17" s="93" t="s">
        <v>213</v>
      </c>
      <c r="F17" s="96">
        <v>30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</row>
    <row r="18" spans="1:149" ht="14.25" customHeight="1">
      <c r="A18" s="93" t="s">
        <v>121</v>
      </c>
      <c r="B18" s="93" t="s">
        <v>65</v>
      </c>
      <c r="C18" s="93" t="s">
        <v>65</v>
      </c>
      <c r="D18" s="93" t="s">
        <v>206</v>
      </c>
      <c r="E18" s="93" t="s">
        <v>214</v>
      </c>
      <c r="F18" s="96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</row>
    <row r="19" spans="1:149" ht="14.25" customHeight="1">
      <c r="A19" s="93" t="s">
        <v>121</v>
      </c>
      <c r="B19" s="93" t="s">
        <v>65</v>
      </c>
      <c r="C19" s="93" t="s">
        <v>65</v>
      </c>
      <c r="D19" s="93" t="s">
        <v>206</v>
      </c>
      <c r="E19" s="93" t="s">
        <v>215</v>
      </c>
      <c r="F19" s="96">
        <v>60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</row>
    <row r="20" spans="1:149" ht="14.25" customHeight="1">
      <c r="A20" s="93" t="s">
        <v>121</v>
      </c>
      <c r="B20" s="93" t="s">
        <v>65</v>
      </c>
      <c r="C20" s="93" t="s">
        <v>65</v>
      </c>
      <c r="D20" s="93" t="s">
        <v>206</v>
      </c>
      <c r="E20" s="93" t="s">
        <v>216</v>
      </c>
      <c r="F20" s="96">
        <v>200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</row>
    <row r="21" spans="1:149" ht="14.25" customHeight="1">
      <c r="A21" s="93" t="s">
        <v>121</v>
      </c>
      <c r="B21" s="93" t="s">
        <v>65</v>
      </c>
      <c r="C21" s="93" t="s">
        <v>65</v>
      </c>
      <c r="D21" s="93" t="s">
        <v>206</v>
      </c>
      <c r="E21" s="93" t="s">
        <v>217</v>
      </c>
      <c r="F21" s="96">
        <v>40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</row>
    <row r="22" spans="1:149" ht="14.25" customHeight="1">
      <c r="A22" s="93" t="s">
        <v>121</v>
      </c>
      <c r="B22" s="93" t="s">
        <v>65</v>
      </c>
      <c r="C22" s="93" t="s">
        <v>65</v>
      </c>
      <c r="D22" s="93" t="s">
        <v>206</v>
      </c>
      <c r="E22" s="93" t="s">
        <v>218</v>
      </c>
      <c r="F22" s="96">
        <v>50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</row>
    <row r="23" spans="1:149" ht="14.25" customHeight="1">
      <c r="A23" s="93" t="s">
        <v>121</v>
      </c>
      <c r="B23" s="93" t="s">
        <v>65</v>
      </c>
      <c r="C23" s="93" t="s">
        <v>65</v>
      </c>
      <c r="D23" s="93" t="s">
        <v>206</v>
      </c>
      <c r="E23" s="93" t="s">
        <v>219</v>
      </c>
      <c r="F23" s="96">
        <v>30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</row>
    <row r="24" spans="1:149" ht="14.25" customHeight="1">
      <c r="A24" s="93" t="s">
        <v>121</v>
      </c>
      <c r="B24" s="93" t="s">
        <v>65</v>
      </c>
      <c r="C24" s="93" t="s">
        <v>65</v>
      </c>
      <c r="D24" s="93" t="s">
        <v>206</v>
      </c>
      <c r="E24" s="93" t="s">
        <v>220</v>
      </c>
      <c r="F24" s="96">
        <v>160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</row>
    <row r="25" spans="1:149" ht="14.25" customHeight="1">
      <c r="A25" s="93" t="s">
        <v>121</v>
      </c>
      <c r="B25" s="93" t="s">
        <v>65</v>
      </c>
      <c r="C25" s="93" t="s">
        <v>65</v>
      </c>
      <c r="D25" s="93" t="s">
        <v>206</v>
      </c>
      <c r="E25" s="93" t="s">
        <v>221</v>
      </c>
      <c r="F25" s="96">
        <v>141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</row>
    <row r="26" spans="1:149" ht="14.25" customHeight="1">
      <c r="A26" s="93" t="s">
        <v>121</v>
      </c>
      <c r="B26" s="93" t="s">
        <v>65</v>
      </c>
      <c r="C26" s="93" t="s">
        <v>65</v>
      </c>
      <c r="D26" s="93" t="s">
        <v>206</v>
      </c>
      <c r="E26" s="93" t="s">
        <v>222</v>
      </c>
      <c r="F26" s="96">
        <v>290.61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</row>
    <row r="27" spans="1:149" ht="14.25" customHeight="1">
      <c r="A27" s="93" t="s">
        <v>121</v>
      </c>
      <c r="B27" s="93" t="s">
        <v>65</v>
      </c>
      <c r="C27" s="93" t="s">
        <v>65</v>
      </c>
      <c r="D27" s="93" t="s">
        <v>206</v>
      </c>
      <c r="E27" s="93" t="s">
        <v>223</v>
      </c>
      <c r="F27" s="96">
        <v>100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</row>
    <row r="28" spans="1:149" ht="14.25" customHeight="1">
      <c r="A28" s="93" t="s">
        <v>121</v>
      </c>
      <c r="B28" s="93" t="s">
        <v>65</v>
      </c>
      <c r="C28" s="93" t="s">
        <v>65</v>
      </c>
      <c r="D28" s="93" t="s">
        <v>206</v>
      </c>
      <c r="E28" s="93" t="s">
        <v>224</v>
      </c>
      <c r="F28" s="96">
        <v>180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</row>
    <row r="29" spans="1:149" ht="14.25" customHeight="1">
      <c r="A29" s="93" t="s">
        <v>121</v>
      </c>
      <c r="B29" s="93" t="s">
        <v>65</v>
      </c>
      <c r="C29" s="93" t="s">
        <v>65</v>
      </c>
      <c r="D29" s="90" t="s">
        <v>206</v>
      </c>
      <c r="E29" s="90" t="s">
        <v>225</v>
      </c>
      <c r="F29" s="96">
        <v>239.59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</row>
    <row r="30" spans="1:149" ht="14.25" customHeight="1">
      <c r="A30" s="93"/>
      <c r="B30" s="93"/>
      <c r="C30" s="93"/>
      <c r="D30" s="90" t="s">
        <v>226</v>
      </c>
      <c r="E30" s="90" t="s">
        <v>227</v>
      </c>
      <c r="F30" s="96">
        <v>1486.03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</row>
    <row r="31" spans="1:149" ht="14.25" customHeight="1">
      <c r="A31" s="93"/>
      <c r="B31" s="93"/>
      <c r="C31" s="93"/>
      <c r="D31" s="90"/>
      <c r="E31" s="90" t="s">
        <v>137</v>
      </c>
      <c r="F31" s="96">
        <v>1486.03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</row>
    <row r="32" spans="1:149" ht="14.25" customHeight="1">
      <c r="A32" s="93" t="s">
        <v>121</v>
      </c>
      <c r="B32" s="93" t="s">
        <v>68</v>
      </c>
      <c r="C32" s="93" t="s">
        <v>136</v>
      </c>
      <c r="D32" s="90" t="s">
        <v>228</v>
      </c>
      <c r="E32" s="90" t="s">
        <v>229</v>
      </c>
      <c r="F32" s="96">
        <v>347.46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</row>
    <row r="33" spans="1:149" ht="14.25" customHeight="1">
      <c r="A33" s="93" t="s">
        <v>121</v>
      </c>
      <c r="B33" s="93" t="s">
        <v>68</v>
      </c>
      <c r="C33" s="93" t="s">
        <v>136</v>
      </c>
      <c r="D33" s="90" t="s">
        <v>228</v>
      </c>
      <c r="E33" s="90" t="s">
        <v>230</v>
      </c>
      <c r="F33" s="96">
        <v>780.33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</row>
    <row r="34" spans="1:149" ht="14.25" customHeight="1">
      <c r="A34" s="93" t="s">
        <v>121</v>
      </c>
      <c r="B34" s="93" t="s">
        <v>68</v>
      </c>
      <c r="C34" s="93" t="s">
        <v>136</v>
      </c>
      <c r="D34" s="90" t="s">
        <v>228</v>
      </c>
      <c r="E34" s="90" t="s">
        <v>231</v>
      </c>
      <c r="F34" s="96">
        <v>30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</row>
    <row r="35" spans="1:149" ht="14.25" customHeight="1">
      <c r="A35" s="93" t="s">
        <v>121</v>
      </c>
      <c r="B35" s="93" t="s">
        <v>68</v>
      </c>
      <c r="C35" s="93" t="s">
        <v>136</v>
      </c>
      <c r="D35" s="90" t="s">
        <v>228</v>
      </c>
      <c r="E35" s="90" t="s">
        <v>232</v>
      </c>
      <c r="F35" s="96">
        <v>328.24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</row>
    <row r="36" spans="1:149" ht="14.25" customHeight="1">
      <c r="A36" s="93"/>
      <c r="B36" s="93"/>
      <c r="C36" s="93"/>
      <c r="D36" s="90"/>
      <c r="E36" s="90" t="s">
        <v>233</v>
      </c>
      <c r="F36" s="96">
        <v>54.5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</row>
    <row r="37" spans="1:149" ht="14.25" customHeight="1">
      <c r="A37" s="93"/>
      <c r="B37" s="93"/>
      <c r="C37" s="93"/>
      <c r="D37" s="90" t="s">
        <v>234</v>
      </c>
      <c r="E37" s="90" t="s">
        <v>235</v>
      </c>
      <c r="F37" s="96">
        <v>54.5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</row>
    <row r="38" spans="1:149" ht="14.25" customHeight="1">
      <c r="A38" s="93"/>
      <c r="B38" s="93"/>
      <c r="C38" s="93"/>
      <c r="D38" s="90"/>
      <c r="E38" s="90" t="s">
        <v>113</v>
      </c>
      <c r="F38" s="96">
        <v>39.5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</row>
    <row r="39" spans="1:149" ht="14.25" customHeight="1">
      <c r="A39" s="93" t="s">
        <v>111</v>
      </c>
      <c r="B39" s="93" t="s">
        <v>112</v>
      </c>
      <c r="C39" s="93" t="s">
        <v>66</v>
      </c>
      <c r="D39" s="90" t="s">
        <v>236</v>
      </c>
      <c r="E39" s="90" t="s">
        <v>237</v>
      </c>
      <c r="F39" s="96">
        <v>39.5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</row>
    <row r="40" spans="1:149" ht="14.25" customHeight="1">
      <c r="A40" s="93"/>
      <c r="B40" s="93"/>
      <c r="C40" s="93"/>
      <c r="D40" s="90"/>
      <c r="E40" s="90" t="s">
        <v>140</v>
      </c>
      <c r="F40" s="96">
        <v>15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</row>
    <row r="41" spans="1:149" ht="14.25" customHeight="1">
      <c r="A41" s="93" t="s">
        <v>121</v>
      </c>
      <c r="B41" s="93" t="s">
        <v>75</v>
      </c>
      <c r="C41" s="93" t="s">
        <v>75</v>
      </c>
      <c r="D41" s="90" t="s">
        <v>236</v>
      </c>
      <c r="E41" s="90" t="s">
        <v>238</v>
      </c>
      <c r="F41" s="96">
        <v>6.88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</row>
    <row r="42" spans="1:149" ht="14.25" customHeight="1">
      <c r="A42" s="93" t="s">
        <v>121</v>
      </c>
      <c r="B42" s="93" t="s">
        <v>75</v>
      </c>
      <c r="C42" s="93" t="s">
        <v>75</v>
      </c>
      <c r="D42" s="90" t="s">
        <v>236</v>
      </c>
      <c r="E42" s="90" t="s">
        <v>239</v>
      </c>
      <c r="F42" s="96">
        <v>1.09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</row>
    <row r="43" spans="1:149" ht="14.25" customHeight="1">
      <c r="A43" s="93" t="s">
        <v>121</v>
      </c>
      <c r="B43" s="93" t="s">
        <v>75</v>
      </c>
      <c r="C43" s="93" t="s">
        <v>75</v>
      </c>
      <c r="D43" s="90" t="s">
        <v>236</v>
      </c>
      <c r="E43" s="90" t="s">
        <v>210</v>
      </c>
      <c r="F43" s="96">
        <v>3.6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</row>
    <row r="44" spans="1:149" ht="14.25" customHeight="1">
      <c r="A44" s="93" t="s">
        <v>121</v>
      </c>
      <c r="B44" s="93" t="s">
        <v>75</v>
      </c>
      <c r="C44" s="93" t="s">
        <v>75</v>
      </c>
      <c r="D44" s="90" t="s">
        <v>236</v>
      </c>
      <c r="E44" s="90" t="s">
        <v>240</v>
      </c>
      <c r="F44" s="96">
        <v>1.5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</row>
    <row r="45" spans="1:149" ht="14.25" customHeight="1">
      <c r="A45" s="93" t="s">
        <v>121</v>
      </c>
      <c r="B45" s="93" t="s">
        <v>75</v>
      </c>
      <c r="C45" s="93" t="s">
        <v>75</v>
      </c>
      <c r="D45" s="90" t="s">
        <v>236</v>
      </c>
      <c r="E45" s="90" t="s">
        <v>241</v>
      </c>
      <c r="F45" s="96">
        <v>1.93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</row>
    <row r="46" spans="1:149" ht="14.25" customHeight="1">
      <c r="A46" s="93"/>
      <c r="B46" s="93"/>
      <c r="C46" s="93"/>
      <c r="D46" s="90"/>
      <c r="E46" s="90" t="s">
        <v>242</v>
      </c>
      <c r="F46" s="96">
        <v>200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</row>
    <row r="47" spans="1:149" ht="14.25" customHeight="1">
      <c r="A47" s="93"/>
      <c r="B47" s="93"/>
      <c r="C47" s="93"/>
      <c r="D47" s="90" t="s">
        <v>243</v>
      </c>
      <c r="E47" s="90" t="s">
        <v>244</v>
      </c>
      <c r="F47" s="96">
        <v>200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</row>
    <row r="48" spans="1:149" ht="14.25" customHeight="1">
      <c r="A48" s="93"/>
      <c r="B48" s="93"/>
      <c r="C48" s="93"/>
      <c r="D48" s="90"/>
      <c r="E48" s="90" t="s">
        <v>126</v>
      </c>
      <c r="F48" s="96">
        <v>200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</row>
    <row r="49" spans="1:6" ht="14.25" customHeight="1">
      <c r="A49" s="93" t="s">
        <v>121</v>
      </c>
      <c r="B49" s="93" t="s">
        <v>65</v>
      </c>
      <c r="C49" s="93" t="s">
        <v>65</v>
      </c>
      <c r="D49" s="90" t="s">
        <v>245</v>
      </c>
      <c r="E49" s="90" t="s">
        <v>246</v>
      </c>
      <c r="F49" s="96">
        <v>200</v>
      </c>
    </row>
    <row r="50" spans="1:6" ht="14.25" customHeight="1">
      <c r="A50" s="93"/>
      <c r="B50" s="93"/>
      <c r="C50" s="93"/>
      <c r="D50" s="90"/>
      <c r="E50" s="90" t="s">
        <v>247</v>
      </c>
      <c r="F50" s="96">
        <v>5</v>
      </c>
    </row>
    <row r="51" spans="1:6" ht="14.25" customHeight="1">
      <c r="A51" s="93"/>
      <c r="B51" s="93"/>
      <c r="C51" s="93"/>
      <c r="D51" s="90" t="s">
        <v>248</v>
      </c>
      <c r="E51" s="90" t="s">
        <v>249</v>
      </c>
      <c r="F51" s="96">
        <v>5</v>
      </c>
    </row>
    <row r="52" spans="1:6" ht="14.25" customHeight="1">
      <c r="A52" s="93"/>
      <c r="B52" s="93"/>
      <c r="C52" s="93"/>
      <c r="D52" s="90"/>
      <c r="E52" s="90" t="s">
        <v>131</v>
      </c>
      <c r="F52" s="96">
        <v>5</v>
      </c>
    </row>
    <row r="53" spans="1:6" ht="14.25" customHeight="1">
      <c r="A53" s="93" t="s">
        <v>121</v>
      </c>
      <c r="B53" s="93" t="s">
        <v>65</v>
      </c>
      <c r="C53" s="93" t="s">
        <v>75</v>
      </c>
      <c r="D53" s="90" t="s">
        <v>250</v>
      </c>
      <c r="E53" s="90" t="s">
        <v>251</v>
      </c>
      <c r="F53" s="96">
        <v>5</v>
      </c>
    </row>
    <row r="54" spans="1:6" ht="14.25" customHeight="1">
      <c r="A54" s="93"/>
      <c r="B54" s="93"/>
      <c r="C54" s="93"/>
      <c r="D54" s="90"/>
      <c r="E54" s="90" t="s">
        <v>252</v>
      </c>
      <c r="F54" s="96">
        <v>34722.23</v>
      </c>
    </row>
    <row r="55" spans="1:6" ht="14.25" customHeight="1">
      <c r="A55" s="93"/>
      <c r="B55" s="93"/>
      <c r="C55" s="93"/>
      <c r="D55" s="90" t="s">
        <v>253</v>
      </c>
      <c r="E55" s="90" t="s">
        <v>254</v>
      </c>
      <c r="F55" s="96">
        <v>10226.53</v>
      </c>
    </row>
    <row r="56" spans="1:6" ht="14.25" customHeight="1">
      <c r="A56" s="93"/>
      <c r="B56" s="93"/>
      <c r="C56" s="93"/>
      <c r="D56" s="90"/>
      <c r="E56" s="90" t="s">
        <v>72</v>
      </c>
      <c r="F56" s="96">
        <v>180.3</v>
      </c>
    </row>
    <row r="57" spans="1:6" ht="14.25" customHeight="1">
      <c r="A57" s="93" t="s">
        <v>64</v>
      </c>
      <c r="B57" s="93" t="s">
        <v>71</v>
      </c>
      <c r="C57" s="93" t="s">
        <v>65</v>
      </c>
      <c r="D57" s="90" t="s">
        <v>255</v>
      </c>
      <c r="E57" s="90" t="s">
        <v>256</v>
      </c>
      <c r="F57" s="96">
        <v>9.86</v>
      </c>
    </row>
    <row r="58" spans="1:6" ht="14.25" customHeight="1">
      <c r="A58" s="93" t="s">
        <v>64</v>
      </c>
      <c r="B58" s="93" t="s">
        <v>71</v>
      </c>
      <c r="C58" s="93" t="s">
        <v>65</v>
      </c>
      <c r="D58" s="90" t="s">
        <v>255</v>
      </c>
      <c r="E58" s="90" t="s">
        <v>257</v>
      </c>
      <c r="F58" s="96">
        <v>106.72</v>
      </c>
    </row>
    <row r="59" spans="1:6" ht="14.25" customHeight="1">
      <c r="A59" s="93" t="s">
        <v>64</v>
      </c>
      <c r="B59" s="93" t="s">
        <v>71</v>
      </c>
      <c r="C59" s="93" t="s">
        <v>65</v>
      </c>
      <c r="D59" s="90" t="s">
        <v>255</v>
      </c>
      <c r="E59" s="90" t="s">
        <v>258</v>
      </c>
      <c r="F59" s="96">
        <v>63.72</v>
      </c>
    </row>
    <row r="60" spans="1:6" ht="14.25" customHeight="1">
      <c r="A60" s="93"/>
      <c r="B60" s="93"/>
      <c r="C60" s="93"/>
      <c r="D60" s="90"/>
      <c r="E60" s="90" t="s">
        <v>74</v>
      </c>
      <c r="F60" s="96">
        <v>5079</v>
      </c>
    </row>
    <row r="61" spans="1:6" ht="14.25" customHeight="1">
      <c r="A61" s="93" t="s">
        <v>64</v>
      </c>
      <c r="B61" s="93" t="s">
        <v>71</v>
      </c>
      <c r="C61" s="93" t="s">
        <v>68</v>
      </c>
      <c r="D61" s="90" t="s">
        <v>255</v>
      </c>
      <c r="E61" s="90" t="s">
        <v>224</v>
      </c>
      <c r="F61" s="96">
        <v>270</v>
      </c>
    </row>
    <row r="62" spans="1:6" ht="14.25" customHeight="1">
      <c r="A62" s="93" t="s">
        <v>64</v>
      </c>
      <c r="B62" s="93" t="s">
        <v>71</v>
      </c>
      <c r="C62" s="93" t="s">
        <v>68</v>
      </c>
      <c r="D62" s="90" t="s">
        <v>255</v>
      </c>
      <c r="E62" s="90" t="s">
        <v>223</v>
      </c>
      <c r="F62" s="96">
        <v>50</v>
      </c>
    </row>
    <row r="63" spans="1:6" ht="14.25" customHeight="1">
      <c r="A63" s="93" t="s">
        <v>64</v>
      </c>
      <c r="B63" s="93" t="s">
        <v>71</v>
      </c>
      <c r="C63" s="93" t="s">
        <v>68</v>
      </c>
      <c r="D63" s="90" t="s">
        <v>255</v>
      </c>
      <c r="E63" s="90" t="s">
        <v>259</v>
      </c>
      <c r="F63" s="96">
        <v>4.96</v>
      </c>
    </row>
    <row r="64" spans="1:6" ht="14.25" customHeight="1">
      <c r="A64" s="93" t="s">
        <v>64</v>
      </c>
      <c r="B64" s="93" t="s">
        <v>71</v>
      </c>
      <c r="C64" s="93" t="s">
        <v>68</v>
      </c>
      <c r="D64" s="90" t="s">
        <v>255</v>
      </c>
      <c r="E64" s="90" t="s">
        <v>260</v>
      </c>
      <c r="F64" s="96">
        <v>40</v>
      </c>
    </row>
    <row r="65" spans="1:6" ht="14.25" customHeight="1">
      <c r="A65" s="93" t="s">
        <v>64</v>
      </c>
      <c r="B65" s="93" t="s">
        <v>71</v>
      </c>
      <c r="C65" s="93" t="s">
        <v>68</v>
      </c>
      <c r="D65" s="90" t="s">
        <v>255</v>
      </c>
      <c r="E65" s="90" t="s">
        <v>261</v>
      </c>
      <c r="F65" s="96">
        <v>50</v>
      </c>
    </row>
    <row r="66" spans="1:6" ht="14.25" customHeight="1">
      <c r="A66" s="93" t="s">
        <v>64</v>
      </c>
      <c r="B66" s="93" t="s">
        <v>71</v>
      </c>
      <c r="C66" s="93" t="s">
        <v>68</v>
      </c>
      <c r="D66" s="90" t="s">
        <v>255</v>
      </c>
      <c r="E66" s="90" t="s">
        <v>262</v>
      </c>
      <c r="F66" s="96">
        <v>26.48</v>
      </c>
    </row>
    <row r="67" spans="1:6" ht="14.25" customHeight="1">
      <c r="A67" s="93" t="s">
        <v>64</v>
      </c>
      <c r="B67" s="93" t="s">
        <v>71</v>
      </c>
      <c r="C67" s="93" t="s">
        <v>68</v>
      </c>
      <c r="D67" s="90" t="s">
        <v>255</v>
      </c>
      <c r="E67" s="90" t="s">
        <v>263</v>
      </c>
      <c r="F67" s="96">
        <v>330</v>
      </c>
    </row>
    <row r="68" spans="1:6" ht="14.25" customHeight="1">
      <c r="A68" s="93" t="s">
        <v>64</v>
      </c>
      <c r="B68" s="93" t="s">
        <v>71</v>
      </c>
      <c r="C68" s="93" t="s">
        <v>68</v>
      </c>
      <c r="D68" s="90" t="s">
        <v>255</v>
      </c>
      <c r="E68" s="90" t="s">
        <v>264</v>
      </c>
      <c r="F68" s="96">
        <v>30</v>
      </c>
    </row>
    <row r="69" spans="1:6" ht="14.25" customHeight="1">
      <c r="A69" s="93" t="s">
        <v>64</v>
      </c>
      <c r="B69" s="93" t="s">
        <v>71</v>
      </c>
      <c r="C69" s="93" t="s">
        <v>68</v>
      </c>
      <c r="D69" s="90" t="s">
        <v>255</v>
      </c>
      <c r="E69" s="90" t="s">
        <v>207</v>
      </c>
      <c r="F69" s="96">
        <v>30</v>
      </c>
    </row>
    <row r="70" spans="1:6" ht="14.25" customHeight="1">
      <c r="A70" s="93" t="s">
        <v>64</v>
      </c>
      <c r="B70" s="93" t="s">
        <v>71</v>
      </c>
      <c r="C70" s="93" t="s">
        <v>68</v>
      </c>
      <c r="D70" s="90" t="s">
        <v>255</v>
      </c>
      <c r="E70" s="90" t="s">
        <v>265</v>
      </c>
      <c r="F70" s="96">
        <v>47.59</v>
      </c>
    </row>
    <row r="71" spans="1:6" ht="14.25" customHeight="1">
      <c r="A71" s="93" t="s">
        <v>64</v>
      </c>
      <c r="B71" s="93" t="s">
        <v>71</v>
      </c>
      <c r="C71" s="93" t="s">
        <v>68</v>
      </c>
      <c r="D71" s="90" t="s">
        <v>255</v>
      </c>
      <c r="E71" s="90" t="s">
        <v>218</v>
      </c>
      <c r="F71" s="96">
        <v>70</v>
      </c>
    </row>
    <row r="72" spans="1:6" ht="14.25" customHeight="1">
      <c r="A72" s="93" t="s">
        <v>64</v>
      </c>
      <c r="B72" s="93" t="s">
        <v>71</v>
      </c>
      <c r="C72" s="93" t="s">
        <v>68</v>
      </c>
      <c r="D72" s="90" t="s">
        <v>255</v>
      </c>
      <c r="E72" s="90" t="s">
        <v>210</v>
      </c>
      <c r="F72" s="96">
        <v>150</v>
      </c>
    </row>
    <row r="73" spans="1:6" ht="14.25" customHeight="1">
      <c r="A73" s="93" t="s">
        <v>64</v>
      </c>
      <c r="B73" s="93" t="s">
        <v>71</v>
      </c>
      <c r="C73" s="93" t="s">
        <v>68</v>
      </c>
      <c r="D73" s="90" t="s">
        <v>255</v>
      </c>
      <c r="E73" s="90" t="s">
        <v>221</v>
      </c>
      <c r="F73" s="96">
        <v>130</v>
      </c>
    </row>
    <row r="74" spans="1:6" ht="14.25" customHeight="1">
      <c r="A74" s="93" t="s">
        <v>64</v>
      </c>
      <c r="B74" s="93" t="s">
        <v>71</v>
      </c>
      <c r="C74" s="93" t="s">
        <v>68</v>
      </c>
      <c r="D74" s="90" t="s">
        <v>255</v>
      </c>
      <c r="E74" s="90" t="s">
        <v>266</v>
      </c>
      <c r="F74" s="96">
        <v>50</v>
      </c>
    </row>
    <row r="75" spans="1:6" ht="14.25" customHeight="1">
      <c r="A75" s="93" t="s">
        <v>64</v>
      </c>
      <c r="B75" s="93" t="s">
        <v>71</v>
      </c>
      <c r="C75" s="93" t="s">
        <v>68</v>
      </c>
      <c r="D75" s="90" t="s">
        <v>255</v>
      </c>
      <c r="E75" s="90" t="s">
        <v>267</v>
      </c>
      <c r="F75" s="96">
        <v>124.9</v>
      </c>
    </row>
    <row r="76" spans="1:6" ht="14.25" customHeight="1">
      <c r="A76" s="93" t="s">
        <v>64</v>
      </c>
      <c r="B76" s="93" t="s">
        <v>71</v>
      </c>
      <c r="C76" s="93" t="s">
        <v>68</v>
      </c>
      <c r="D76" s="90" t="s">
        <v>255</v>
      </c>
      <c r="E76" s="90" t="s">
        <v>268</v>
      </c>
      <c r="F76" s="96">
        <v>793.3</v>
      </c>
    </row>
    <row r="77" spans="1:6" ht="14.25" customHeight="1">
      <c r="A77" s="93" t="s">
        <v>64</v>
      </c>
      <c r="B77" s="93" t="s">
        <v>71</v>
      </c>
      <c r="C77" s="93" t="s">
        <v>68</v>
      </c>
      <c r="D77" s="90" t="s">
        <v>255</v>
      </c>
      <c r="E77" s="90" t="s">
        <v>269</v>
      </c>
      <c r="F77" s="96">
        <v>50</v>
      </c>
    </row>
    <row r="78" spans="1:6" ht="14.25" customHeight="1">
      <c r="A78" s="93" t="s">
        <v>64</v>
      </c>
      <c r="B78" s="93" t="s">
        <v>71</v>
      </c>
      <c r="C78" s="93" t="s">
        <v>68</v>
      </c>
      <c r="D78" s="90" t="s">
        <v>255</v>
      </c>
      <c r="E78" s="90" t="s">
        <v>270</v>
      </c>
      <c r="F78" s="96">
        <v>2831.77</v>
      </c>
    </row>
    <row r="79" spans="1:6" ht="14.25" customHeight="1">
      <c r="A79" s="93"/>
      <c r="B79" s="93"/>
      <c r="C79" s="93"/>
      <c r="D79" s="90"/>
      <c r="E79" s="90" t="s">
        <v>81</v>
      </c>
      <c r="F79" s="96">
        <v>4956.19</v>
      </c>
    </row>
    <row r="80" spans="1:6" ht="14.25" customHeight="1">
      <c r="A80" s="93" t="s">
        <v>64</v>
      </c>
      <c r="B80" s="93" t="s">
        <v>75</v>
      </c>
      <c r="C80" s="93" t="s">
        <v>75</v>
      </c>
      <c r="D80" s="90" t="s">
        <v>255</v>
      </c>
      <c r="E80" s="90" t="s">
        <v>271</v>
      </c>
      <c r="F80" s="96">
        <v>4956.19</v>
      </c>
    </row>
    <row r="81" spans="1:6" ht="14.25" customHeight="1">
      <c r="A81" s="93"/>
      <c r="B81" s="93"/>
      <c r="C81" s="93"/>
      <c r="D81" s="90"/>
      <c r="E81" s="90" t="s">
        <v>97</v>
      </c>
      <c r="F81" s="96">
        <v>11.04</v>
      </c>
    </row>
    <row r="82" spans="1:6" ht="14.25" customHeight="1">
      <c r="A82" s="93" t="s">
        <v>91</v>
      </c>
      <c r="B82" s="93" t="s">
        <v>95</v>
      </c>
      <c r="C82" s="93" t="s">
        <v>96</v>
      </c>
      <c r="D82" s="90" t="s">
        <v>255</v>
      </c>
      <c r="E82" s="90" t="s">
        <v>272</v>
      </c>
      <c r="F82" s="96">
        <v>11.04</v>
      </c>
    </row>
    <row r="83" spans="1:6" ht="14.25" customHeight="1">
      <c r="A83" s="93"/>
      <c r="B83" s="93"/>
      <c r="C83" s="93"/>
      <c r="D83" s="90" t="s">
        <v>273</v>
      </c>
      <c r="E83" s="90" t="s">
        <v>274</v>
      </c>
      <c r="F83" s="96">
        <v>4110.83</v>
      </c>
    </row>
    <row r="84" spans="1:6" ht="14.25" customHeight="1">
      <c r="A84" s="93"/>
      <c r="B84" s="93"/>
      <c r="C84" s="93"/>
      <c r="D84" s="90"/>
      <c r="E84" s="90" t="s">
        <v>61</v>
      </c>
      <c r="F84" s="96">
        <v>10</v>
      </c>
    </row>
    <row r="85" spans="1:6" ht="14.25" customHeight="1">
      <c r="A85" s="93" t="s">
        <v>58</v>
      </c>
      <c r="B85" s="93" t="s">
        <v>59</v>
      </c>
      <c r="C85" s="93" t="s">
        <v>60</v>
      </c>
      <c r="D85" s="90" t="s">
        <v>275</v>
      </c>
      <c r="E85" s="90" t="s">
        <v>276</v>
      </c>
      <c r="F85" s="96">
        <v>10</v>
      </c>
    </row>
    <row r="86" spans="1:6" ht="14.25" customHeight="1">
      <c r="A86" s="93"/>
      <c r="B86" s="93"/>
      <c r="C86" s="93"/>
      <c r="D86" s="90"/>
      <c r="E86" s="90" t="s">
        <v>69</v>
      </c>
      <c r="F86" s="96">
        <v>0.83</v>
      </c>
    </row>
    <row r="87" spans="1:6" ht="14.25" customHeight="1">
      <c r="A87" s="93" t="s">
        <v>64</v>
      </c>
      <c r="B87" s="93" t="s">
        <v>65</v>
      </c>
      <c r="C87" s="93" t="s">
        <v>68</v>
      </c>
      <c r="D87" s="90" t="s">
        <v>275</v>
      </c>
      <c r="E87" s="90" t="s">
        <v>277</v>
      </c>
      <c r="F87" s="96">
        <v>0.83</v>
      </c>
    </row>
    <row r="88" spans="1:6" ht="14.25" customHeight="1">
      <c r="A88" s="93"/>
      <c r="B88" s="93"/>
      <c r="C88" s="93"/>
      <c r="D88" s="90"/>
      <c r="E88" s="90" t="s">
        <v>72</v>
      </c>
      <c r="F88" s="96">
        <v>1</v>
      </c>
    </row>
    <row r="89" spans="1:6" ht="14.25" customHeight="1">
      <c r="A89" s="93" t="s">
        <v>64</v>
      </c>
      <c r="B89" s="93" t="s">
        <v>71</v>
      </c>
      <c r="C89" s="93" t="s">
        <v>65</v>
      </c>
      <c r="D89" s="90" t="s">
        <v>275</v>
      </c>
      <c r="E89" s="90" t="s">
        <v>278</v>
      </c>
      <c r="F89" s="96">
        <v>1</v>
      </c>
    </row>
    <row r="90" spans="1:6" ht="14.25" customHeight="1">
      <c r="A90" s="93"/>
      <c r="B90" s="93"/>
      <c r="C90" s="93"/>
      <c r="D90" s="90"/>
      <c r="E90" s="90" t="s">
        <v>74</v>
      </c>
      <c r="F90" s="96">
        <v>4072.4</v>
      </c>
    </row>
    <row r="91" spans="1:6" ht="14.25" customHeight="1">
      <c r="A91" s="93" t="s">
        <v>64</v>
      </c>
      <c r="B91" s="93" t="s">
        <v>71</v>
      </c>
      <c r="C91" s="93" t="s">
        <v>68</v>
      </c>
      <c r="D91" s="90" t="s">
        <v>275</v>
      </c>
      <c r="E91" s="90" t="s">
        <v>279</v>
      </c>
      <c r="F91" s="96">
        <v>546</v>
      </c>
    </row>
    <row r="92" spans="1:6" ht="14.25" customHeight="1">
      <c r="A92" s="93" t="s">
        <v>64</v>
      </c>
      <c r="B92" s="93" t="s">
        <v>71</v>
      </c>
      <c r="C92" s="93" t="s">
        <v>68</v>
      </c>
      <c r="D92" s="90" t="s">
        <v>275</v>
      </c>
      <c r="E92" s="90" t="s">
        <v>280</v>
      </c>
      <c r="F92" s="96">
        <v>252.74</v>
      </c>
    </row>
    <row r="93" spans="1:6" ht="14.25" customHeight="1">
      <c r="A93" s="93" t="s">
        <v>64</v>
      </c>
      <c r="B93" s="93" t="s">
        <v>71</v>
      </c>
      <c r="C93" s="93" t="s">
        <v>68</v>
      </c>
      <c r="D93" s="90" t="s">
        <v>275</v>
      </c>
      <c r="E93" s="90" t="s">
        <v>281</v>
      </c>
      <c r="F93" s="96">
        <v>395</v>
      </c>
    </row>
    <row r="94" spans="1:6" ht="14.25" customHeight="1">
      <c r="A94" s="93" t="s">
        <v>64</v>
      </c>
      <c r="B94" s="93" t="s">
        <v>71</v>
      </c>
      <c r="C94" s="93" t="s">
        <v>68</v>
      </c>
      <c r="D94" s="90" t="s">
        <v>275</v>
      </c>
      <c r="E94" s="90" t="s">
        <v>282</v>
      </c>
      <c r="F94" s="96">
        <v>126.5</v>
      </c>
    </row>
    <row r="95" spans="1:6" ht="14.25" customHeight="1">
      <c r="A95" s="93" t="s">
        <v>64</v>
      </c>
      <c r="B95" s="93" t="s">
        <v>71</v>
      </c>
      <c r="C95" s="93" t="s">
        <v>68</v>
      </c>
      <c r="D95" s="90" t="s">
        <v>275</v>
      </c>
      <c r="E95" s="90" t="s">
        <v>283</v>
      </c>
      <c r="F95" s="96">
        <v>320</v>
      </c>
    </row>
    <row r="96" spans="1:6" ht="14.25" customHeight="1">
      <c r="A96" s="93" t="s">
        <v>64</v>
      </c>
      <c r="B96" s="93" t="s">
        <v>71</v>
      </c>
      <c r="C96" s="93" t="s">
        <v>68</v>
      </c>
      <c r="D96" s="90" t="s">
        <v>275</v>
      </c>
      <c r="E96" s="90" t="s">
        <v>284</v>
      </c>
      <c r="F96" s="96">
        <v>4.88</v>
      </c>
    </row>
    <row r="97" spans="1:6" ht="14.25" customHeight="1">
      <c r="A97" s="93" t="s">
        <v>64</v>
      </c>
      <c r="B97" s="93" t="s">
        <v>71</v>
      </c>
      <c r="C97" s="93" t="s">
        <v>68</v>
      </c>
      <c r="D97" s="90" t="s">
        <v>275</v>
      </c>
      <c r="E97" s="90" t="s">
        <v>285</v>
      </c>
      <c r="F97" s="96">
        <v>188.15</v>
      </c>
    </row>
    <row r="98" spans="1:6" ht="14.25" customHeight="1">
      <c r="A98" s="93" t="s">
        <v>64</v>
      </c>
      <c r="B98" s="93" t="s">
        <v>71</v>
      </c>
      <c r="C98" s="93" t="s">
        <v>68</v>
      </c>
      <c r="D98" s="90" t="s">
        <v>275</v>
      </c>
      <c r="E98" s="90" t="s">
        <v>241</v>
      </c>
      <c r="F98" s="96">
        <v>30</v>
      </c>
    </row>
    <row r="99" spans="1:6" ht="14.25" customHeight="1">
      <c r="A99" s="93" t="s">
        <v>64</v>
      </c>
      <c r="B99" s="93" t="s">
        <v>71</v>
      </c>
      <c r="C99" s="93" t="s">
        <v>68</v>
      </c>
      <c r="D99" s="90" t="s">
        <v>275</v>
      </c>
      <c r="E99" s="90" t="s">
        <v>286</v>
      </c>
      <c r="F99" s="96">
        <v>49</v>
      </c>
    </row>
    <row r="100" spans="1:6" ht="14.25" customHeight="1">
      <c r="A100" s="93" t="s">
        <v>64</v>
      </c>
      <c r="B100" s="93" t="s">
        <v>71</v>
      </c>
      <c r="C100" s="93" t="s">
        <v>68</v>
      </c>
      <c r="D100" s="90" t="s">
        <v>275</v>
      </c>
      <c r="E100" s="90" t="s">
        <v>287</v>
      </c>
      <c r="F100" s="96">
        <v>85</v>
      </c>
    </row>
    <row r="101" spans="1:6" ht="14.25" customHeight="1">
      <c r="A101" s="93" t="s">
        <v>64</v>
      </c>
      <c r="B101" s="93" t="s">
        <v>71</v>
      </c>
      <c r="C101" s="93" t="s">
        <v>68</v>
      </c>
      <c r="D101" s="90" t="s">
        <v>275</v>
      </c>
      <c r="E101" s="90" t="s">
        <v>288</v>
      </c>
      <c r="F101" s="96">
        <v>67</v>
      </c>
    </row>
    <row r="102" spans="1:6" ht="14.25" customHeight="1">
      <c r="A102" s="93" t="s">
        <v>64</v>
      </c>
      <c r="B102" s="93" t="s">
        <v>71</v>
      </c>
      <c r="C102" s="93" t="s">
        <v>68</v>
      </c>
      <c r="D102" s="90" t="s">
        <v>275</v>
      </c>
      <c r="E102" s="90" t="s">
        <v>289</v>
      </c>
      <c r="F102" s="96">
        <v>60</v>
      </c>
    </row>
    <row r="103" spans="1:6" ht="14.25" customHeight="1">
      <c r="A103" s="93" t="s">
        <v>64</v>
      </c>
      <c r="B103" s="93" t="s">
        <v>71</v>
      </c>
      <c r="C103" s="93" t="s">
        <v>68</v>
      </c>
      <c r="D103" s="90" t="s">
        <v>275</v>
      </c>
      <c r="E103" s="90" t="s">
        <v>290</v>
      </c>
      <c r="F103" s="96">
        <v>70</v>
      </c>
    </row>
    <row r="104" spans="1:6" ht="14.25" customHeight="1">
      <c r="A104" s="93" t="s">
        <v>64</v>
      </c>
      <c r="B104" s="93" t="s">
        <v>71</v>
      </c>
      <c r="C104" s="93" t="s">
        <v>68</v>
      </c>
      <c r="D104" s="90" t="s">
        <v>275</v>
      </c>
      <c r="E104" s="90" t="s">
        <v>291</v>
      </c>
      <c r="F104" s="96">
        <v>25.5</v>
      </c>
    </row>
    <row r="105" spans="1:6" ht="14.25" customHeight="1">
      <c r="A105" s="93" t="s">
        <v>64</v>
      </c>
      <c r="B105" s="93" t="s">
        <v>71</v>
      </c>
      <c r="C105" s="93" t="s">
        <v>68</v>
      </c>
      <c r="D105" s="90" t="s">
        <v>275</v>
      </c>
      <c r="E105" s="90" t="s">
        <v>292</v>
      </c>
      <c r="F105" s="96">
        <v>500</v>
      </c>
    </row>
    <row r="106" spans="1:6" ht="14.25" customHeight="1">
      <c r="A106" s="93" t="s">
        <v>64</v>
      </c>
      <c r="B106" s="93" t="s">
        <v>71</v>
      </c>
      <c r="C106" s="93" t="s">
        <v>68</v>
      </c>
      <c r="D106" s="90" t="s">
        <v>275</v>
      </c>
      <c r="E106" s="90" t="s">
        <v>207</v>
      </c>
      <c r="F106" s="96">
        <v>107</v>
      </c>
    </row>
    <row r="107" spans="1:6" ht="14.25" customHeight="1">
      <c r="A107" s="93" t="s">
        <v>64</v>
      </c>
      <c r="B107" s="93" t="s">
        <v>71</v>
      </c>
      <c r="C107" s="93" t="s">
        <v>68</v>
      </c>
      <c r="D107" s="90" t="s">
        <v>275</v>
      </c>
      <c r="E107" s="90" t="s">
        <v>293</v>
      </c>
      <c r="F107" s="96">
        <v>307.2</v>
      </c>
    </row>
    <row r="108" spans="1:6" ht="14.25" customHeight="1">
      <c r="A108" s="93" t="s">
        <v>64</v>
      </c>
      <c r="B108" s="93" t="s">
        <v>71</v>
      </c>
      <c r="C108" s="93" t="s">
        <v>68</v>
      </c>
      <c r="D108" s="90" t="s">
        <v>275</v>
      </c>
      <c r="E108" s="90" t="s">
        <v>294</v>
      </c>
      <c r="F108" s="96">
        <v>190</v>
      </c>
    </row>
    <row r="109" spans="1:6" ht="14.25" customHeight="1">
      <c r="A109" s="93" t="s">
        <v>64</v>
      </c>
      <c r="B109" s="93" t="s">
        <v>71</v>
      </c>
      <c r="C109" s="93" t="s">
        <v>68</v>
      </c>
      <c r="D109" s="90" t="s">
        <v>275</v>
      </c>
      <c r="E109" s="90" t="s">
        <v>218</v>
      </c>
      <c r="F109" s="96">
        <v>103</v>
      </c>
    </row>
    <row r="110" spans="1:6" ht="14.25" customHeight="1">
      <c r="A110" s="93" t="s">
        <v>64</v>
      </c>
      <c r="B110" s="93" t="s">
        <v>71</v>
      </c>
      <c r="C110" s="93" t="s">
        <v>68</v>
      </c>
      <c r="D110" s="90" t="s">
        <v>275</v>
      </c>
      <c r="E110" s="90" t="s">
        <v>210</v>
      </c>
      <c r="F110" s="96">
        <v>145</v>
      </c>
    </row>
    <row r="111" spans="1:6" ht="14.25" customHeight="1">
      <c r="A111" s="93" t="s">
        <v>64</v>
      </c>
      <c r="B111" s="93" t="s">
        <v>71</v>
      </c>
      <c r="C111" s="93" t="s">
        <v>68</v>
      </c>
      <c r="D111" s="90" t="s">
        <v>275</v>
      </c>
      <c r="E111" s="90" t="s">
        <v>295</v>
      </c>
      <c r="F111" s="96">
        <v>150</v>
      </c>
    </row>
    <row r="112" spans="1:6" ht="14.25" customHeight="1">
      <c r="A112" s="93" t="s">
        <v>64</v>
      </c>
      <c r="B112" s="93" t="s">
        <v>71</v>
      </c>
      <c r="C112" s="93" t="s">
        <v>68</v>
      </c>
      <c r="D112" s="90" t="s">
        <v>275</v>
      </c>
      <c r="E112" s="90" t="s">
        <v>296</v>
      </c>
      <c r="F112" s="96">
        <v>108</v>
      </c>
    </row>
    <row r="113" spans="1:6" ht="14.25" customHeight="1">
      <c r="A113" s="93" t="s">
        <v>64</v>
      </c>
      <c r="B113" s="93" t="s">
        <v>71</v>
      </c>
      <c r="C113" s="93" t="s">
        <v>68</v>
      </c>
      <c r="D113" s="90" t="s">
        <v>275</v>
      </c>
      <c r="E113" s="90" t="s">
        <v>297</v>
      </c>
      <c r="F113" s="96">
        <v>31.6</v>
      </c>
    </row>
    <row r="114" spans="1:6" ht="14.25" customHeight="1">
      <c r="A114" s="93" t="s">
        <v>64</v>
      </c>
      <c r="B114" s="93" t="s">
        <v>71</v>
      </c>
      <c r="C114" s="93" t="s">
        <v>68</v>
      </c>
      <c r="D114" s="90" t="s">
        <v>275</v>
      </c>
      <c r="E114" s="90" t="s">
        <v>298</v>
      </c>
      <c r="F114" s="96">
        <v>58.7</v>
      </c>
    </row>
    <row r="115" spans="1:6" ht="14.25" customHeight="1">
      <c r="A115" s="93" t="s">
        <v>64</v>
      </c>
      <c r="B115" s="93" t="s">
        <v>71</v>
      </c>
      <c r="C115" s="93" t="s">
        <v>68</v>
      </c>
      <c r="D115" s="90" t="s">
        <v>275</v>
      </c>
      <c r="E115" s="90" t="s">
        <v>299</v>
      </c>
      <c r="F115" s="96">
        <v>22</v>
      </c>
    </row>
    <row r="116" spans="1:6" ht="14.25" customHeight="1">
      <c r="A116" s="93" t="s">
        <v>64</v>
      </c>
      <c r="B116" s="93" t="s">
        <v>71</v>
      </c>
      <c r="C116" s="93" t="s">
        <v>68</v>
      </c>
      <c r="D116" s="90" t="s">
        <v>275</v>
      </c>
      <c r="E116" s="90" t="s">
        <v>300</v>
      </c>
      <c r="F116" s="96">
        <v>0.13</v>
      </c>
    </row>
    <row r="117" spans="1:6" ht="14.25" customHeight="1">
      <c r="A117" s="93" t="s">
        <v>64</v>
      </c>
      <c r="B117" s="93" t="s">
        <v>71</v>
      </c>
      <c r="C117" s="93" t="s">
        <v>68</v>
      </c>
      <c r="D117" s="90" t="s">
        <v>275</v>
      </c>
      <c r="E117" s="90" t="s">
        <v>301</v>
      </c>
      <c r="F117" s="96">
        <v>30</v>
      </c>
    </row>
    <row r="118" spans="1:6" ht="14.25" customHeight="1">
      <c r="A118" s="93" t="s">
        <v>64</v>
      </c>
      <c r="B118" s="93" t="s">
        <v>71</v>
      </c>
      <c r="C118" s="93" t="s">
        <v>68</v>
      </c>
      <c r="D118" s="90" t="s">
        <v>275</v>
      </c>
      <c r="E118" s="90" t="s">
        <v>302</v>
      </c>
      <c r="F118" s="96">
        <v>100</v>
      </c>
    </row>
    <row r="119" spans="1:6" ht="14.25" customHeight="1">
      <c r="A119" s="93"/>
      <c r="B119" s="93"/>
      <c r="C119" s="93"/>
      <c r="D119" s="90"/>
      <c r="E119" s="90" t="s">
        <v>76</v>
      </c>
      <c r="F119" s="96">
        <v>16</v>
      </c>
    </row>
    <row r="120" spans="1:6" ht="14.25" customHeight="1">
      <c r="A120" s="93" t="s">
        <v>64</v>
      </c>
      <c r="B120" s="93" t="s">
        <v>71</v>
      </c>
      <c r="C120" s="93" t="s">
        <v>75</v>
      </c>
      <c r="D120" s="90" t="s">
        <v>275</v>
      </c>
      <c r="E120" s="90" t="s">
        <v>303</v>
      </c>
      <c r="F120" s="96">
        <v>16</v>
      </c>
    </row>
    <row r="121" spans="1:6" ht="14.25" customHeight="1">
      <c r="A121" s="93"/>
      <c r="B121" s="93"/>
      <c r="C121" s="93"/>
      <c r="D121" s="90"/>
      <c r="E121" s="90" t="s">
        <v>88</v>
      </c>
      <c r="F121" s="96">
        <v>3</v>
      </c>
    </row>
    <row r="122" spans="1:6" ht="14.25" customHeight="1">
      <c r="A122" s="93" t="s">
        <v>84</v>
      </c>
      <c r="B122" s="93" t="s">
        <v>75</v>
      </c>
      <c r="C122" s="93" t="s">
        <v>75</v>
      </c>
      <c r="D122" s="90" t="s">
        <v>275</v>
      </c>
      <c r="E122" s="90" t="s">
        <v>304</v>
      </c>
      <c r="F122" s="96">
        <v>2</v>
      </c>
    </row>
    <row r="123" spans="1:6" ht="14.25" customHeight="1">
      <c r="A123" s="93" t="s">
        <v>84</v>
      </c>
      <c r="B123" s="93" t="s">
        <v>75</v>
      </c>
      <c r="C123" s="93" t="s">
        <v>75</v>
      </c>
      <c r="D123" s="90" t="s">
        <v>275</v>
      </c>
      <c r="E123" s="90" t="s">
        <v>305</v>
      </c>
      <c r="F123" s="96">
        <v>1</v>
      </c>
    </row>
    <row r="124" spans="1:6" ht="14.25" customHeight="1">
      <c r="A124" s="93"/>
      <c r="B124" s="93"/>
      <c r="C124" s="93"/>
      <c r="D124" s="90"/>
      <c r="E124" s="90" t="s">
        <v>97</v>
      </c>
      <c r="F124" s="96">
        <v>7.6</v>
      </c>
    </row>
    <row r="125" spans="1:6" ht="14.25" customHeight="1">
      <c r="A125" s="93" t="s">
        <v>91</v>
      </c>
      <c r="B125" s="93" t="s">
        <v>95</v>
      </c>
      <c r="C125" s="93" t="s">
        <v>96</v>
      </c>
      <c r="D125" s="90" t="s">
        <v>275</v>
      </c>
      <c r="E125" s="90" t="s">
        <v>306</v>
      </c>
      <c r="F125" s="96">
        <v>7.6</v>
      </c>
    </row>
    <row r="126" spans="1:6" ht="14.25" customHeight="1">
      <c r="A126" s="93"/>
      <c r="B126" s="93"/>
      <c r="C126" s="93"/>
      <c r="D126" s="90" t="s">
        <v>307</v>
      </c>
      <c r="E126" s="90" t="s">
        <v>308</v>
      </c>
      <c r="F126" s="96">
        <v>12359.25</v>
      </c>
    </row>
    <row r="127" spans="1:6" ht="14.25" customHeight="1">
      <c r="A127" s="93"/>
      <c r="B127" s="93"/>
      <c r="C127" s="93"/>
      <c r="D127" s="90"/>
      <c r="E127" s="90" t="s">
        <v>69</v>
      </c>
      <c r="F127" s="96">
        <v>0.23</v>
      </c>
    </row>
    <row r="128" spans="1:6" ht="14.25" customHeight="1">
      <c r="A128" s="93" t="s">
        <v>64</v>
      </c>
      <c r="B128" s="93" t="s">
        <v>65</v>
      </c>
      <c r="C128" s="93" t="s">
        <v>68</v>
      </c>
      <c r="D128" s="90" t="s">
        <v>309</v>
      </c>
      <c r="E128" s="90" t="s">
        <v>310</v>
      </c>
      <c r="F128" s="96">
        <v>0.23</v>
      </c>
    </row>
    <row r="129" spans="1:6" ht="14.25" customHeight="1">
      <c r="A129" s="93"/>
      <c r="B129" s="93"/>
      <c r="C129" s="93"/>
      <c r="D129" s="90"/>
      <c r="E129" s="90" t="s">
        <v>72</v>
      </c>
      <c r="F129" s="96">
        <v>23</v>
      </c>
    </row>
    <row r="130" spans="1:6" ht="14.25" customHeight="1">
      <c r="A130" s="93" t="s">
        <v>64</v>
      </c>
      <c r="B130" s="93" t="s">
        <v>71</v>
      </c>
      <c r="C130" s="93" t="s">
        <v>65</v>
      </c>
      <c r="D130" s="90" t="s">
        <v>309</v>
      </c>
      <c r="E130" s="90" t="s">
        <v>311</v>
      </c>
      <c r="F130" s="96">
        <v>23</v>
      </c>
    </row>
    <row r="131" spans="1:6" ht="14.25" customHeight="1">
      <c r="A131" s="93"/>
      <c r="B131" s="93"/>
      <c r="C131" s="93"/>
      <c r="D131" s="90"/>
      <c r="E131" s="90" t="s">
        <v>74</v>
      </c>
      <c r="F131" s="96">
        <v>10889.56</v>
      </c>
    </row>
    <row r="132" spans="1:6" ht="14.25" customHeight="1">
      <c r="A132" s="93" t="s">
        <v>64</v>
      </c>
      <c r="B132" s="93" t="s">
        <v>71</v>
      </c>
      <c r="C132" s="93" t="s">
        <v>68</v>
      </c>
      <c r="D132" s="90" t="s">
        <v>309</v>
      </c>
      <c r="E132" s="90" t="s">
        <v>312</v>
      </c>
      <c r="F132" s="96">
        <v>27</v>
      </c>
    </row>
    <row r="133" spans="1:6" ht="14.25" customHeight="1">
      <c r="A133" s="93" t="s">
        <v>64</v>
      </c>
      <c r="B133" s="93" t="s">
        <v>71</v>
      </c>
      <c r="C133" s="93" t="s">
        <v>68</v>
      </c>
      <c r="D133" s="90" t="s">
        <v>309</v>
      </c>
      <c r="E133" s="90" t="s">
        <v>218</v>
      </c>
      <c r="F133" s="96">
        <v>220</v>
      </c>
    </row>
    <row r="134" spans="1:6" ht="14.25" customHeight="1">
      <c r="A134" s="93" t="s">
        <v>64</v>
      </c>
      <c r="B134" s="93" t="s">
        <v>71</v>
      </c>
      <c r="C134" s="93" t="s">
        <v>68</v>
      </c>
      <c r="D134" s="90" t="s">
        <v>309</v>
      </c>
      <c r="E134" s="90" t="s">
        <v>313</v>
      </c>
      <c r="F134" s="96">
        <v>8.36</v>
      </c>
    </row>
    <row r="135" spans="1:6" ht="14.25" customHeight="1">
      <c r="A135" s="93" t="s">
        <v>64</v>
      </c>
      <c r="B135" s="93" t="s">
        <v>71</v>
      </c>
      <c r="C135" s="93" t="s">
        <v>68</v>
      </c>
      <c r="D135" s="90" t="s">
        <v>309</v>
      </c>
      <c r="E135" s="90" t="s">
        <v>288</v>
      </c>
      <c r="F135" s="96">
        <v>950</v>
      </c>
    </row>
    <row r="136" spans="1:6" ht="14.25" customHeight="1">
      <c r="A136" s="93" t="s">
        <v>64</v>
      </c>
      <c r="B136" s="93" t="s">
        <v>71</v>
      </c>
      <c r="C136" s="93" t="s">
        <v>68</v>
      </c>
      <c r="D136" s="90" t="s">
        <v>309</v>
      </c>
      <c r="E136" s="90" t="s">
        <v>314</v>
      </c>
      <c r="F136" s="96">
        <v>200</v>
      </c>
    </row>
    <row r="137" spans="1:6" ht="14.25" customHeight="1">
      <c r="A137" s="93" t="s">
        <v>64</v>
      </c>
      <c r="B137" s="93" t="s">
        <v>71</v>
      </c>
      <c r="C137" s="93" t="s">
        <v>68</v>
      </c>
      <c r="D137" s="90" t="s">
        <v>309</v>
      </c>
      <c r="E137" s="90" t="s">
        <v>280</v>
      </c>
      <c r="F137" s="96">
        <v>211.48</v>
      </c>
    </row>
    <row r="138" spans="1:6" ht="14.25" customHeight="1">
      <c r="A138" s="93" t="s">
        <v>64</v>
      </c>
      <c r="B138" s="93" t="s">
        <v>71</v>
      </c>
      <c r="C138" s="93" t="s">
        <v>68</v>
      </c>
      <c r="D138" s="90" t="s">
        <v>309</v>
      </c>
      <c r="E138" s="90" t="s">
        <v>315</v>
      </c>
      <c r="F138" s="96">
        <v>25</v>
      </c>
    </row>
    <row r="139" spans="1:6" ht="14.25" customHeight="1">
      <c r="A139" s="93" t="s">
        <v>64</v>
      </c>
      <c r="B139" s="93" t="s">
        <v>71</v>
      </c>
      <c r="C139" s="93" t="s">
        <v>68</v>
      </c>
      <c r="D139" s="90" t="s">
        <v>309</v>
      </c>
      <c r="E139" s="90" t="s">
        <v>316</v>
      </c>
      <c r="F139" s="96">
        <v>120</v>
      </c>
    </row>
    <row r="140" spans="1:6" ht="14.25" customHeight="1">
      <c r="A140" s="93" t="s">
        <v>64</v>
      </c>
      <c r="B140" s="93" t="s">
        <v>71</v>
      </c>
      <c r="C140" s="93" t="s">
        <v>68</v>
      </c>
      <c r="D140" s="90" t="s">
        <v>309</v>
      </c>
      <c r="E140" s="90" t="s">
        <v>262</v>
      </c>
      <c r="F140" s="96">
        <v>215.5</v>
      </c>
    </row>
    <row r="141" spans="1:6" ht="14.25" customHeight="1">
      <c r="A141" s="93" t="s">
        <v>64</v>
      </c>
      <c r="B141" s="93" t="s">
        <v>71</v>
      </c>
      <c r="C141" s="93" t="s">
        <v>68</v>
      </c>
      <c r="D141" s="90" t="s">
        <v>309</v>
      </c>
      <c r="E141" s="90" t="s">
        <v>317</v>
      </c>
      <c r="F141" s="96">
        <v>100</v>
      </c>
    </row>
    <row r="142" spans="1:6" ht="14.25" customHeight="1">
      <c r="A142" s="93" t="s">
        <v>64</v>
      </c>
      <c r="B142" s="93" t="s">
        <v>71</v>
      </c>
      <c r="C142" s="93" t="s">
        <v>68</v>
      </c>
      <c r="D142" s="90" t="s">
        <v>309</v>
      </c>
      <c r="E142" s="90" t="s">
        <v>318</v>
      </c>
      <c r="F142" s="96">
        <v>113.07</v>
      </c>
    </row>
    <row r="143" spans="1:6" ht="14.25" customHeight="1">
      <c r="A143" s="93" t="s">
        <v>64</v>
      </c>
      <c r="B143" s="93" t="s">
        <v>71</v>
      </c>
      <c r="C143" s="93" t="s">
        <v>68</v>
      </c>
      <c r="D143" s="90" t="s">
        <v>309</v>
      </c>
      <c r="E143" s="90" t="s">
        <v>319</v>
      </c>
      <c r="F143" s="96">
        <v>37.4</v>
      </c>
    </row>
    <row r="144" spans="1:6" ht="14.25" customHeight="1">
      <c r="A144" s="93" t="s">
        <v>64</v>
      </c>
      <c r="B144" s="93" t="s">
        <v>71</v>
      </c>
      <c r="C144" s="93" t="s">
        <v>68</v>
      </c>
      <c r="D144" s="90" t="s">
        <v>309</v>
      </c>
      <c r="E144" s="90" t="s">
        <v>320</v>
      </c>
      <c r="F144" s="96">
        <v>1445</v>
      </c>
    </row>
    <row r="145" spans="1:6" ht="14.25" customHeight="1">
      <c r="A145" s="93" t="s">
        <v>64</v>
      </c>
      <c r="B145" s="93" t="s">
        <v>71</v>
      </c>
      <c r="C145" s="93" t="s">
        <v>68</v>
      </c>
      <c r="D145" s="90" t="s">
        <v>309</v>
      </c>
      <c r="E145" s="90" t="s">
        <v>321</v>
      </c>
      <c r="F145" s="96">
        <v>303.82</v>
      </c>
    </row>
    <row r="146" spans="1:6" ht="14.25" customHeight="1">
      <c r="A146" s="93" t="s">
        <v>64</v>
      </c>
      <c r="B146" s="93" t="s">
        <v>71</v>
      </c>
      <c r="C146" s="93" t="s">
        <v>68</v>
      </c>
      <c r="D146" s="90" t="s">
        <v>309</v>
      </c>
      <c r="E146" s="90" t="s">
        <v>289</v>
      </c>
      <c r="F146" s="96">
        <v>153</v>
      </c>
    </row>
    <row r="147" spans="1:6" ht="14.25" customHeight="1">
      <c r="A147" s="93" t="s">
        <v>64</v>
      </c>
      <c r="B147" s="93" t="s">
        <v>71</v>
      </c>
      <c r="C147" s="93" t="s">
        <v>68</v>
      </c>
      <c r="D147" s="90" t="s">
        <v>309</v>
      </c>
      <c r="E147" s="90" t="s">
        <v>322</v>
      </c>
      <c r="F147" s="96">
        <v>320</v>
      </c>
    </row>
    <row r="148" spans="1:6" ht="14.25" customHeight="1">
      <c r="A148" s="93" t="s">
        <v>64</v>
      </c>
      <c r="B148" s="93" t="s">
        <v>71</v>
      </c>
      <c r="C148" s="93" t="s">
        <v>68</v>
      </c>
      <c r="D148" s="90" t="s">
        <v>309</v>
      </c>
      <c r="E148" s="90" t="s">
        <v>207</v>
      </c>
      <c r="F148" s="96">
        <v>79.48</v>
      </c>
    </row>
    <row r="149" spans="1:6" ht="14.25" customHeight="1">
      <c r="A149" s="93" t="s">
        <v>64</v>
      </c>
      <c r="B149" s="93" t="s">
        <v>71</v>
      </c>
      <c r="C149" s="93" t="s">
        <v>68</v>
      </c>
      <c r="D149" s="90" t="s">
        <v>309</v>
      </c>
      <c r="E149" s="90" t="s">
        <v>323</v>
      </c>
      <c r="F149" s="96">
        <v>2250</v>
      </c>
    </row>
    <row r="150" spans="1:6" ht="14.25" customHeight="1">
      <c r="A150" s="93" t="s">
        <v>64</v>
      </c>
      <c r="B150" s="93" t="s">
        <v>71</v>
      </c>
      <c r="C150" s="93" t="s">
        <v>68</v>
      </c>
      <c r="D150" s="90" t="s">
        <v>309</v>
      </c>
      <c r="E150" s="90" t="s">
        <v>221</v>
      </c>
      <c r="F150" s="96">
        <v>700</v>
      </c>
    </row>
    <row r="151" spans="1:6" ht="14.25" customHeight="1">
      <c r="A151" s="93" t="s">
        <v>64</v>
      </c>
      <c r="B151" s="93" t="s">
        <v>71</v>
      </c>
      <c r="C151" s="93" t="s">
        <v>68</v>
      </c>
      <c r="D151" s="90" t="s">
        <v>309</v>
      </c>
      <c r="E151" s="90" t="s">
        <v>324</v>
      </c>
      <c r="F151" s="96">
        <v>75.05</v>
      </c>
    </row>
    <row r="152" spans="1:6" ht="14.25" customHeight="1">
      <c r="A152" s="93" t="s">
        <v>64</v>
      </c>
      <c r="B152" s="93" t="s">
        <v>71</v>
      </c>
      <c r="C152" s="93" t="s">
        <v>68</v>
      </c>
      <c r="D152" s="90" t="s">
        <v>309</v>
      </c>
      <c r="E152" s="90" t="s">
        <v>325</v>
      </c>
      <c r="F152" s="96">
        <v>120</v>
      </c>
    </row>
    <row r="153" spans="1:6" ht="14.25" customHeight="1">
      <c r="A153" s="93" t="s">
        <v>64</v>
      </c>
      <c r="B153" s="93" t="s">
        <v>71</v>
      </c>
      <c r="C153" s="93" t="s">
        <v>68</v>
      </c>
      <c r="D153" s="90" t="s">
        <v>309</v>
      </c>
      <c r="E153" s="90" t="s">
        <v>326</v>
      </c>
      <c r="F153" s="96">
        <v>587</v>
      </c>
    </row>
    <row r="154" spans="1:6" ht="14.25" customHeight="1">
      <c r="A154" s="93" t="s">
        <v>64</v>
      </c>
      <c r="B154" s="93" t="s">
        <v>71</v>
      </c>
      <c r="C154" s="93" t="s">
        <v>68</v>
      </c>
      <c r="D154" s="90" t="s">
        <v>309</v>
      </c>
      <c r="E154" s="90" t="s">
        <v>327</v>
      </c>
      <c r="F154" s="96">
        <v>120</v>
      </c>
    </row>
    <row r="155" spans="1:6" ht="14.25" customHeight="1">
      <c r="A155" s="93" t="s">
        <v>64</v>
      </c>
      <c r="B155" s="93" t="s">
        <v>71</v>
      </c>
      <c r="C155" s="93" t="s">
        <v>68</v>
      </c>
      <c r="D155" s="90" t="s">
        <v>309</v>
      </c>
      <c r="E155" s="90" t="s">
        <v>328</v>
      </c>
      <c r="F155" s="96">
        <v>100</v>
      </c>
    </row>
    <row r="156" spans="1:6" ht="14.25" customHeight="1">
      <c r="A156" s="93" t="s">
        <v>64</v>
      </c>
      <c r="B156" s="93" t="s">
        <v>71</v>
      </c>
      <c r="C156" s="93" t="s">
        <v>68</v>
      </c>
      <c r="D156" s="90" t="s">
        <v>309</v>
      </c>
      <c r="E156" s="90" t="s">
        <v>329</v>
      </c>
      <c r="F156" s="96">
        <v>100</v>
      </c>
    </row>
    <row r="157" spans="1:6" ht="14.25" customHeight="1">
      <c r="A157" s="93" t="s">
        <v>64</v>
      </c>
      <c r="B157" s="93" t="s">
        <v>71</v>
      </c>
      <c r="C157" s="93" t="s">
        <v>68</v>
      </c>
      <c r="D157" s="90" t="s">
        <v>309</v>
      </c>
      <c r="E157" s="90" t="s">
        <v>210</v>
      </c>
      <c r="F157" s="96">
        <v>200</v>
      </c>
    </row>
    <row r="158" spans="1:6" ht="14.25" customHeight="1">
      <c r="A158" s="93" t="s">
        <v>64</v>
      </c>
      <c r="B158" s="93" t="s">
        <v>71</v>
      </c>
      <c r="C158" s="93" t="s">
        <v>68</v>
      </c>
      <c r="D158" s="90" t="s">
        <v>309</v>
      </c>
      <c r="E158" s="90" t="s">
        <v>330</v>
      </c>
      <c r="F158" s="96">
        <v>300</v>
      </c>
    </row>
    <row r="159" spans="1:6" ht="14.25" customHeight="1">
      <c r="A159" s="93" t="s">
        <v>64</v>
      </c>
      <c r="B159" s="93" t="s">
        <v>71</v>
      </c>
      <c r="C159" s="93" t="s">
        <v>68</v>
      </c>
      <c r="D159" s="90" t="s">
        <v>309</v>
      </c>
      <c r="E159" s="90" t="s">
        <v>331</v>
      </c>
      <c r="F159" s="96">
        <v>20</v>
      </c>
    </row>
    <row r="160" spans="1:6" ht="14.25" customHeight="1">
      <c r="A160" s="93" t="s">
        <v>64</v>
      </c>
      <c r="B160" s="93" t="s">
        <v>71</v>
      </c>
      <c r="C160" s="93" t="s">
        <v>68</v>
      </c>
      <c r="D160" s="90" t="s">
        <v>309</v>
      </c>
      <c r="E160" s="90" t="s">
        <v>282</v>
      </c>
      <c r="F160" s="96">
        <v>203.4</v>
      </c>
    </row>
    <row r="161" spans="1:6" ht="14.25" customHeight="1">
      <c r="A161" s="93" t="s">
        <v>64</v>
      </c>
      <c r="B161" s="93" t="s">
        <v>71</v>
      </c>
      <c r="C161" s="93" t="s">
        <v>68</v>
      </c>
      <c r="D161" s="90" t="s">
        <v>309</v>
      </c>
      <c r="E161" s="90" t="s">
        <v>296</v>
      </c>
      <c r="F161" s="96">
        <v>266</v>
      </c>
    </row>
    <row r="162" spans="1:6" ht="14.25" customHeight="1">
      <c r="A162" s="93" t="s">
        <v>64</v>
      </c>
      <c r="B162" s="93" t="s">
        <v>71</v>
      </c>
      <c r="C162" s="93" t="s">
        <v>68</v>
      </c>
      <c r="D162" s="90" t="s">
        <v>309</v>
      </c>
      <c r="E162" s="90" t="s">
        <v>332</v>
      </c>
      <c r="F162" s="96">
        <v>801</v>
      </c>
    </row>
    <row r="163" spans="1:6" ht="14.25" customHeight="1">
      <c r="A163" s="93" t="s">
        <v>64</v>
      </c>
      <c r="B163" s="93" t="s">
        <v>71</v>
      </c>
      <c r="C163" s="93" t="s">
        <v>68</v>
      </c>
      <c r="D163" s="90" t="s">
        <v>309</v>
      </c>
      <c r="E163" s="90" t="s">
        <v>333</v>
      </c>
      <c r="F163" s="96">
        <v>500</v>
      </c>
    </row>
    <row r="164" spans="1:6" ht="14.25" customHeight="1">
      <c r="A164" s="93" t="s">
        <v>64</v>
      </c>
      <c r="B164" s="93" t="s">
        <v>71</v>
      </c>
      <c r="C164" s="93" t="s">
        <v>68</v>
      </c>
      <c r="D164" s="90" t="s">
        <v>309</v>
      </c>
      <c r="E164" s="90" t="s">
        <v>334</v>
      </c>
      <c r="F164" s="96">
        <v>18</v>
      </c>
    </row>
    <row r="165" spans="1:6" ht="14.25" customHeight="1">
      <c r="A165" s="93"/>
      <c r="B165" s="93"/>
      <c r="C165" s="93"/>
      <c r="D165" s="90"/>
      <c r="E165" s="90" t="s">
        <v>81</v>
      </c>
      <c r="F165" s="96">
        <v>1420.06</v>
      </c>
    </row>
    <row r="166" spans="1:6" ht="14.25" customHeight="1">
      <c r="A166" s="93" t="s">
        <v>64</v>
      </c>
      <c r="B166" s="93" t="s">
        <v>75</v>
      </c>
      <c r="C166" s="93" t="s">
        <v>75</v>
      </c>
      <c r="D166" s="90" t="s">
        <v>309</v>
      </c>
      <c r="E166" s="90" t="s">
        <v>335</v>
      </c>
      <c r="F166" s="96">
        <v>1420.06</v>
      </c>
    </row>
    <row r="167" spans="1:6" ht="14.25" customHeight="1">
      <c r="A167" s="93"/>
      <c r="B167" s="93"/>
      <c r="C167" s="93"/>
      <c r="D167" s="90"/>
      <c r="E167" s="90" t="s">
        <v>88</v>
      </c>
      <c r="F167" s="96">
        <v>10</v>
      </c>
    </row>
    <row r="168" spans="1:6" ht="14.25" customHeight="1">
      <c r="A168" s="93" t="s">
        <v>84</v>
      </c>
      <c r="B168" s="93" t="s">
        <v>75</v>
      </c>
      <c r="C168" s="93" t="s">
        <v>75</v>
      </c>
      <c r="D168" s="90" t="s">
        <v>309</v>
      </c>
      <c r="E168" s="90" t="s">
        <v>336</v>
      </c>
      <c r="F168" s="96">
        <v>10</v>
      </c>
    </row>
    <row r="169" spans="1:6" ht="14.25" customHeight="1">
      <c r="A169" s="93"/>
      <c r="B169" s="93"/>
      <c r="C169" s="93"/>
      <c r="D169" s="90"/>
      <c r="E169" s="90" t="s">
        <v>97</v>
      </c>
      <c r="F169" s="96">
        <v>16.4</v>
      </c>
    </row>
    <row r="170" spans="1:6" ht="14.25" customHeight="1">
      <c r="A170" s="93" t="s">
        <v>91</v>
      </c>
      <c r="B170" s="93" t="s">
        <v>95</v>
      </c>
      <c r="C170" s="93" t="s">
        <v>96</v>
      </c>
      <c r="D170" s="90" t="s">
        <v>309</v>
      </c>
      <c r="E170" s="90" t="s">
        <v>337</v>
      </c>
      <c r="F170" s="96">
        <v>16.4</v>
      </c>
    </row>
    <row r="171" spans="1:6" ht="14.25" customHeight="1">
      <c r="A171" s="93"/>
      <c r="B171" s="93"/>
      <c r="C171" s="93"/>
      <c r="D171" s="90" t="s">
        <v>338</v>
      </c>
      <c r="E171" s="90" t="s">
        <v>339</v>
      </c>
      <c r="F171" s="96">
        <v>8025.62</v>
      </c>
    </row>
    <row r="172" spans="1:6" ht="14.25" customHeight="1">
      <c r="A172" s="93"/>
      <c r="B172" s="93"/>
      <c r="C172" s="93"/>
      <c r="D172" s="90"/>
      <c r="E172" s="90" t="s">
        <v>72</v>
      </c>
      <c r="F172" s="96">
        <v>119.22</v>
      </c>
    </row>
    <row r="173" spans="1:6" ht="14.25" customHeight="1">
      <c r="A173" s="93" t="s">
        <v>64</v>
      </c>
      <c r="B173" s="93" t="s">
        <v>71</v>
      </c>
      <c r="C173" s="93" t="s">
        <v>65</v>
      </c>
      <c r="D173" s="90" t="s">
        <v>340</v>
      </c>
      <c r="E173" s="90" t="s">
        <v>341</v>
      </c>
      <c r="F173" s="96">
        <v>119.22</v>
      </c>
    </row>
    <row r="174" spans="1:6" ht="14.25" customHeight="1">
      <c r="A174" s="93"/>
      <c r="B174" s="93"/>
      <c r="C174" s="93"/>
      <c r="D174" s="90"/>
      <c r="E174" s="90" t="s">
        <v>74</v>
      </c>
      <c r="F174" s="96">
        <v>3515.8</v>
      </c>
    </row>
    <row r="175" spans="1:6" ht="14.25" customHeight="1">
      <c r="A175" s="93" t="s">
        <v>64</v>
      </c>
      <c r="B175" s="93" t="s">
        <v>71</v>
      </c>
      <c r="C175" s="93" t="s">
        <v>68</v>
      </c>
      <c r="D175" s="90" t="s">
        <v>340</v>
      </c>
      <c r="E175" s="90" t="s">
        <v>342</v>
      </c>
      <c r="F175" s="96">
        <v>490</v>
      </c>
    </row>
    <row r="176" spans="1:6" ht="14.25" customHeight="1">
      <c r="A176" s="93" t="s">
        <v>64</v>
      </c>
      <c r="B176" s="93" t="s">
        <v>71</v>
      </c>
      <c r="C176" s="93" t="s">
        <v>68</v>
      </c>
      <c r="D176" s="90" t="s">
        <v>340</v>
      </c>
      <c r="E176" s="90" t="s">
        <v>218</v>
      </c>
      <c r="F176" s="96">
        <v>83</v>
      </c>
    </row>
    <row r="177" spans="1:6" ht="14.25" customHeight="1">
      <c r="A177" s="93" t="s">
        <v>64</v>
      </c>
      <c r="B177" s="93" t="s">
        <v>71</v>
      </c>
      <c r="C177" s="93" t="s">
        <v>68</v>
      </c>
      <c r="D177" s="90" t="s">
        <v>340</v>
      </c>
      <c r="E177" s="90" t="s">
        <v>343</v>
      </c>
      <c r="F177" s="96">
        <v>125</v>
      </c>
    </row>
    <row r="178" spans="1:6" ht="14.25" customHeight="1">
      <c r="A178" s="93" t="s">
        <v>64</v>
      </c>
      <c r="B178" s="93" t="s">
        <v>71</v>
      </c>
      <c r="C178" s="93" t="s">
        <v>68</v>
      </c>
      <c r="D178" s="90" t="s">
        <v>340</v>
      </c>
      <c r="E178" s="90" t="s">
        <v>344</v>
      </c>
      <c r="F178" s="96">
        <v>240</v>
      </c>
    </row>
    <row r="179" spans="1:6" ht="14.25" customHeight="1">
      <c r="A179" s="93" t="s">
        <v>64</v>
      </c>
      <c r="B179" s="93" t="s">
        <v>71</v>
      </c>
      <c r="C179" s="93" t="s">
        <v>68</v>
      </c>
      <c r="D179" s="90" t="s">
        <v>340</v>
      </c>
      <c r="E179" s="90" t="s">
        <v>345</v>
      </c>
      <c r="F179" s="96">
        <v>238.94</v>
      </c>
    </row>
    <row r="180" spans="1:6" ht="14.25" customHeight="1">
      <c r="A180" s="93" t="s">
        <v>64</v>
      </c>
      <c r="B180" s="93" t="s">
        <v>71</v>
      </c>
      <c r="C180" s="93" t="s">
        <v>68</v>
      </c>
      <c r="D180" s="90" t="s">
        <v>340</v>
      </c>
      <c r="E180" s="90" t="s">
        <v>262</v>
      </c>
      <c r="F180" s="96">
        <v>530</v>
      </c>
    </row>
    <row r="181" spans="1:6" ht="14.25" customHeight="1">
      <c r="A181" s="93" t="s">
        <v>64</v>
      </c>
      <c r="B181" s="93" t="s">
        <v>71</v>
      </c>
      <c r="C181" s="93" t="s">
        <v>68</v>
      </c>
      <c r="D181" s="90" t="s">
        <v>340</v>
      </c>
      <c r="E181" s="90" t="s">
        <v>346</v>
      </c>
      <c r="F181" s="96">
        <v>52</v>
      </c>
    </row>
    <row r="182" spans="1:6" ht="14.25" customHeight="1">
      <c r="A182" s="93" t="s">
        <v>64</v>
      </c>
      <c r="B182" s="93" t="s">
        <v>71</v>
      </c>
      <c r="C182" s="93" t="s">
        <v>68</v>
      </c>
      <c r="D182" s="90" t="s">
        <v>340</v>
      </c>
      <c r="E182" s="90" t="s">
        <v>347</v>
      </c>
      <c r="F182" s="96">
        <v>385</v>
      </c>
    </row>
    <row r="183" spans="1:6" ht="14.25" customHeight="1">
      <c r="A183" s="93" t="s">
        <v>64</v>
      </c>
      <c r="B183" s="93" t="s">
        <v>71</v>
      </c>
      <c r="C183" s="93" t="s">
        <v>68</v>
      </c>
      <c r="D183" s="90" t="s">
        <v>340</v>
      </c>
      <c r="E183" s="90" t="s">
        <v>207</v>
      </c>
      <c r="F183" s="96">
        <v>10.08</v>
      </c>
    </row>
    <row r="184" spans="1:6" ht="14.25" customHeight="1">
      <c r="A184" s="93" t="s">
        <v>64</v>
      </c>
      <c r="B184" s="93" t="s">
        <v>71</v>
      </c>
      <c r="C184" s="93" t="s">
        <v>68</v>
      </c>
      <c r="D184" s="90" t="s">
        <v>340</v>
      </c>
      <c r="E184" s="90" t="s">
        <v>348</v>
      </c>
      <c r="F184" s="96">
        <v>120</v>
      </c>
    </row>
    <row r="185" spans="1:6" ht="14.25" customHeight="1">
      <c r="A185" s="93" t="s">
        <v>64</v>
      </c>
      <c r="B185" s="93" t="s">
        <v>71</v>
      </c>
      <c r="C185" s="93" t="s">
        <v>68</v>
      </c>
      <c r="D185" s="90" t="s">
        <v>340</v>
      </c>
      <c r="E185" s="90" t="s">
        <v>349</v>
      </c>
      <c r="F185" s="96">
        <v>80</v>
      </c>
    </row>
    <row r="186" spans="1:6" ht="14.25" customHeight="1">
      <c r="A186" s="93" t="s">
        <v>64</v>
      </c>
      <c r="B186" s="93" t="s">
        <v>71</v>
      </c>
      <c r="C186" s="93" t="s">
        <v>68</v>
      </c>
      <c r="D186" s="90" t="s">
        <v>340</v>
      </c>
      <c r="E186" s="90" t="s">
        <v>350</v>
      </c>
      <c r="F186" s="96">
        <v>80</v>
      </c>
    </row>
    <row r="187" spans="1:6" ht="14.25" customHeight="1">
      <c r="A187" s="93" t="s">
        <v>64</v>
      </c>
      <c r="B187" s="93" t="s">
        <v>71</v>
      </c>
      <c r="C187" s="93" t="s">
        <v>68</v>
      </c>
      <c r="D187" s="90" t="s">
        <v>340</v>
      </c>
      <c r="E187" s="90" t="s">
        <v>351</v>
      </c>
      <c r="F187" s="96">
        <v>40</v>
      </c>
    </row>
    <row r="188" spans="1:6" ht="14.25" customHeight="1">
      <c r="A188" s="93" t="s">
        <v>64</v>
      </c>
      <c r="B188" s="93" t="s">
        <v>71</v>
      </c>
      <c r="C188" s="93" t="s">
        <v>68</v>
      </c>
      <c r="D188" s="90" t="s">
        <v>340</v>
      </c>
      <c r="E188" s="90" t="s">
        <v>221</v>
      </c>
      <c r="F188" s="96">
        <v>20</v>
      </c>
    </row>
    <row r="189" spans="1:6" ht="14.25" customHeight="1">
      <c r="A189" s="93" t="s">
        <v>64</v>
      </c>
      <c r="B189" s="93" t="s">
        <v>71</v>
      </c>
      <c r="C189" s="93" t="s">
        <v>68</v>
      </c>
      <c r="D189" s="90" t="s">
        <v>340</v>
      </c>
      <c r="E189" s="90" t="s">
        <v>352</v>
      </c>
      <c r="F189" s="96">
        <v>800</v>
      </c>
    </row>
    <row r="190" spans="1:6" ht="14.25" customHeight="1">
      <c r="A190" s="93" t="s">
        <v>64</v>
      </c>
      <c r="B190" s="93" t="s">
        <v>71</v>
      </c>
      <c r="C190" s="93" t="s">
        <v>68</v>
      </c>
      <c r="D190" s="90" t="s">
        <v>340</v>
      </c>
      <c r="E190" s="90" t="s">
        <v>210</v>
      </c>
      <c r="F190" s="96">
        <v>30</v>
      </c>
    </row>
    <row r="191" spans="1:6" ht="14.25" customHeight="1">
      <c r="A191" s="93" t="s">
        <v>64</v>
      </c>
      <c r="B191" s="93" t="s">
        <v>71</v>
      </c>
      <c r="C191" s="93" t="s">
        <v>68</v>
      </c>
      <c r="D191" s="90" t="s">
        <v>340</v>
      </c>
      <c r="E191" s="90" t="s">
        <v>353</v>
      </c>
      <c r="F191" s="96">
        <v>137.7</v>
      </c>
    </row>
    <row r="192" spans="1:6" ht="14.25" customHeight="1">
      <c r="A192" s="93" t="s">
        <v>64</v>
      </c>
      <c r="B192" s="93" t="s">
        <v>71</v>
      </c>
      <c r="C192" s="93" t="s">
        <v>68</v>
      </c>
      <c r="D192" s="90" t="s">
        <v>340</v>
      </c>
      <c r="E192" s="90" t="s">
        <v>354</v>
      </c>
      <c r="F192" s="96">
        <v>5.08</v>
      </c>
    </row>
    <row r="193" spans="1:6" ht="14.25" customHeight="1">
      <c r="A193" s="93" t="s">
        <v>64</v>
      </c>
      <c r="B193" s="93" t="s">
        <v>71</v>
      </c>
      <c r="C193" s="93" t="s">
        <v>68</v>
      </c>
      <c r="D193" s="90" t="s">
        <v>340</v>
      </c>
      <c r="E193" s="90" t="s">
        <v>355</v>
      </c>
      <c r="F193" s="96">
        <v>49</v>
      </c>
    </row>
    <row r="194" spans="1:6" ht="14.25" customHeight="1">
      <c r="A194" s="93"/>
      <c r="B194" s="93"/>
      <c r="C194" s="93"/>
      <c r="D194" s="90"/>
      <c r="E194" s="90" t="s">
        <v>81</v>
      </c>
      <c r="F194" s="96">
        <v>132.6</v>
      </c>
    </row>
    <row r="195" spans="1:6" ht="14.25" customHeight="1">
      <c r="A195" s="93" t="s">
        <v>64</v>
      </c>
      <c r="B195" s="93" t="s">
        <v>75</v>
      </c>
      <c r="C195" s="93" t="s">
        <v>75</v>
      </c>
      <c r="D195" s="90" t="s">
        <v>340</v>
      </c>
      <c r="E195" s="90" t="s">
        <v>356</v>
      </c>
      <c r="F195" s="96">
        <v>132.6</v>
      </c>
    </row>
    <row r="196" spans="1:6" ht="14.25" customHeight="1">
      <c r="A196" s="93"/>
      <c r="B196" s="93"/>
      <c r="C196" s="93"/>
      <c r="D196" s="90"/>
      <c r="E196" s="90" t="s">
        <v>97</v>
      </c>
      <c r="F196" s="96">
        <v>6.88</v>
      </c>
    </row>
    <row r="197" spans="1:6" ht="14.25" customHeight="1">
      <c r="A197" s="93" t="s">
        <v>91</v>
      </c>
      <c r="B197" s="93" t="s">
        <v>95</v>
      </c>
      <c r="C197" s="93" t="s">
        <v>96</v>
      </c>
      <c r="D197" s="90" t="s">
        <v>340</v>
      </c>
      <c r="E197" s="90" t="s">
        <v>357</v>
      </c>
      <c r="F197" s="96">
        <v>6.88</v>
      </c>
    </row>
    <row r="198" spans="1:6" ht="14.25" customHeight="1">
      <c r="A198" s="93"/>
      <c r="B198" s="93"/>
      <c r="C198" s="93"/>
      <c r="D198" s="90"/>
      <c r="E198" s="90" t="s">
        <v>150</v>
      </c>
      <c r="F198" s="96">
        <v>4251.12</v>
      </c>
    </row>
    <row r="199" spans="1:6" ht="14.25" customHeight="1">
      <c r="A199" s="93" t="s">
        <v>148</v>
      </c>
      <c r="B199" s="93" t="s">
        <v>149</v>
      </c>
      <c r="C199" s="93" t="s">
        <v>75</v>
      </c>
      <c r="D199" s="90" t="s">
        <v>340</v>
      </c>
      <c r="E199" s="90" t="s">
        <v>356</v>
      </c>
      <c r="F199" s="96">
        <v>4251.12</v>
      </c>
    </row>
    <row r="200" spans="1:6" ht="14.25" customHeight="1">
      <c r="A200" s="93"/>
      <c r="B200" s="93"/>
      <c r="C200" s="93"/>
      <c r="D200" s="90"/>
      <c r="E200" s="90" t="s">
        <v>358</v>
      </c>
      <c r="F200" s="96">
        <v>1558.2</v>
      </c>
    </row>
    <row r="201" spans="1:6" ht="14.25" customHeight="1">
      <c r="A201" s="93"/>
      <c r="B201" s="93"/>
      <c r="C201" s="93"/>
      <c r="D201" s="90" t="s">
        <v>359</v>
      </c>
      <c r="E201" s="90" t="s">
        <v>360</v>
      </c>
      <c r="F201" s="96">
        <v>1261</v>
      </c>
    </row>
    <row r="202" spans="1:6" ht="14.25" customHeight="1">
      <c r="A202" s="93"/>
      <c r="B202" s="93"/>
      <c r="C202" s="93"/>
      <c r="D202" s="90"/>
      <c r="E202" s="90" t="s">
        <v>73</v>
      </c>
      <c r="F202" s="96">
        <v>1261</v>
      </c>
    </row>
    <row r="203" spans="1:6" ht="14.25" customHeight="1">
      <c r="A203" s="93" t="s">
        <v>64</v>
      </c>
      <c r="B203" s="93" t="s">
        <v>71</v>
      </c>
      <c r="C203" s="93" t="s">
        <v>71</v>
      </c>
      <c r="D203" s="90" t="s">
        <v>361</v>
      </c>
      <c r="E203" s="90" t="s">
        <v>362</v>
      </c>
      <c r="F203" s="96">
        <v>60</v>
      </c>
    </row>
    <row r="204" spans="1:6" ht="14.25" customHeight="1">
      <c r="A204" s="93" t="s">
        <v>64</v>
      </c>
      <c r="B204" s="93" t="s">
        <v>71</v>
      </c>
      <c r="C204" s="93" t="s">
        <v>71</v>
      </c>
      <c r="D204" s="90" t="s">
        <v>361</v>
      </c>
      <c r="E204" s="90" t="s">
        <v>363</v>
      </c>
      <c r="F204" s="96">
        <v>95</v>
      </c>
    </row>
    <row r="205" spans="1:6" ht="14.25" customHeight="1">
      <c r="A205" s="93" t="s">
        <v>64</v>
      </c>
      <c r="B205" s="93" t="s">
        <v>71</v>
      </c>
      <c r="C205" s="93" t="s">
        <v>71</v>
      </c>
      <c r="D205" s="90" t="s">
        <v>361</v>
      </c>
      <c r="E205" s="90" t="s">
        <v>364</v>
      </c>
      <c r="F205" s="96">
        <v>95</v>
      </c>
    </row>
    <row r="206" spans="1:6" ht="14.25" customHeight="1">
      <c r="A206" s="93" t="s">
        <v>64</v>
      </c>
      <c r="B206" s="93" t="s">
        <v>71</v>
      </c>
      <c r="C206" s="93" t="s">
        <v>71</v>
      </c>
      <c r="D206" s="90" t="s">
        <v>361</v>
      </c>
      <c r="E206" s="90" t="s">
        <v>225</v>
      </c>
      <c r="F206" s="96">
        <v>18</v>
      </c>
    </row>
    <row r="207" spans="1:6" ht="14.25" customHeight="1">
      <c r="A207" s="93" t="s">
        <v>64</v>
      </c>
      <c r="B207" s="93" t="s">
        <v>71</v>
      </c>
      <c r="C207" s="93" t="s">
        <v>71</v>
      </c>
      <c r="D207" s="90" t="s">
        <v>361</v>
      </c>
      <c r="E207" s="90" t="s">
        <v>365</v>
      </c>
      <c r="F207" s="96">
        <v>115</v>
      </c>
    </row>
    <row r="208" spans="1:6" ht="14.25" customHeight="1">
      <c r="A208" s="93" t="s">
        <v>64</v>
      </c>
      <c r="B208" s="93" t="s">
        <v>71</v>
      </c>
      <c r="C208" s="93" t="s">
        <v>71</v>
      </c>
      <c r="D208" s="90" t="s">
        <v>361</v>
      </c>
      <c r="E208" s="90" t="s">
        <v>366</v>
      </c>
      <c r="F208" s="96">
        <v>45</v>
      </c>
    </row>
    <row r="209" spans="1:6" ht="14.25" customHeight="1">
      <c r="A209" s="93" t="s">
        <v>64</v>
      </c>
      <c r="B209" s="93" t="s">
        <v>71</v>
      </c>
      <c r="C209" s="93" t="s">
        <v>71</v>
      </c>
      <c r="D209" s="90" t="s">
        <v>361</v>
      </c>
      <c r="E209" s="90" t="s">
        <v>367</v>
      </c>
      <c r="F209" s="96">
        <v>60</v>
      </c>
    </row>
    <row r="210" spans="1:6" ht="14.25" customHeight="1">
      <c r="A210" s="93" t="s">
        <v>64</v>
      </c>
      <c r="B210" s="93" t="s">
        <v>71</v>
      </c>
      <c r="C210" s="93" t="s">
        <v>71</v>
      </c>
      <c r="D210" s="90" t="s">
        <v>361</v>
      </c>
      <c r="E210" s="90" t="s">
        <v>368</v>
      </c>
      <c r="F210" s="96">
        <v>50</v>
      </c>
    </row>
    <row r="211" spans="1:6" ht="14.25" customHeight="1">
      <c r="A211" s="93" t="s">
        <v>64</v>
      </c>
      <c r="B211" s="93" t="s">
        <v>71</v>
      </c>
      <c r="C211" s="93" t="s">
        <v>71</v>
      </c>
      <c r="D211" s="90" t="s">
        <v>361</v>
      </c>
      <c r="E211" s="90" t="s">
        <v>369</v>
      </c>
      <c r="F211" s="96">
        <v>48</v>
      </c>
    </row>
    <row r="212" spans="1:6" ht="14.25" customHeight="1">
      <c r="A212" s="93" t="s">
        <v>64</v>
      </c>
      <c r="B212" s="93" t="s">
        <v>71</v>
      </c>
      <c r="C212" s="93" t="s">
        <v>71</v>
      </c>
      <c r="D212" s="90" t="s">
        <v>361</v>
      </c>
      <c r="E212" s="90" t="s">
        <v>370</v>
      </c>
      <c r="F212" s="96">
        <v>175</v>
      </c>
    </row>
    <row r="213" spans="1:6" ht="14.25" customHeight="1">
      <c r="A213" s="93" t="s">
        <v>64</v>
      </c>
      <c r="B213" s="93" t="s">
        <v>71</v>
      </c>
      <c r="C213" s="93" t="s">
        <v>71</v>
      </c>
      <c r="D213" s="90" t="s">
        <v>361</v>
      </c>
      <c r="E213" s="90" t="s">
        <v>371</v>
      </c>
      <c r="F213" s="96">
        <v>50</v>
      </c>
    </row>
    <row r="214" spans="1:6" ht="14.25" customHeight="1">
      <c r="A214" s="93" t="s">
        <v>64</v>
      </c>
      <c r="B214" s="93" t="s">
        <v>71</v>
      </c>
      <c r="C214" s="93" t="s">
        <v>71</v>
      </c>
      <c r="D214" s="90" t="s">
        <v>361</v>
      </c>
      <c r="E214" s="90" t="s">
        <v>372</v>
      </c>
      <c r="F214" s="96">
        <v>190</v>
      </c>
    </row>
    <row r="215" spans="1:6" ht="14.25" customHeight="1">
      <c r="A215" s="93" t="s">
        <v>64</v>
      </c>
      <c r="B215" s="93" t="s">
        <v>71</v>
      </c>
      <c r="C215" s="93" t="s">
        <v>71</v>
      </c>
      <c r="D215" s="90" t="s">
        <v>361</v>
      </c>
      <c r="E215" s="90" t="s">
        <v>373</v>
      </c>
      <c r="F215" s="96">
        <v>30</v>
      </c>
    </row>
    <row r="216" spans="1:6" ht="14.25" customHeight="1">
      <c r="A216" s="93" t="s">
        <v>64</v>
      </c>
      <c r="B216" s="93" t="s">
        <v>71</v>
      </c>
      <c r="C216" s="93" t="s">
        <v>71</v>
      </c>
      <c r="D216" s="90" t="s">
        <v>361</v>
      </c>
      <c r="E216" s="90" t="s">
        <v>374</v>
      </c>
      <c r="F216" s="96">
        <v>70</v>
      </c>
    </row>
    <row r="217" spans="1:6" ht="14.25" customHeight="1">
      <c r="A217" s="93" t="s">
        <v>64</v>
      </c>
      <c r="B217" s="93" t="s">
        <v>71</v>
      </c>
      <c r="C217" s="93" t="s">
        <v>71</v>
      </c>
      <c r="D217" s="90" t="s">
        <v>361</v>
      </c>
      <c r="E217" s="90" t="s">
        <v>375</v>
      </c>
      <c r="F217" s="96">
        <v>160</v>
      </c>
    </row>
    <row r="218" spans="1:6" ht="14.25" customHeight="1">
      <c r="A218" s="93"/>
      <c r="B218" s="93"/>
      <c r="C218" s="93"/>
      <c r="D218" s="90" t="s">
        <v>376</v>
      </c>
      <c r="E218" s="90" t="s">
        <v>377</v>
      </c>
      <c r="F218" s="96">
        <v>297.2</v>
      </c>
    </row>
    <row r="219" spans="1:6" ht="14.25" customHeight="1">
      <c r="A219" s="93"/>
      <c r="B219" s="93"/>
      <c r="C219" s="93"/>
      <c r="D219" s="90"/>
      <c r="E219" s="90" t="s">
        <v>72</v>
      </c>
      <c r="F219" s="96">
        <v>297.2</v>
      </c>
    </row>
    <row r="220" spans="1:6" ht="14.25" customHeight="1">
      <c r="A220" s="93" t="s">
        <v>64</v>
      </c>
      <c r="B220" s="93" t="s">
        <v>71</v>
      </c>
      <c r="C220" s="93" t="s">
        <v>65</v>
      </c>
      <c r="D220" s="90" t="s">
        <v>378</v>
      </c>
      <c r="E220" s="90" t="s">
        <v>379</v>
      </c>
      <c r="F220" s="96">
        <v>43</v>
      </c>
    </row>
    <row r="221" spans="1:6" ht="14.25" customHeight="1">
      <c r="A221" s="93" t="s">
        <v>64</v>
      </c>
      <c r="B221" s="93" t="s">
        <v>71</v>
      </c>
      <c r="C221" s="93" t="s">
        <v>65</v>
      </c>
      <c r="D221" s="90" t="s">
        <v>378</v>
      </c>
      <c r="E221" s="90" t="s">
        <v>380</v>
      </c>
      <c r="F221" s="96">
        <v>1.15</v>
      </c>
    </row>
    <row r="222" spans="1:6" ht="14.25" customHeight="1">
      <c r="A222" s="93" t="s">
        <v>64</v>
      </c>
      <c r="B222" s="93" t="s">
        <v>71</v>
      </c>
      <c r="C222" s="93" t="s">
        <v>65</v>
      </c>
      <c r="D222" s="90" t="s">
        <v>378</v>
      </c>
      <c r="E222" s="90" t="s">
        <v>381</v>
      </c>
      <c r="F222" s="96">
        <v>7</v>
      </c>
    </row>
    <row r="223" spans="1:6" ht="14.25" customHeight="1">
      <c r="A223" s="93" t="s">
        <v>64</v>
      </c>
      <c r="B223" s="93" t="s">
        <v>71</v>
      </c>
      <c r="C223" s="93" t="s">
        <v>65</v>
      </c>
      <c r="D223" s="90" t="s">
        <v>378</v>
      </c>
      <c r="E223" s="90" t="s">
        <v>382</v>
      </c>
      <c r="F223" s="96">
        <v>0.5</v>
      </c>
    </row>
    <row r="224" spans="1:6" ht="14.25" customHeight="1">
      <c r="A224" s="93" t="s">
        <v>64</v>
      </c>
      <c r="B224" s="93" t="s">
        <v>71</v>
      </c>
      <c r="C224" s="93" t="s">
        <v>65</v>
      </c>
      <c r="D224" s="90" t="s">
        <v>378</v>
      </c>
      <c r="E224" s="90" t="s">
        <v>383</v>
      </c>
      <c r="F224" s="96">
        <v>0.85</v>
      </c>
    </row>
    <row r="225" spans="1:6" ht="14.25" customHeight="1">
      <c r="A225" s="93" t="s">
        <v>64</v>
      </c>
      <c r="B225" s="93" t="s">
        <v>71</v>
      </c>
      <c r="C225" s="93" t="s">
        <v>65</v>
      </c>
      <c r="D225" s="90" t="s">
        <v>378</v>
      </c>
      <c r="E225" s="90" t="s">
        <v>341</v>
      </c>
      <c r="F225" s="96">
        <v>66.7</v>
      </c>
    </row>
    <row r="226" spans="1:6" ht="14.25" customHeight="1">
      <c r="A226" s="93" t="s">
        <v>64</v>
      </c>
      <c r="B226" s="93" t="s">
        <v>71</v>
      </c>
      <c r="C226" s="93" t="s">
        <v>65</v>
      </c>
      <c r="D226" s="90" t="s">
        <v>378</v>
      </c>
      <c r="E226" s="90" t="s">
        <v>279</v>
      </c>
      <c r="F226" s="96">
        <v>1</v>
      </c>
    </row>
    <row r="227" spans="1:6" ht="14.25" customHeight="1">
      <c r="A227" s="93" t="s">
        <v>64</v>
      </c>
      <c r="B227" s="93" t="s">
        <v>71</v>
      </c>
      <c r="C227" s="93" t="s">
        <v>65</v>
      </c>
      <c r="D227" s="90" t="s">
        <v>378</v>
      </c>
      <c r="E227" s="90" t="s">
        <v>384</v>
      </c>
      <c r="F227" s="96">
        <v>49</v>
      </c>
    </row>
    <row r="228" spans="1:6" ht="14.25" customHeight="1">
      <c r="A228" s="93" t="s">
        <v>64</v>
      </c>
      <c r="B228" s="93" t="s">
        <v>71</v>
      </c>
      <c r="C228" s="93" t="s">
        <v>65</v>
      </c>
      <c r="D228" s="90" t="s">
        <v>378</v>
      </c>
      <c r="E228" s="90" t="s">
        <v>385</v>
      </c>
      <c r="F228" s="96">
        <v>40</v>
      </c>
    </row>
    <row r="229" spans="1:6" ht="14.25" customHeight="1">
      <c r="A229" s="93" t="s">
        <v>64</v>
      </c>
      <c r="B229" s="93" t="s">
        <v>71</v>
      </c>
      <c r="C229" s="93" t="s">
        <v>65</v>
      </c>
      <c r="D229" s="90" t="s">
        <v>378</v>
      </c>
      <c r="E229" s="90" t="s">
        <v>386</v>
      </c>
      <c r="F229" s="96">
        <v>40</v>
      </c>
    </row>
    <row r="230" spans="1:6" ht="14.25" customHeight="1">
      <c r="A230" s="93" t="s">
        <v>64</v>
      </c>
      <c r="B230" s="93" t="s">
        <v>71</v>
      </c>
      <c r="C230" s="93" t="s">
        <v>65</v>
      </c>
      <c r="D230" s="90" t="s">
        <v>378</v>
      </c>
      <c r="E230" s="90" t="s">
        <v>387</v>
      </c>
      <c r="F230" s="96">
        <v>48</v>
      </c>
    </row>
    <row r="231" spans="1:6" ht="14.25" customHeight="1">
      <c r="A231" s="93"/>
      <c r="B231" s="93"/>
      <c r="C231" s="93"/>
      <c r="D231" s="90"/>
      <c r="E231" s="90" t="s">
        <v>388</v>
      </c>
      <c r="F231" s="96">
        <v>3057</v>
      </c>
    </row>
    <row r="232" spans="1:6" ht="14.25" customHeight="1">
      <c r="A232" s="93"/>
      <c r="B232" s="93"/>
      <c r="C232" s="93"/>
      <c r="D232" s="90" t="s">
        <v>389</v>
      </c>
      <c r="E232" s="90" t="s">
        <v>390</v>
      </c>
      <c r="F232" s="96">
        <v>2908</v>
      </c>
    </row>
    <row r="233" spans="1:6" ht="14.25" customHeight="1">
      <c r="A233" s="93"/>
      <c r="B233" s="93"/>
      <c r="C233" s="93"/>
      <c r="D233" s="90"/>
      <c r="E233" s="90" t="s">
        <v>137</v>
      </c>
      <c r="F233" s="96">
        <v>2908</v>
      </c>
    </row>
    <row r="234" spans="1:6" ht="14.25" customHeight="1">
      <c r="A234" s="93" t="s">
        <v>121</v>
      </c>
      <c r="B234" s="93" t="s">
        <v>68</v>
      </c>
      <c r="C234" s="93" t="s">
        <v>136</v>
      </c>
      <c r="D234" s="90" t="s">
        <v>391</v>
      </c>
      <c r="E234" s="90" t="s">
        <v>232</v>
      </c>
      <c r="F234" s="96">
        <v>498</v>
      </c>
    </row>
    <row r="235" spans="1:6" ht="14.25" customHeight="1">
      <c r="A235" s="93" t="s">
        <v>121</v>
      </c>
      <c r="B235" s="93" t="s">
        <v>68</v>
      </c>
      <c r="C235" s="93" t="s">
        <v>136</v>
      </c>
      <c r="D235" s="90" t="s">
        <v>391</v>
      </c>
      <c r="E235" s="90" t="s">
        <v>229</v>
      </c>
      <c r="F235" s="96">
        <v>2410</v>
      </c>
    </row>
    <row r="236" spans="1:6" ht="14.25" customHeight="1">
      <c r="A236" s="93"/>
      <c r="B236" s="93"/>
      <c r="C236" s="93"/>
      <c r="D236" s="90" t="s">
        <v>392</v>
      </c>
      <c r="E236" s="90" t="s">
        <v>393</v>
      </c>
      <c r="F236" s="96">
        <v>15</v>
      </c>
    </row>
    <row r="237" spans="1:6" ht="14.25" customHeight="1">
      <c r="A237" s="93"/>
      <c r="B237" s="93"/>
      <c r="C237" s="93"/>
      <c r="D237" s="90"/>
      <c r="E237" s="90" t="s">
        <v>131</v>
      </c>
      <c r="F237" s="96">
        <v>15</v>
      </c>
    </row>
    <row r="238" spans="1:6" ht="14.25" customHeight="1">
      <c r="A238" s="93" t="s">
        <v>121</v>
      </c>
      <c r="B238" s="93" t="s">
        <v>65</v>
      </c>
      <c r="C238" s="93" t="s">
        <v>75</v>
      </c>
      <c r="D238" s="90" t="s">
        <v>394</v>
      </c>
      <c r="E238" s="90" t="s">
        <v>395</v>
      </c>
      <c r="F238" s="96">
        <v>13</v>
      </c>
    </row>
    <row r="239" spans="1:6" ht="14.25" customHeight="1">
      <c r="A239" s="93" t="s">
        <v>121</v>
      </c>
      <c r="B239" s="93" t="s">
        <v>65</v>
      </c>
      <c r="C239" s="93" t="s">
        <v>75</v>
      </c>
      <c r="D239" s="90" t="s">
        <v>394</v>
      </c>
      <c r="E239" s="90" t="s">
        <v>224</v>
      </c>
      <c r="F239" s="96">
        <v>2</v>
      </c>
    </row>
    <row r="240" spans="1:6" ht="14.25" customHeight="1">
      <c r="A240" s="93"/>
      <c r="B240" s="93"/>
      <c r="C240" s="93"/>
      <c r="D240" s="90" t="s">
        <v>396</v>
      </c>
      <c r="E240" s="90" t="s">
        <v>397</v>
      </c>
      <c r="F240" s="96">
        <v>39</v>
      </c>
    </row>
    <row r="241" spans="1:6" ht="14.25" customHeight="1">
      <c r="A241" s="93"/>
      <c r="B241" s="93"/>
      <c r="C241" s="93"/>
      <c r="D241" s="90"/>
      <c r="E241" s="90" t="s">
        <v>131</v>
      </c>
      <c r="F241" s="96">
        <v>39</v>
      </c>
    </row>
    <row r="242" spans="1:6" ht="14.25" customHeight="1">
      <c r="A242" s="93" t="s">
        <v>121</v>
      </c>
      <c r="B242" s="93" t="s">
        <v>65</v>
      </c>
      <c r="C242" s="93" t="s">
        <v>75</v>
      </c>
      <c r="D242" s="90" t="s">
        <v>398</v>
      </c>
      <c r="E242" s="90" t="s">
        <v>399</v>
      </c>
      <c r="F242" s="96">
        <v>39</v>
      </c>
    </row>
    <row r="243" spans="1:6" ht="14.25" customHeight="1">
      <c r="A243" s="93"/>
      <c r="B243" s="93"/>
      <c r="C243" s="93"/>
      <c r="D243" s="90" t="s">
        <v>400</v>
      </c>
      <c r="E243" s="90" t="s">
        <v>401</v>
      </c>
      <c r="F243" s="96">
        <v>95</v>
      </c>
    </row>
    <row r="244" spans="1:6" ht="14.25" customHeight="1">
      <c r="A244" s="93"/>
      <c r="B244" s="93"/>
      <c r="C244" s="93"/>
      <c r="D244" s="90"/>
      <c r="E244" s="90" t="s">
        <v>86</v>
      </c>
      <c r="F244" s="96">
        <v>60</v>
      </c>
    </row>
    <row r="245" spans="1:6" ht="14.25" customHeight="1">
      <c r="A245" s="93" t="s">
        <v>84</v>
      </c>
      <c r="B245" s="93" t="s">
        <v>71</v>
      </c>
      <c r="C245" s="93" t="s">
        <v>65</v>
      </c>
      <c r="D245" s="90" t="s">
        <v>402</v>
      </c>
      <c r="E245" s="90" t="s">
        <v>238</v>
      </c>
      <c r="F245" s="96">
        <v>7</v>
      </c>
    </row>
    <row r="246" spans="1:6" ht="14.25" customHeight="1">
      <c r="A246" s="93" t="s">
        <v>84</v>
      </c>
      <c r="B246" s="93" t="s">
        <v>71</v>
      </c>
      <c r="C246" s="93" t="s">
        <v>65</v>
      </c>
      <c r="D246" s="90" t="s">
        <v>402</v>
      </c>
      <c r="E246" s="90" t="s">
        <v>296</v>
      </c>
      <c r="F246" s="96">
        <v>7</v>
      </c>
    </row>
    <row r="247" spans="1:6" ht="14.25" customHeight="1">
      <c r="A247" s="93" t="s">
        <v>84</v>
      </c>
      <c r="B247" s="93" t="s">
        <v>71</v>
      </c>
      <c r="C247" s="93" t="s">
        <v>65</v>
      </c>
      <c r="D247" s="90" t="s">
        <v>402</v>
      </c>
      <c r="E247" s="90" t="s">
        <v>403</v>
      </c>
      <c r="F247" s="96">
        <v>46</v>
      </c>
    </row>
    <row r="248" spans="1:6" ht="14.25" customHeight="1">
      <c r="A248" s="93"/>
      <c r="B248" s="93"/>
      <c r="C248" s="93"/>
      <c r="D248" s="90"/>
      <c r="E248" s="90" t="s">
        <v>131</v>
      </c>
      <c r="F248" s="96">
        <v>35</v>
      </c>
    </row>
    <row r="249" spans="1:6" ht="14.25" customHeight="1">
      <c r="A249" s="93" t="s">
        <v>121</v>
      </c>
      <c r="B249" s="93" t="s">
        <v>65</v>
      </c>
      <c r="C249" s="93" t="s">
        <v>75</v>
      </c>
      <c r="D249" s="90" t="s">
        <v>402</v>
      </c>
      <c r="E249" s="90" t="s">
        <v>404</v>
      </c>
      <c r="F249" s="96">
        <v>35</v>
      </c>
    </row>
    <row r="250" spans="1:6" ht="14.25" customHeight="1">
      <c r="A250" s="93"/>
      <c r="B250" s="93"/>
      <c r="C250" s="93"/>
      <c r="D250" s="90"/>
      <c r="E250" s="90" t="s">
        <v>405</v>
      </c>
      <c r="F250" s="96">
        <v>163</v>
      </c>
    </row>
    <row r="251" spans="1:6" ht="14.25" customHeight="1">
      <c r="A251" s="93"/>
      <c r="B251" s="93"/>
      <c r="C251" s="93"/>
      <c r="D251" s="90" t="s">
        <v>406</v>
      </c>
      <c r="E251" s="90" t="s">
        <v>407</v>
      </c>
      <c r="F251" s="96">
        <v>163</v>
      </c>
    </row>
    <row r="252" spans="1:6" ht="14.25" customHeight="1">
      <c r="A252" s="93"/>
      <c r="B252" s="93"/>
      <c r="C252" s="93"/>
      <c r="D252" s="90"/>
      <c r="E252" s="90" t="s">
        <v>133</v>
      </c>
      <c r="F252" s="96">
        <v>103</v>
      </c>
    </row>
    <row r="253" spans="1:6" ht="14.25" customHeight="1">
      <c r="A253" s="93" t="s">
        <v>121</v>
      </c>
      <c r="B253" s="93" t="s">
        <v>68</v>
      </c>
      <c r="C253" s="93" t="s">
        <v>65</v>
      </c>
      <c r="D253" s="90" t="s">
        <v>408</v>
      </c>
      <c r="E253" s="90" t="s">
        <v>409</v>
      </c>
      <c r="F253" s="96">
        <v>8</v>
      </c>
    </row>
    <row r="254" spans="1:6" ht="14.25" customHeight="1">
      <c r="A254" s="93" t="s">
        <v>121</v>
      </c>
      <c r="B254" s="93" t="s">
        <v>68</v>
      </c>
      <c r="C254" s="93" t="s">
        <v>65</v>
      </c>
      <c r="D254" s="90" t="s">
        <v>408</v>
      </c>
      <c r="E254" s="90" t="s">
        <v>224</v>
      </c>
      <c r="F254" s="96">
        <v>15</v>
      </c>
    </row>
    <row r="255" spans="1:6" ht="14.25" customHeight="1">
      <c r="A255" s="93" t="s">
        <v>121</v>
      </c>
      <c r="B255" s="93" t="s">
        <v>68</v>
      </c>
      <c r="C255" s="93" t="s">
        <v>65</v>
      </c>
      <c r="D255" s="90" t="s">
        <v>408</v>
      </c>
      <c r="E255" s="90" t="s">
        <v>410</v>
      </c>
      <c r="F255" s="96">
        <v>65</v>
      </c>
    </row>
    <row r="256" spans="1:6" ht="14.25" customHeight="1">
      <c r="A256" s="93" t="s">
        <v>121</v>
      </c>
      <c r="B256" s="93" t="s">
        <v>68</v>
      </c>
      <c r="C256" s="93" t="s">
        <v>65</v>
      </c>
      <c r="D256" s="90" t="s">
        <v>408</v>
      </c>
      <c r="E256" s="90" t="s">
        <v>411</v>
      </c>
      <c r="F256" s="96">
        <v>15</v>
      </c>
    </row>
    <row r="257" spans="1:6" ht="14.25" customHeight="1">
      <c r="A257" s="93"/>
      <c r="B257" s="93"/>
      <c r="C257" s="93"/>
      <c r="D257" s="90"/>
      <c r="E257" s="90" t="s">
        <v>138</v>
      </c>
      <c r="F257" s="96">
        <v>60</v>
      </c>
    </row>
    <row r="258" spans="1:6" ht="14.25" customHeight="1">
      <c r="A258" s="93" t="s">
        <v>121</v>
      </c>
      <c r="B258" s="93" t="s">
        <v>68</v>
      </c>
      <c r="C258" s="93" t="s">
        <v>75</v>
      </c>
      <c r="D258" s="90" t="s">
        <v>408</v>
      </c>
      <c r="E258" s="90" t="s">
        <v>412</v>
      </c>
      <c r="F258" s="96">
        <v>60</v>
      </c>
    </row>
    <row r="259" spans="1:6" ht="14.25" customHeight="1">
      <c r="A259" s="93"/>
      <c r="B259" s="93"/>
      <c r="C259" s="93"/>
      <c r="D259" s="90"/>
      <c r="E259" s="90" t="s">
        <v>413</v>
      </c>
      <c r="F259" s="96">
        <v>78</v>
      </c>
    </row>
    <row r="260" spans="1:6" ht="14.25" customHeight="1">
      <c r="A260" s="93"/>
      <c r="B260" s="93"/>
      <c r="C260" s="93"/>
      <c r="D260" s="90" t="s">
        <v>414</v>
      </c>
      <c r="E260" s="90" t="s">
        <v>415</v>
      </c>
      <c r="F260" s="96">
        <v>20</v>
      </c>
    </row>
    <row r="261" spans="1:6" ht="14.25" customHeight="1">
      <c r="A261" s="93"/>
      <c r="B261" s="93"/>
      <c r="C261" s="93"/>
      <c r="D261" s="90"/>
      <c r="E261" s="90" t="s">
        <v>126</v>
      </c>
      <c r="F261" s="96">
        <v>20</v>
      </c>
    </row>
    <row r="262" spans="1:6" ht="14.25" customHeight="1">
      <c r="A262" s="93" t="s">
        <v>121</v>
      </c>
      <c r="B262" s="93" t="s">
        <v>65</v>
      </c>
      <c r="C262" s="93" t="s">
        <v>65</v>
      </c>
      <c r="D262" s="90" t="s">
        <v>416</v>
      </c>
      <c r="E262" s="90" t="s">
        <v>417</v>
      </c>
      <c r="F262" s="96">
        <v>20</v>
      </c>
    </row>
    <row r="263" spans="1:6" ht="14.25" customHeight="1">
      <c r="A263" s="93"/>
      <c r="B263" s="93"/>
      <c r="C263" s="93"/>
      <c r="D263" s="90" t="s">
        <v>418</v>
      </c>
      <c r="E263" s="90" t="s">
        <v>419</v>
      </c>
      <c r="F263" s="96">
        <v>38</v>
      </c>
    </row>
    <row r="264" spans="1:6" ht="14.25" customHeight="1">
      <c r="A264" s="93"/>
      <c r="B264" s="93"/>
      <c r="C264" s="93"/>
      <c r="D264" s="90"/>
      <c r="E264" s="90" t="s">
        <v>131</v>
      </c>
      <c r="F264" s="96">
        <v>38</v>
      </c>
    </row>
    <row r="265" spans="1:6" ht="14.25" customHeight="1">
      <c r="A265" s="93" t="s">
        <v>121</v>
      </c>
      <c r="B265" s="93" t="s">
        <v>65</v>
      </c>
      <c r="C265" s="93" t="s">
        <v>75</v>
      </c>
      <c r="D265" s="90" t="s">
        <v>420</v>
      </c>
      <c r="E265" s="90" t="s">
        <v>421</v>
      </c>
      <c r="F265" s="96">
        <v>38</v>
      </c>
    </row>
    <row r="266" spans="1:6" ht="14.25" customHeight="1">
      <c r="A266" s="93"/>
      <c r="B266" s="93"/>
      <c r="C266" s="93"/>
      <c r="D266" s="90" t="s">
        <v>422</v>
      </c>
      <c r="E266" s="90" t="s">
        <v>423</v>
      </c>
      <c r="F266" s="96">
        <v>20</v>
      </c>
    </row>
    <row r="267" spans="1:6" ht="14.25" customHeight="1">
      <c r="A267" s="93"/>
      <c r="B267" s="93"/>
      <c r="C267" s="93"/>
      <c r="D267" s="90"/>
      <c r="E267" s="90" t="s">
        <v>122</v>
      </c>
      <c r="F267" s="96">
        <v>20</v>
      </c>
    </row>
    <row r="268" spans="1:6" ht="14.25" customHeight="1">
      <c r="A268" s="93" t="s">
        <v>121</v>
      </c>
      <c r="B268" s="93" t="s">
        <v>66</v>
      </c>
      <c r="C268" s="93" t="s">
        <v>117</v>
      </c>
      <c r="D268" s="90" t="s">
        <v>424</v>
      </c>
      <c r="E268" s="90" t="s">
        <v>425</v>
      </c>
      <c r="F268" s="96">
        <v>20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I1">
      <selection activeCell="I1" sqref="I1:AE1638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233" width="9.16015625" style="0" customWidth="1"/>
  </cols>
  <sheetData>
    <row r="1" spans="1:8" ht="19.5" customHeight="1">
      <c r="A1" s="15"/>
      <c r="B1" s="15"/>
      <c r="C1" s="15"/>
      <c r="D1" s="15"/>
      <c r="E1" s="27"/>
      <c r="F1" s="15"/>
      <c r="G1" s="15"/>
      <c r="H1" s="17" t="s">
        <v>426</v>
      </c>
    </row>
    <row r="2" spans="1:8" ht="25.5" customHeight="1">
      <c r="A2" s="49" t="s">
        <v>427</v>
      </c>
      <c r="B2" s="32"/>
      <c r="C2" s="32"/>
      <c r="D2" s="32"/>
      <c r="E2" s="32"/>
      <c r="F2" s="32"/>
      <c r="G2" s="32"/>
      <c r="H2" s="32"/>
    </row>
    <row r="3" spans="1:8" ht="19.5" customHeight="1">
      <c r="A3" s="54" t="s">
        <v>0</v>
      </c>
      <c r="B3" s="26"/>
      <c r="C3" s="26"/>
      <c r="D3" s="26"/>
      <c r="E3" s="26"/>
      <c r="F3" s="26"/>
      <c r="G3" s="26"/>
      <c r="H3" s="16" t="s">
        <v>3</v>
      </c>
    </row>
    <row r="4" spans="1:8" ht="19.5" customHeight="1">
      <c r="A4" s="105" t="s">
        <v>428</v>
      </c>
      <c r="B4" s="111" t="s">
        <v>429</v>
      </c>
      <c r="C4" s="33" t="s">
        <v>430</v>
      </c>
      <c r="D4" s="33"/>
      <c r="E4" s="33"/>
      <c r="F4" s="33"/>
      <c r="G4" s="33"/>
      <c r="H4" s="33"/>
    </row>
    <row r="5" spans="1:8" ht="19.5" customHeight="1">
      <c r="A5" s="105"/>
      <c r="B5" s="105"/>
      <c r="C5" s="116" t="s">
        <v>44</v>
      </c>
      <c r="D5" s="105" t="s">
        <v>431</v>
      </c>
      <c r="E5" s="34" t="s">
        <v>432</v>
      </c>
      <c r="F5" s="35"/>
      <c r="G5" s="35"/>
      <c r="H5" s="114" t="s">
        <v>433</v>
      </c>
    </row>
    <row r="6" spans="1:8" ht="33.75" customHeight="1">
      <c r="A6" s="112"/>
      <c r="B6" s="112"/>
      <c r="C6" s="116"/>
      <c r="D6" s="111"/>
      <c r="E6" s="55" t="s">
        <v>53</v>
      </c>
      <c r="F6" s="56" t="s">
        <v>434</v>
      </c>
      <c r="G6" s="57" t="s">
        <v>435</v>
      </c>
      <c r="H6" s="114"/>
    </row>
    <row r="7" spans="1:8" ht="19.5" customHeight="1">
      <c r="A7" s="61" t="s">
        <v>436</v>
      </c>
      <c r="B7" s="93" t="s">
        <v>0</v>
      </c>
      <c r="C7" s="92">
        <v>378.71</v>
      </c>
      <c r="D7" s="88">
        <v>60</v>
      </c>
      <c r="E7" s="87">
        <v>286.47</v>
      </c>
      <c r="F7" s="87">
        <v>0</v>
      </c>
      <c r="G7" s="87">
        <v>286.47</v>
      </c>
      <c r="H7" s="89">
        <v>32.24</v>
      </c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2015-03-04T07:27:40Z</cp:lastPrinted>
  <dcterms:created xsi:type="dcterms:W3CDTF">2015-03-02T03:40:48Z</dcterms:created>
  <dcterms:modified xsi:type="dcterms:W3CDTF">2015-03-04T11:16:19Z</dcterms:modified>
  <cp:category/>
  <cp:version/>
  <cp:contentType/>
  <cp:contentStatus/>
</cp:coreProperties>
</file>