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0"/>
  </bookViews>
  <sheets>
    <sheet name="1" sheetId="1" r:id="rId1"/>
    <sheet name="2" sheetId="2" r:id="rId2"/>
    <sheet name="2-1" sheetId="3" r:id="rId3"/>
    <sheet name="2-2" sheetId="4" r:id="rId4"/>
    <sheet name="2-3" sheetId="5" r:id="rId5"/>
    <sheet name="2-4" sheetId="6" r:id="rId6"/>
    <sheet name="3" sheetId="7" r:id="rId7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'1'!$A$1:$D$24</definedName>
    <definedName name="_xlnm.Print_Area" localSheetId="1">'2'!$A$1:$AM$18</definedName>
    <definedName name="_xlnm.Print_Area" localSheetId="2">'2-1'!$A$1:$N$10</definedName>
    <definedName name="_xlnm.Print_Area" localSheetId="3">'2-2'!$A$1:$Y$8</definedName>
    <definedName name="_xlnm.Print_Area" localSheetId="4">'2-3'!$A$1:$T$10</definedName>
    <definedName name="_xlnm.Print_Area" localSheetId="5">'2-4'!$A$1:$F$36</definedName>
    <definedName name="_xlnm.Print_Area" localSheetId="6">'3'!$A$1:$H$7</definedName>
    <definedName name="_xlnm.Print_Area">#N/A</definedName>
    <definedName name="_xlnm.Print_Titles" localSheetId="5">'2-4'!$1:$6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<sst xmlns="http://schemas.openxmlformats.org/spreadsheetml/2006/main" count="367" uniqueCount="179">
  <si>
    <t/>
  </si>
  <si>
    <t xml:space="preserve"> </t>
  </si>
  <si>
    <t>二、日常公用支出</t>
  </si>
  <si>
    <t>生活补助</t>
  </si>
  <si>
    <t>二、行政单位教育收费收入</t>
  </si>
  <si>
    <t>支             出</t>
  </si>
  <si>
    <t>表2-3</t>
  </si>
  <si>
    <t>离休费</t>
  </si>
  <si>
    <t>助学金</t>
  </si>
  <si>
    <t>上年财政拨款资金结转</t>
  </si>
  <si>
    <t>住房公积金</t>
  </si>
  <si>
    <t>基本支出</t>
  </si>
  <si>
    <t>省级当年财政拨款安排</t>
  </si>
  <si>
    <t>一般公共预算拨款</t>
  </si>
  <si>
    <t>收支预算总表</t>
  </si>
  <si>
    <t>取暖费</t>
  </si>
  <si>
    <t xml:space="preserve">   从其他部门取得的收入</t>
  </si>
  <si>
    <t>因公出国（境）费用</t>
  </si>
  <si>
    <t>中央提前通知专项转移支付</t>
  </si>
  <si>
    <t>三、事业收入</t>
  </si>
  <si>
    <t>单位名称  （科目）</t>
  </si>
  <si>
    <t>单位名称  （科目、项目）</t>
  </si>
  <si>
    <t>表2</t>
  </si>
  <si>
    <t>救济费</t>
  </si>
  <si>
    <t>五、转移性支出</t>
  </si>
  <si>
    <t>公务用车购置费</t>
  </si>
  <si>
    <t>四、事业单位经营收入</t>
  </si>
  <si>
    <t>合计</t>
  </si>
  <si>
    <t>项    目</t>
  </si>
  <si>
    <t>一、当年财政拨款收入</t>
  </si>
  <si>
    <t>公务用车购置及运行费</t>
  </si>
  <si>
    <t>福利费</t>
  </si>
  <si>
    <t>租赁费</t>
  </si>
  <si>
    <t>咨询费</t>
  </si>
  <si>
    <t>津贴补贴</t>
  </si>
  <si>
    <t>项              目</t>
  </si>
  <si>
    <t>印刷费</t>
  </si>
  <si>
    <t>生产补贴</t>
  </si>
  <si>
    <t>差旅费</t>
  </si>
  <si>
    <t>七、用事业基金弥补收支差额</t>
  </si>
  <si>
    <t>提租补贴</t>
  </si>
  <si>
    <t xml:space="preserve">   上缴上级支出</t>
  </si>
  <si>
    <t>维修(护)费用</t>
  </si>
  <si>
    <t>邮电费</t>
  </si>
  <si>
    <t>单位名称（科目）</t>
  </si>
  <si>
    <t xml:space="preserve">   上级补助收入</t>
  </si>
  <si>
    <t>奖金</t>
  </si>
  <si>
    <t>七、结转下年</t>
  </si>
  <si>
    <t>类</t>
  </si>
  <si>
    <t>六、其他收入</t>
  </si>
  <si>
    <t>本  年  支  出  合  计</t>
  </si>
  <si>
    <t>单位代码</t>
  </si>
  <si>
    <t>表1</t>
  </si>
  <si>
    <t>社会保障缴费</t>
  </si>
  <si>
    <t>三、对个人和家庭的补助支出</t>
  </si>
  <si>
    <t>绩效工资</t>
  </si>
  <si>
    <t>单位名称(科目)</t>
  </si>
  <si>
    <t>购房补贴</t>
  </si>
  <si>
    <t>公务接待费</t>
  </si>
  <si>
    <t>单位编码</t>
  </si>
  <si>
    <t>支      出      总      计</t>
  </si>
  <si>
    <t>上年结转安排</t>
  </si>
  <si>
    <t>单位：万元</t>
  </si>
  <si>
    <t>手续费</t>
  </si>
  <si>
    <t xml:space="preserve">    其中：事业单位经营亏损</t>
  </si>
  <si>
    <t>伙食补助费</t>
  </si>
  <si>
    <t xml:space="preserve">   从不同级政府取得的收入</t>
  </si>
  <si>
    <t>小计</t>
  </si>
  <si>
    <t>其他对个人和家庭的补助</t>
  </si>
  <si>
    <t>表2-1</t>
  </si>
  <si>
    <t xml:space="preserve">   附属单位上缴收入</t>
  </si>
  <si>
    <t>培训费</t>
  </si>
  <si>
    <t>委托业务费</t>
  </si>
  <si>
    <t>项目支出</t>
  </si>
  <si>
    <t xml:space="preserve">   对附属单位补助支出</t>
  </si>
  <si>
    <t>当年财政拨款预算安排</t>
  </si>
  <si>
    <t>抚恤金</t>
  </si>
  <si>
    <t>上年应返还额度结转</t>
  </si>
  <si>
    <t>伙食费</t>
  </si>
  <si>
    <t>本  年  收  入  合  计</t>
  </si>
  <si>
    <t>奖励金</t>
  </si>
  <si>
    <t>工会经费</t>
  </si>
  <si>
    <t>项</t>
  </si>
  <si>
    <t>款</t>
  </si>
  <si>
    <t>电费</t>
  </si>
  <si>
    <t>退职（役）费</t>
  </si>
  <si>
    <t>会议费</t>
  </si>
  <si>
    <t>五、转移性收入</t>
  </si>
  <si>
    <t>2015年预算数</t>
  </si>
  <si>
    <t xml:space="preserve">六、事业单位结余分配 </t>
  </si>
  <si>
    <t>单位名称</t>
  </si>
  <si>
    <t>收      入      总      计</t>
  </si>
  <si>
    <t>其他商品和服务支出</t>
  </si>
  <si>
    <t>一、人员支出</t>
  </si>
  <si>
    <t>表2-2</t>
  </si>
  <si>
    <t>总计</t>
  </si>
  <si>
    <t>公务用车运行费</t>
  </si>
  <si>
    <t>办公费</t>
  </si>
  <si>
    <t>国有资本经营预算安排</t>
  </si>
  <si>
    <t>金额</t>
  </si>
  <si>
    <t>基本工资</t>
  </si>
  <si>
    <t>医疗费</t>
  </si>
  <si>
    <t>劳务费</t>
  </si>
  <si>
    <t>政府性基金安排</t>
  </si>
  <si>
    <t>八、上年结转</t>
  </si>
  <si>
    <t>其他工资福利支出</t>
  </si>
  <si>
    <t>水费</t>
  </si>
  <si>
    <t>四、专项支出</t>
  </si>
  <si>
    <t>收          入</t>
  </si>
  <si>
    <t xml:space="preserve">    其中：转入事业基金</t>
  </si>
  <si>
    <t>退休费</t>
  </si>
  <si>
    <t>科目编码</t>
  </si>
  <si>
    <t>税金及附加费用</t>
  </si>
  <si>
    <t>财政拨款支出预算表</t>
  </si>
  <si>
    <t>人员支出财政拨款预算表</t>
  </si>
  <si>
    <t>日常公用支出财政拨款预算表</t>
  </si>
  <si>
    <t>“三公”经费财政拨款预算表</t>
  </si>
  <si>
    <t>对个人和家庭的补助支出财政拨款预算表</t>
  </si>
  <si>
    <t>表2-4</t>
  </si>
  <si>
    <t>专项支出财政拨款预算表</t>
  </si>
  <si>
    <t>表3</t>
  </si>
  <si>
    <t>四川省社科联</t>
  </si>
  <si>
    <t>201</t>
  </si>
  <si>
    <t>其他群众团体事务支出</t>
  </si>
  <si>
    <t>08</t>
  </si>
  <si>
    <t>03</t>
  </si>
  <si>
    <t>培训支出</t>
  </si>
  <si>
    <t>行政运行（科学技术）</t>
  </si>
  <si>
    <t>社会科学研究</t>
  </si>
  <si>
    <t>其他社会科学支出</t>
  </si>
  <si>
    <t>未归口管理的行政单位离退休</t>
  </si>
  <si>
    <t>行政单位医疗</t>
  </si>
  <si>
    <t>公务员医疗补助</t>
  </si>
  <si>
    <t>住房公积金</t>
  </si>
  <si>
    <t>206</t>
  </si>
  <si>
    <t>01</t>
  </si>
  <si>
    <t>住房公积金</t>
  </si>
  <si>
    <t>06</t>
  </si>
  <si>
    <t>02</t>
  </si>
  <si>
    <t>99</t>
  </si>
  <si>
    <t>其他科学技术支出</t>
  </si>
  <si>
    <t>208</t>
  </si>
  <si>
    <t>207</t>
  </si>
  <si>
    <t>其他文化体育与传媒支出</t>
  </si>
  <si>
    <t>05</t>
  </si>
  <si>
    <t>04</t>
  </si>
  <si>
    <t>210</t>
  </si>
  <si>
    <t>四川省社科联</t>
  </si>
  <si>
    <t>505601</t>
  </si>
  <si>
    <r>
      <t>2</t>
    </r>
    <r>
      <rPr>
        <sz val="9"/>
        <color indexed="8"/>
        <rFont val="宋体"/>
        <family val="0"/>
      </rPr>
      <t>06</t>
    </r>
  </si>
  <si>
    <r>
      <t>0</t>
    </r>
    <r>
      <rPr>
        <sz val="9"/>
        <color indexed="8"/>
        <rFont val="宋体"/>
        <family val="0"/>
      </rPr>
      <t>1</t>
    </r>
  </si>
  <si>
    <r>
      <t>5</t>
    </r>
    <r>
      <rPr>
        <sz val="9"/>
        <color indexed="8"/>
        <rFont val="宋体"/>
        <family val="0"/>
      </rPr>
      <t>05601</t>
    </r>
  </si>
  <si>
    <t>行政运行（科学技术）</t>
  </si>
  <si>
    <t>221</t>
  </si>
  <si>
    <t>其他群众团体事务支出</t>
  </si>
  <si>
    <r>
      <t xml:space="preserve">    </t>
    </r>
    <r>
      <rPr>
        <sz val="9"/>
        <color indexed="8"/>
        <rFont val="宋体"/>
        <family val="0"/>
      </rPr>
      <t>上年结转-</t>
    </r>
    <r>
      <rPr>
        <sz val="9"/>
        <color indexed="8"/>
        <rFont val="宋体"/>
        <family val="0"/>
      </rPr>
      <t>-四川社会科学馆</t>
    </r>
  </si>
  <si>
    <t xml:space="preserve">    公务用车运行维护费</t>
  </si>
  <si>
    <t xml:space="preserve">    物业管理费</t>
  </si>
  <si>
    <t xml:space="preserve"> </t>
  </si>
  <si>
    <t xml:space="preserve">    公务接待费</t>
  </si>
  <si>
    <t xml:space="preserve">    社会科学学术活动与课题研究管理经费</t>
  </si>
  <si>
    <t xml:space="preserve">   社会科学普及经费</t>
  </si>
  <si>
    <t xml:space="preserve">   社科机构管理费</t>
  </si>
  <si>
    <t xml:space="preserve">   社科研究出版及优长学科补贴经费</t>
  </si>
  <si>
    <t xml:space="preserve">   差旅费</t>
  </si>
  <si>
    <t xml:space="preserve">   部门应急机动经费</t>
  </si>
  <si>
    <t xml:space="preserve">   会议费</t>
  </si>
  <si>
    <t xml:space="preserve">   社科基地、资源数据库建设</t>
  </si>
  <si>
    <t xml:space="preserve">   设备购置费</t>
  </si>
  <si>
    <t xml:space="preserve">   社科优秀成果奖评奖经费</t>
  </si>
  <si>
    <t xml:space="preserve">   信息化建设及运行维护经费</t>
  </si>
  <si>
    <t xml:space="preserve">   新型城镇化过程中金融支撑体系研究---以四川省为例</t>
  </si>
  <si>
    <t xml:space="preserve">   新时期涉农企业发展的机遇与挑战研究---以四川省为例</t>
  </si>
  <si>
    <t xml:space="preserve">  《民族文化资源调查研究》丛书编辑出版</t>
  </si>
  <si>
    <t xml:space="preserve">   四川省优秀社会科学读物编撰出版</t>
  </si>
  <si>
    <t xml:space="preserve">  《省社会科学获奖大系》丛书编辑出版</t>
  </si>
  <si>
    <t xml:space="preserve">    培训费</t>
  </si>
  <si>
    <t xml:space="preserve">   “四川省社会科学联合会”网站建设</t>
  </si>
  <si>
    <t>其他文化体育与传媒支出</t>
  </si>
</sst>
</file>

<file path=xl/styles.xml><?xml version="1.0" encoding="utf-8"?>
<styleSheet xmlns="http://schemas.openxmlformats.org/spreadsheetml/2006/main">
  <numFmts count="6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_-&quot;￥&quot;#,##0;* \-&quot;￥&quot;#,##0;* _-&quot;￥&quot;&quot;-&quot;;@"/>
    <numFmt numFmtId="181" formatCode="* _-&quot;￥&quot;#,##0.00;* \-&quot;￥&quot;#,##0.00;* _-&quot;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27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18"/>
      <name val="黑体"/>
      <family val="0"/>
    </font>
    <font>
      <b/>
      <sz val="22"/>
      <name val="黑体"/>
      <family val="0"/>
    </font>
    <font>
      <b/>
      <sz val="16"/>
      <name val="黑体"/>
      <family val="0"/>
    </font>
    <font>
      <b/>
      <sz val="26"/>
      <name val="黑体"/>
      <family val="0"/>
    </font>
    <font>
      <b/>
      <sz val="25"/>
      <name val="黑体"/>
      <family val="0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</cellStyleXfs>
  <cellXfs count="204">
    <xf numFmtId="1" fontId="0" fillId="0" borderId="0" xfId="0" applyNumberFormat="1" applyFill="1" applyAlignment="1">
      <alignment/>
    </xf>
    <xf numFmtId="0" fontId="4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center" wrapText="1"/>
    </xf>
    <xf numFmtId="0" fontId="4" fillId="6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12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5" fillId="6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1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centerContinuous" vertical="center"/>
    </xf>
    <xf numFmtId="0" fontId="5" fillId="6" borderId="0" xfId="0" applyNumberFormat="1" applyFont="1" applyFill="1" applyAlignment="1" applyProtection="1">
      <alignment vertical="center"/>
      <protection/>
    </xf>
    <xf numFmtId="0" fontId="11" fillId="6" borderId="0" xfId="0" applyNumberFormat="1" applyFont="1" applyFill="1" applyAlignment="1">
      <alignment/>
    </xf>
    <xf numFmtId="0" fontId="5" fillId="6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19" fillId="6" borderId="0" xfId="0" applyNumberFormat="1" applyFont="1" applyFill="1" applyAlignment="1" applyProtection="1">
      <alignment vertical="center" wrapText="1"/>
      <protection/>
    </xf>
    <xf numFmtId="0" fontId="20" fillId="6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vertical="center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 applyProtection="1">
      <alignment horizontal="centerContinuous" vertical="center"/>
      <protection/>
    </xf>
    <xf numFmtId="0" fontId="5" fillId="0" borderId="5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0" borderId="6" xfId="0" applyNumberFormat="1" applyFont="1" applyFill="1" applyBorder="1" applyAlignment="1">
      <alignment horizontal="center" vertical="center" wrapText="1"/>
    </xf>
    <xf numFmtId="0" fontId="17" fillId="0" borderId="3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4" fontId="17" fillId="0" borderId="3" xfId="0" applyNumberFormat="1" applyFont="1" applyFill="1" applyBorder="1" applyAlignment="1" applyProtection="1">
      <alignment horizontal="center" vertical="center"/>
      <protection/>
    </xf>
    <xf numFmtId="0" fontId="17" fillId="0" borderId="3" xfId="0" applyNumberFormat="1" applyFont="1" applyFill="1" applyBorder="1" applyAlignment="1">
      <alignment vertical="center"/>
    </xf>
    <xf numFmtId="207" fontId="17" fillId="0" borderId="3" xfId="0" applyNumberFormat="1" applyFont="1" applyFill="1" applyBorder="1" applyAlignment="1">
      <alignment vertical="center" wrapText="1"/>
    </xf>
    <xf numFmtId="207" fontId="17" fillId="0" borderId="3" xfId="0" applyNumberFormat="1" applyFont="1" applyFill="1" applyBorder="1" applyAlignment="1" applyProtection="1">
      <alignment vertical="center" wrapText="1"/>
      <protection/>
    </xf>
    <xf numFmtId="207" fontId="17" fillId="0" borderId="3" xfId="0" applyNumberFormat="1" applyFont="1" applyFill="1" applyBorder="1" applyAlignment="1">
      <alignment horizontal="right" vertical="center" wrapText="1"/>
    </xf>
    <xf numFmtId="207" fontId="17" fillId="0" borderId="1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>
      <alignment vertical="center"/>
    </xf>
    <xf numFmtId="0" fontId="17" fillId="0" borderId="7" xfId="0" applyNumberFormat="1" applyFont="1" applyFill="1" applyBorder="1" applyAlignment="1">
      <alignment vertical="center"/>
    </xf>
    <xf numFmtId="207" fontId="17" fillId="0" borderId="8" xfId="0" applyNumberFormat="1" applyFont="1" applyFill="1" applyBorder="1" applyAlignment="1">
      <alignment vertical="center" wrapText="1"/>
    </xf>
    <xf numFmtId="1" fontId="17" fillId="0" borderId="4" xfId="0" applyNumberFormat="1" applyFont="1" applyFill="1" applyBorder="1" applyAlignment="1">
      <alignment vertical="center"/>
    </xf>
    <xf numFmtId="0" fontId="17" fillId="0" borderId="5" xfId="0" applyNumberFormat="1" applyFont="1" applyFill="1" applyBorder="1" applyAlignment="1">
      <alignment vertical="center"/>
    </xf>
    <xf numFmtId="0" fontId="21" fillId="0" borderId="0" xfId="0" applyNumberFormat="1" applyFont="1" applyFill="1" applyAlignment="1" applyProtection="1">
      <alignment horizontal="centerContinuous" vertical="center"/>
      <protection/>
    </xf>
    <xf numFmtId="0" fontId="22" fillId="0" borderId="0" xfId="0" applyNumberFormat="1" applyFont="1" applyFill="1" applyAlignment="1" applyProtection="1">
      <alignment horizontal="centerContinuous" vertical="center"/>
      <protection/>
    </xf>
    <xf numFmtId="0" fontId="25" fillId="0" borderId="0" xfId="0" applyNumberFormat="1" applyFont="1" applyFill="1" applyAlignment="1" applyProtection="1">
      <alignment horizontal="centerContinuous" vertical="center"/>
      <protection/>
    </xf>
    <xf numFmtId="0" fontId="24" fillId="0" borderId="0" xfId="0" applyNumberFormat="1" applyFont="1" applyFill="1" applyAlignment="1" applyProtection="1">
      <alignment horizontal="centerContinuous"/>
      <protection/>
    </xf>
    <xf numFmtId="0" fontId="18" fillId="0" borderId="0" xfId="0" applyNumberFormat="1" applyFont="1" applyFill="1" applyAlignment="1" applyProtection="1">
      <alignment horizontal="centerContinuous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1" fontId="5" fillId="0" borderId="10" xfId="0" applyNumberFormat="1" applyFont="1" applyFill="1" applyBorder="1" applyAlignment="1" applyProtection="1">
      <alignment horizontal="centerContinuous" vertical="center"/>
      <protection/>
    </xf>
    <xf numFmtId="1" fontId="5" fillId="0" borderId="8" xfId="0" applyNumberFormat="1" applyFont="1" applyFill="1" applyBorder="1" applyAlignment="1" applyProtection="1">
      <alignment horizontal="centerContinuous" vertical="center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6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9" xfId="0" applyNumberFormat="1" applyFont="1" applyFill="1" applyBorder="1" applyAlignment="1" applyProtection="1">
      <alignment horizontal="left"/>
      <protection/>
    </xf>
    <xf numFmtId="0" fontId="0" fillId="6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/>
    </xf>
    <xf numFmtId="1" fontId="5" fillId="0" borderId="8" xfId="0" applyNumberFormat="1" applyFont="1" applyFill="1" applyBorder="1" applyAlignment="1">
      <alignment horizontal="centerContinuous" vertical="center"/>
    </xf>
    <xf numFmtId="0" fontId="5" fillId="0" borderId="8" xfId="0" applyNumberFormat="1" applyFont="1" applyFill="1" applyBorder="1" applyAlignment="1">
      <alignment horizontal="centerContinuous" vertical="center"/>
    </xf>
    <xf numFmtId="1" fontId="5" fillId="0" borderId="3" xfId="0" applyNumberFormat="1" applyFont="1" applyFill="1" applyBorder="1" applyAlignment="1">
      <alignment horizontal="centerContinuous" vertical="center"/>
    </xf>
    <xf numFmtId="0" fontId="17" fillId="0" borderId="1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centerContinuous" vertical="center"/>
    </xf>
    <xf numFmtId="0" fontId="17" fillId="0" borderId="3" xfId="0" applyNumberFormat="1" applyFont="1" applyFill="1" applyBorder="1" applyAlignment="1">
      <alignment horizontal="centerContinuous" vertical="center"/>
    </xf>
    <xf numFmtId="0" fontId="5" fillId="0" borderId="3" xfId="0" applyNumberFormat="1" applyFont="1" applyFill="1" applyBorder="1" applyAlignment="1">
      <alignment horizontal="centerContinuous" vertical="center"/>
    </xf>
    <xf numFmtId="0" fontId="5" fillId="0" borderId="1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Continuous" vertical="center"/>
    </xf>
    <xf numFmtId="0" fontId="5" fillId="6" borderId="3" xfId="0" applyNumberFormat="1" applyFont="1" applyFill="1" applyBorder="1" applyAlignment="1" applyProtection="1">
      <alignment horizontal="centerContinuous" vertical="center"/>
      <protection/>
    </xf>
    <xf numFmtId="0" fontId="5" fillId="6" borderId="4" xfId="0" applyNumberFormat="1" applyFont="1" applyFill="1" applyBorder="1" applyAlignment="1" applyProtection="1">
      <alignment horizontal="centerContinuous" vertical="center"/>
      <protection/>
    </xf>
    <xf numFmtId="1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6" borderId="1" xfId="0" applyNumberFormat="1" applyFont="1" applyFill="1" applyBorder="1" applyAlignment="1" applyProtection="1">
      <alignment horizontal="centerContinuous" vertical="center"/>
      <protection/>
    </xf>
    <xf numFmtId="0" fontId="17" fillId="0" borderId="8" xfId="0" applyNumberFormat="1" applyFont="1" applyFill="1" applyBorder="1" applyAlignment="1">
      <alignment horizontal="centerContinuous" vertical="center"/>
    </xf>
    <xf numFmtId="0" fontId="17" fillId="0" borderId="14" xfId="0" applyNumberFormat="1" applyFont="1" applyFill="1" applyBorder="1" applyAlignment="1">
      <alignment horizontal="centerContinuous" vertical="center"/>
    </xf>
    <xf numFmtId="0" fontId="17" fillId="0" borderId="4" xfId="0" applyNumberFormat="1" applyFont="1" applyFill="1" applyBorder="1" applyAlignment="1">
      <alignment horizontal="centerContinuous" vertical="center"/>
    </xf>
    <xf numFmtId="0" fontId="23" fillId="0" borderId="0" xfId="0" applyNumberFormat="1" applyFont="1" applyFill="1" applyAlignment="1" applyProtection="1">
      <alignment horizontal="centerContinuous" vertical="center"/>
      <protection/>
    </xf>
    <xf numFmtId="0" fontId="5" fillId="0" borderId="8" xfId="0" applyNumberFormat="1" applyFont="1" applyFill="1" applyBorder="1" applyAlignment="1" applyProtection="1">
      <alignment horizontal="centerContinuous" vertical="center"/>
      <protection/>
    </xf>
    <xf numFmtId="0" fontId="5" fillId="6" borderId="6" xfId="0" applyNumberFormat="1" applyFont="1" applyFill="1" applyBorder="1" applyAlignment="1" applyProtection="1">
      <alignment horizontal="centerContinuous" vertical="center"/>
      <protection/>
    </xf>
    <xf numFmtId="0" fontId="17" fillId="0" borderId="12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>
      <alignment horizontal="centerContinuous" vertical="center"/>
    </xf>
    <xf numFmtId="1" fontId="5" fillId="0" borderId="4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 applyProtection="1">
      <alignment horizontal="centerContinuous" vertical="center"/>
      <protection/>
    </xf>
    <xf numFmtId="1" fontId="5" fillId="0" borderId="10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1" fontId="26" fillId="0" borderId="0" xfId="0" applyNumberFormat="1" applyFont="1" applyFill="1" applyAlignment="1">
      <alignment/>
    </xf>
    <xf numFmtId="207" fontId="17" fillId="0" borderId="8" xfId="0" applyNumberFormat="1" applyFont="1" applyFill="1" applyBorder="1" applyAlignment="1" applyProtection="1">
      <alignment vertical="center" wrapText="1"/>
      <protection/>
    </xf>
    <xf numFmtId="207" fontId="17" fillId="0" borderId="3" xfId="0" applyNumberFormat="1" applyFont="1" applyFill="1" applyBorder="1" applyAlignment="1" applyProtection="1">
      <alignment vertical="center" wrapText="1"/>
      <protection/>
    </xf>
    <xf numFmtId="207" fontId="17" fillId="0" borderId="1" xfId="0" applyNumberFormat="1" applyFont="1" applyFill="1" applyBorder="1" applyAlignment="1" applyProtection="1">
      <alignment vertical="center" wrapText="1"/>
      <protection/>
    </xf>
    <xf numFmtId="207" fontId="17" fillId="0" borderId="14" xfId="0" applyNumberFormat="1" applyFont="1" applyFill="1" applyBorder="1" applyAlignment="1" applyProtection="1">
      <alignment vertical="center" wrapText="1"/>
      <protection/>
    </xf>
    <xf numFmtId="0" fontId="17" fillId="0" borderId="9" xfId="0" applyNumberFormat="1" applyFont="1" applyFill="1" applyBorder="1" applyAlignment="1" applyProtection="1">
      <alignment horizontal="left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49" fontId="5" fillId="0" borderId="4" xfId="0" applyNumberFormat="1" applyFont="1" applyFill="1" applyBorder="1" applyAlignment="1" applyProtection="1">
      <alignment vertical="center" wrapText="1"/>
      <protection/>
    </xf>
    <xf numFmtId="207" fontId="5" fillId="0" borderId="5" xfId="0" applyNumberFormat="1" applyFont="1" applyFill="1" applyBorder="1" applyAlignment="1" applyProtection="1">
      <alignment vertical="center" wrapText="1"/>
      <protection/>
    </xf>
    <xf numFmtId="207" fontId="5" fillId="0" borderId="4" xfId="0" applyNumberFormat="1" applyFont="1" applyFill="1" applyBorder="1" applyAlignment="1" applyProtection="1">
      <alignment vertical="center" wrapText="1"/>
      <protection/>
    </xf>
    <xf numFmtId="207" fontId="5" fillId="0" borderId="3" xfId="0" applyNumberFormat="1" applyFont="1" applyFill="1" applyBorder="1" applyAlignment="1" applyProtection="1">
      <alignment vertical="center" wrapText="1"/>
      <protection/>
    </xf>
    <xf numFmtId="207" fontId="5" fillId="0" borderId="7" xfId="0" applyNumberFormat="1" applyFont="1" applyFill="1" applyBorder="1" applyAlignment="1" applyProtection="1">
      <alignment vertical="center" wrapText="1"/>
      <protection/>
    </xf>
    <xf numFmtId="207" fontId="5" fillId="0" borderId="8" xfId="0" applyNumberFormat="1" applyFont="1" applyFill="1" applyBorder="1" applyAlignment="1" applyProtection="1">
      <alignment vertical="center" wrapText="1"/>
      <protection/>
    </xf>
    <xf numFmtId="207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207" fontId="5" fillId="0" borderId="9" xfId="0" applyNumberFormat="1" applyFont="1" applyFill="1" applyBorder="1" applyAlignment="1" applyProtection="1">
      <alignment vertical="center" wrapText="1"/>
      <protection/>
    </xf>
    <xf numFmtId="207" fontId="5" fillId="0" borderId="13" xfId="0" applyNumberFormat="1" applyFont="1" applyFill="1" applyBorder="1" applyAlignment="1" applyProtection="1">
      <alignment vertical="center" wrapText="1"/>
      <protection/>
    </xf>
    <xf numFmtId="49" fontId="5" fillId="0" borderId="3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5" fillId="6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1" fontId="0" fillId="0" borderId="3" xfId="0" applyNumberFormat="1" applyFill="1" applyBorder="1" applyAlignment="1">
      <alignment/>
    </xf>
    <xf numFmtId="1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49" fontId="5" fillId="0" borderId="3" xfId="0" applyNumberFormat="1" applyFont="1" applyFill="1" applyBorder="1" applyAlignment="1" applyProtection="1">
      <alignment horizontal="center" vertical="center" wrapText="1"/>
      <protection/>
    </xf>
    <xf numFmtId="1" fontId="0" fillId="0" borderId="3" xfId="0" applyNumberFormat="1" applyFont="1" applyFill="1" applyBorder="1" applyAlignment="1">
      <alignment horizontal="center" vertical="center" wrapText="1"/>
    </xf>
    <xf numFmtId="0" fontId="0" fillId="6" borderId="3" xfId="0" applyNumberFormat="1" applyFont="1" applyFill="1" applyBorder="1" applyAlignment="1">
      <alignment/>
    </xf>
    <xf numFmtId="0" fontId="0" fillId="0" borderId="3" xfId="0" applyNumberFormat="1" applyFill="1" applyBorder="1" applyAlignment="1">
      <alignment horizontal="centerContinuous" vertical="center"/>
    </xf>
    <xf numFmtId="49" fontId="0" fillId="0" borderId="3" xfId="0" applyNumberFormat="1" applyFont="1" applyFill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 wrapText="1"/>
    </xf>
    <xf numFmtId="1" fontId="0" fillId="0" borderId="0" xfId="0" applyNumberFormat="1" applyFill="1" applyAlignment="1">
      <alignment horizontal="center"/>
    </xf>
    <xf numFmtId="49" fontId="0" fillId="6" borderId="3" xfId="0" applyNumberFormat="1" applyFill="1" applyBorder="1" applyAlignment="1">
      <alignment horizontal="center" vertical="center" wrapText="1"/>
    </xf>
    <xf numFmtId="49" fontId="0" fillId="6" borderId="3" xfId="0" applyNumberFormat="1" applyFill="1" applyBorder="1" applyAlignment="1">
      <alignment/>
    </xf>
    <xf numFmtId="49" fontId="5" fillId="6" borderId="3" xfId="0" applyNumberFormat="1" applyFont="1" applyFill="1" applyBorder="1" applyAlignment="1" applyProtection="1">
      <alignment vertical="center"/>
      <protection/>
    </xf>
    <xf numFmtId="0" fontId="0" fillId="0" borderId="4" xfId="0" applyNumberFormat="1" applyFill="1" applyBorder="1" applyAlignment="1">
      <alignment horizontal="centerContinuous" vertical="center"/>
    </xf>
    <xf numFmtId="0" fontId="0" fillId="6" borderId="4" xfId="0" applyNumberFormat="1" applyFill="1" applyBorder="1" applyAlignment="1">
      <alignment horizontal="centerContinuous" vertical="center"/>
    </xf>
    <xf numFmtId="0" fontId="0" fillId="0" borderId="3" xfId="0" applyNumberFormat="1" applyFont="1" applyFill="1" applyBorder="1" applyAlignment="1">
      <alignment/>
    </xf>
    <xf numFmtId="0" fontId="4" fillId="6" borderId="3" xfId="0" applyNumberFormat="1" applyFont="1" applyFill="1" applyBorder="1" applyAlignment="1">
      <alignment/>
    </xf>
    <xf numFmtId="0" fontId="0" fillId="0" borderId="8" xfId="0" applyNumberFormat="1" applyFont="1" applyFill="1" applyBorder="1" applyAlignment="1">
      <alignment/>
    </xf>
    <xf numFmtId="0" fontId="6" fillId="0" borderId="3" xfId="0" applyNumberFormat="1" applyFont="1" applyFill="1" applyBorder="1" applyAlignment="1">
      <alignment/>
    </xf>
    <xf numFmtId="0" fontId="6" fillId="0" borderId="3" xfId="0" applyNumberFormat="1" applyFont="1" applyFill="1" applyBorder="1" applyAlignment="1">
      <alignment horizontal="center"/>
    </xf>
    <xf numFmtId="49" fontId="6" fillId="0" borderId="3" xfId="0" applyNumberFormat="1" applyFont="1" applyFill="1" applyBorder="1" applyAlignment="1">
      <alignment/>
    </xf>
    <xf numFmtId="0" fontId="0" fillId="0" borderId="3" xfId="0" applyNumberFormat="1" applyFont="1" applyFill="1" applyBorder="1" applyAlignment="1">
      <alignment/>
    </xf>
    <xf numFmtId="4" fontId="5" fillId="0" borderId="3" xfId="0" applyNumberFormat="1" applyFont="1" applyFill="1" applyBorder="1" applyAlignment="1" applyProtection="1">
      <alignment/>
      <protection/>
    </xf>
    <xf numFmtId="49" fontId="0" fillId="0" borderId="3" xfId="0" applyNumberFormat="1" applyFont="1" applyFill="1" applyBorder="1" applyAlignment="1">
      <alignment/>
    </xf>
    <xf numFmtId="1" fontId="10" fillId="0" borderId="3" xfId="0" applyNumberFormat="1" applyFont="1" applyFill="1" applyBorder="1" applyAlignment="1">
      <alignment/>
    </xf>
    <xf numFmtId="0" fontId="7" fillId="0" borderId="3" xfId="0" applyNumberFormat="1" applyFont="1" applyFill="1" applyBorder="1" applyAlignment="1">
      <alignment/>
    </xf>
    <xf numFmtId="0" fontId="6" fillId="0" borderId="3" xfId="0" applyNumberFormat="1" applyFont="1" applyFill="1" applyBorder="1" applyAlignment="1">
      <alignment horizontal="centerContinuous" vertical="center"/>
    </xf>
    <xf numFmtId="212" fontId="10" fillId="0" borderId="3" xfId="0" applyNumberFormat="1" applyFont="1" applyFill="1" applyBorder="1" applyAlignment="1">
      <alignment/>
    </xf>
    <xf numFmtId="0" fontId="5" fillId="0" borderId="3" xfId="0" applyNumberFormat="1" applyFont="1" applyFill="1" applyBorder="1" applyAlignment="1" applyProtection="1">
      <alignment vertical="center" wrapText="1"/>
      <protection/>
    </xf>
    <xf numFmtId="1" fontId="5" fillId="0" borderId="3" xfId="0" applyNumberFormat="1" applyFont="1" applyFill="1" applyBorder="1" applyAlignment="1" applyProtection="1">
      <alignment vertical="center" wrapText="1"/>
      <protection/>
    </xf>
    <xf numFmtId="0" fontId="5" fillId="6" borderId="3" xfId="0" applyNumberFormat="1" applyFont="1" applyFill="1" applyBorder="1" applyAlignment="1" applyProtection="1">
      <alignment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212" fontId="0" fillId="0" borderId="3" xfId="0" applyNumberFormat="1" applyFill="1" applyBorder="1" applyAlignment="1">
      <alignment/>
    </xf>
    <xf numFmtId="212" fontId="5" fillId="0" borderId="3" xfId="0" applyNumberFormat="1" applyFont="1" applyFill="1" applyBorder="1" applyAlignment="1" applyProtection="1">
      <alignment vertical="center" wrapText="1"/>
      <protection/>
    </xf>
    <xf numFmtId="49" fontId="0" fillId="0" borderId="3" xfId="0" applyNumberFormat="1" applyFill="1" applyBorder="1" applyAlignment="1">
      <alignment/>
    </xf>
    <xf numFmtId="49" fontId="5" fillId="0" borderId="3" xfId="0" applyNumberFormat="1" applyFont="1" applyFill="1" applyBorder="1" applyAlignment="1" applyProtection="1">
      <alignment vertical="center" wrapText="1"/>
      <protection/>
    </xf>
    <xf numFmtId="49" fontId="5" fillId="6" borderId="3" xfId="0" applyNumberFormat="1" applyFont="1" applyFill="1" applyBorder="1" applyAlignment="1" applyProtection="1">
      <alignment vertical="center" wrapText="1"/>
      <protection/>
    </xf>
    <xf numFmtId="1" fontId="0" fillId="0" borderId="3" xfId="0" applyNumberFormat="1" applyFill="1" applyBorder="1" applyAlignment="1">
      <alignment horizontal="left" vertical="center" wrapText="1"/>
    </xf>
    <xf numFmtId="1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6" borderId="3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1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1" fontId="5" fillId="0" borderId="4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tabSelected="1" workbookViewId="0" topLeftCell="A1">
      <selection activeCell="H10" sqref="H10"/>
    </sheetView>
  </sheetViews>
  <sheetFormatPr defaultColWidth="8.66015625" defaultRowHeight="19.5" customHeight="1"/>
  <cols>
    <col min="1" max="1" width="49.33203125" style="5" customWidth="1"/>
    <col min="2" max="2" width="31" style="5" customWidth="1"/>
    <col min="3" max="3" width="52.16015625" style="5" customWidth="1"/>
    <col min="4" max="4" width="31.33203125" style="5" customWidth="1"/>
    <col min="5" max="16384" width="8.66015625" style="5" customWidth="1"/>
  </cols>
  <sheetData>
    <row r="1" spans="1:4" ht="19.5" customHeight="1">
      <c r="A1" s="8"/>
      <c r="B1" s="8"/>
      <c r="C1" s="8"/>
      <c r="D1" s="34" t="s">
        <v>52</v>
      </c>
    </row>
    <row r="2" spans="1:4" ht="19.5" customHeight="1">
      <c r="A2" s="110" t="s">
        <v>14</v>
      </c>
      <c r="B2" s="110"/>
      <c r="C2" s="110"/>
      <c r="D2" s="110"/>
    </row>
    <row r="3" spans="1:4" ht="19.5" customHeight="1">
      <c r="A3" s="138" t="s">
        <v>0</v>
      </c>
      <c r="B3" s="99"/>
      <c r="C3" s="32"/>
      <c r="D3" s="33" t="s">
        <v>62</v>
      </c>
    </row>
    <row r="4" spans="1:4" ht="23.25" customHeight="1">
      <c r="A4" s="111" t="s">
        <v>108</v>
      </c>
      <c r="B4" s="111"/>
      <c r="C4" s="111" t="s">
        <v>5</v>
      </c>
      <c r="D4" s="111"/>
    </row>
    <row r="5" spans="1:4" ht="23.25" customHeight="1">
      <c r="A5" s="69" t="s">
        <v>35</v>
      </c>
      <c r="B5" s="109" t="s">
        <v>88</v>
      </c>
      <c r="C5" s="69" t="s">
        <v>35</v>
      </c>
      <c r="D5" s="73" t="s">
        <v>88</v>
      </c>
    </row>
    <row r="6" spans="1:4" ht="19.5" customHeight="1">
      <c r="A6" s="79" t="s">
        <v>29</v>
      </c>
      <c r="B6" s="135">
        <v>2791.88</v>
      </c>
      <c r="C6" s="80" t="s">
        <v>93</v>
      </c>
      <c r="D6" s="135">
        <v>297.18</v>
      </c>
    </row>
    <row r="7" spans="1:4" ht="19.5" customHeight="1">
      <c r="A7" s="74" t="s">
        <v>4</v>
      </c>
      <c r="B7" s="134"/>
      <c r="C7" s="74" t="s">
        <v>2</v>
      </c>
      <c r="D7" s="135">
        <v>109.86</v>
      </c>
    </row>
    <row r="8" spans="1:4" ht="19.5" customHeight="1">
      <c r="A8" s="74" t="s">
        <v>19</v>
      </c>
      <c r="B8" s="135"/>
      <c r="C8" s="74" t="s">
        <v>54</v>
      </c>
      <c r="D8" s="135">
        <v>290.84</v>
      </c>
    </row>
    <row r="9" spans="1:4" ht="19.5" customHeight="1">
      <c r="A9" s="74" t="s">
        <v>26</v>
      </c>
      <c r="B9" s="135"/>
      <c r="C9" s="74" t="s">
        <v>107</v>
      </c>
      <c r="D9" s="135">
        <v>3846.82</v>
      </c>
    </row>
    <row r="10" spans="1:8" ht="19.5" customHeight="1">
      <c r="A10" s="74" t="s">
        <v>87</v>
      </c>
      <c r="B10" s="78">
        <f>SUM(B11:B14)</f>
        <v>0</v>
      </c>
      <c r="C10" s="74" t="s">
        <v>24</v>
      </c>
      <c r="D10" s="78">
        <f>SUM(D11:D12)</f>
        <v>0</v>
      </c>
      <c r="H10" s="5">
        <v>109.86</v>
      </c>
    </row>
    <row r="11" spans="1:4" ht="19.5" customHeight="1">
      <c r="A11" s="79" t="s">
        <v>45</v>
      </c>
      <c r="B11" s="136"/>
      <c r="C11" s="83" t="s">
        <v>41</v>
      </c>
      <c r="D11" s="136"/>
    </row>
    <row r="12" spans="1:4" ht="19.5" customHeight="1">
      <c r="A12" s="79" t="s">
        <v>70</v>
      </c>
      <c r="B12" s="135"/>
      <c r="C12" s="83" t="s">
        <v>74</v>
      </c>
      <c r="D12" s="135"/>
    </row>
    <row r="13" spans="1:4" ht="19.5" customHeight="1">
      <c r="A13" s="82" t="s">
        <v>16</v>
      </c>
      <c r="B13" s="134"/>
      <c r="C13" s="80"/>
      <c r="D13" s="81"/>
    </row>
    <row r="14" spans="1:4" ht="19.5" customHeight="1">
      <c r="A14" s="79" t="s">
        <v>66</v>
      </c>
      <c r="B14" s="137"/>
      <c r="C14" s="80"/>
      <c r="D14" s="75"/>
    </row>
    <row r="15" spans="1:4" ht="19.5" customHeight="1">
      <c r="A15" s="79" t="s">
        <v>49</v>
      </c>
      <c r="B15" s="135"/>
      <c r="C15" s="80"/>
      <c r="D15" s="75"/>
    </row>
    <row r="16" spans="1:4" ht="19.5" customHeight="1">
      <c r="A16" s="74"/>
      <c r="B16" s="81"/>
      <c r="C16" s="74"/>
      <c r="D16" s="75"/>
    </row>
    <row r="17" spans="1:7" ht="19.5" customHeight="1">
      <c r="A17" s="69" t="s">
        <v>79</v>
      </c>
      <c r="B17" s="75">
        <f>SUM(B6:B10,B15)</f>
        <v>2791.88</v>
      </c>
      <c r="C17" s="69" t="s">
        <v>50</v>
      </c>
      <c r="D17" s="75">
        <f>SUM(D6:D10)</f>
        <v>4544.7</v>
      </c>
      <c r="G17" s="133" t="s">
        <v>1</v>
      </c>
    </row>
    <row r="18" spans="1:4" ht="19.5" customHeight="1">
      <c r="A18" s="74" t="s">
        <v>39</v>
      </c>
      <c r="B18" s="135"/>
      <c r="C18" s="74" t="s">
        <v>89</v>
      </c>
      <c r="D18" s="135"/>
    </row>
    <row r="19" spans="1:4" ht="19.5" customHeight="1">
      <c r="A19" s="74" t="s">
        <v>104</v>
      </c>
      <c r="B19" s="135">
        <v>1752.82</v>
      </c>
      <c r="C19" s="74" t="s">
        <v>109</v>
      </c>
      <c r="D19" s="135"/>
    </row>
    <row r="20" spans="1:4" ht="19.5" customHeight="1">
      <c r="A20" s="74" t="s">
        <v>64</v>
      </c>
      <c r="B20" s="135"/>
      <c r="C20" s="74" t="s">
        <v>47</v>
      </c>
      <c r="D20" s="135"/>
    </row>
    <row r="21" spans="1:4" ht="19.5" customHeight="1">
      <c r="A21" s="74"/>
      <c r="B21" s="76"/>
      <c r="C21" s="74" t="s">
        <v>64</v>
      </c>
      <c r="D21" s="135"/>
    </row>
    <row r="22" spans="1:4" ht="19.5" customHeight="1">
      <c r="A22" s="74"/>
      <c r="B22" s="77"/>
      <c r="C22" s="74"/>
      <c r="D22" s="75"/>
    </row>
    <row r="23" spans="1:31" ht="19.5" customHeight="1">
      <c r="A23" s="74"/>
      <c r="B23" s="77"/>
      <c r="C23" s="74"/>
      <c r="D23" s="75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9.5" customHeight="1">
      <c r="A24" s="69" t="s">
        <v>91</v>
      </c>
      <c r="B24" s="77">
        <f>SUM(B17:B19)</f>
        <v>4544.7</v>
      </c>
      <c r="C24" s="69" t="s">
        <v>60</v>
      </c>
      <c r="D24" s="75">
        <f>SUM(D17,D18,D20)</f>
        <v>4544.7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9.5" customHeight="1">
      <c r="A25" s="9"/>
      <c r="B25" s="10"/>
      <c r="C25" s="1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 customHeight="1">
      <c r="A26" s="9"/>
      <c r="B26" s="10"/>
      <c r="C26" s="1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 customHeight="1">
      <c r="A27" s="9"/>
      <c r="B27" s="10"/>
      <c r="C27" s="1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9.5" customHeight="1">
      <c r="A28" s="9"/>
      <c r="B28" s="10"/>
      <c r="C28" s="1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9.5" customHeight="1">
      <c r="A29" s="12"/>
      <c r="B29" s="12"/>
      <c r="C29" s="12"/>
      <c r="D29" s="12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9.5" customHeight="1">
      <c r="A30" s="13"/>
      <c r="B30" s="13"/>
      <c r="C30" s="13"/>
      <c r="D30" s="13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9.5" customHeight="1">
      <c r="A31" s="14"/>
      <c r="B31" s="14"/>
      <c r="C31" s="14"/>
      <c r="D31" s="1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9.5" customHeight="1">
      <c r="A32" s="14"/>
      <c r="B32" s="14"/>
      <c r="C32" s="14"/>
      <c r="D32" s="1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</sheetData>
  <printOptions horizontalCentered="1" verticalCentered="1"/>
  <pageMargins left="0.5905511811023622" right="0.5905511811023622" top="0.5905511811023622" bottom="0.5905511811023622" header="0.5905511811023622" footer="0.39370078740157477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6"/>
  <sheetViews>
    <sheetView showGridLines="0" showZeros="0" workbookViewId="0" topLeftCell="A1">
      <selection activeCell="L24" sqref="L24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33203125" style="0" customWidth="1"/>
    <col min="5" max="5" width="37" style="0" customWidth="1"/>
    <col min="6" max="6" width="13.33203125" style="0" customWidth="1"/>
    <col min="7" max="33" width="8.33203125" style="0" customWidth="1"/>
    <col min="34" max="36" width="9.16015625" style="0" customWidth="1"/>
    <col min="37" max="39" width="8.33203125" style="0" customWidth="1"/>
    <col min="40" max="251" width="10.66015625" style="0" customWidth="1"/>
  </cols>
  <sheetData>
    <row r="1" spans="1:251" ht="19.5" customHeight="1">
      <c r="A1" s="41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M1" s="36" t="s">
        <v>22</v>
      </c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</row>
    <row r="2" spans="1:251" ht="19.5" customHeight="1">
      <c r="A2" s="84" t="s">
        <v>113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</row>
    <row r="3" spans="1:251" ht="19.5" customHeight="1">
      <c r="A3" s="147" t="s">
        <v>0</v>
      </c>
      <c r="B3" s="89"/>
      <c r="C3" s="89"/>
      <c r="D3" s="89"/>
      <c r="E3" s="89"/>
      <c r="F3" s="37"/>
      <c r="G3" s="37"/>
      <c r="H3" s="37"/>
      <c r="I3" s="37"/>
      <c r="J3" s="37"/>
      <c r="K3" s="37"/>
      <c r="L3" s="37"/>
      <c r="M3" s="37"/>
      <c r="N3" s="37"/>
      <c r="O3" s="37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1"/>
      <c r="AH3" s="101"/>
      <c r="AI3" s="101"/>
      <c r="AJ3" s="101"/>
      <c r="AM3" s="33" t="s">
        <v>62</v>
      </c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01"/>
      <c r="DG3" s="101"/>
      <c r="DH3" s="101"/>
      <c r="DI3" s="101"/>
      <c r="DJ3" s="101"/>
      <c r="DK3" s="101"/>
      <c r="DL3" s="101"/>
      <c r="DM3" s="101"/>
      <c r="DN3" s="101"/>
      <c r="DO3" s="101"/>
      <c r="DP3" s="101"/>
      <c r="DQ3" s="101"/>
      <c r="DR3" s="101"/>
      <c r="DS3" s="101"/>
      <c r="DT3" s="101"/>
      <c r="DU3" s="101"/>
      <c r="DV3" s="101"/>
      <c r="DW3" s="101"/>
      <c r="DX3" s="101"/>
      <c r="DY3" s="101"/>
      <c r="DZ3" s="101"/>
      <c r="EA3" s="101"/>
      <c r="EB3" s="101"/>
      <c r="EC3" s="101"/>
      <c r="ED3" s="101"/>
      <c r="EE3" s="101"/>
      <c r="EF3" s="101"/>
      <c r="EG3" s="101"/>
      <c r="EH3" s="101"/>
      <c r="EI3" s="101"/>
      <c r="EJ3" s="101"/>
      <c r="EK3" s="101"/>
      <c r="EL3" s="101"/>
      <c r="EM3" s="101"/>
      <c r="EN3" s="101"/>
      <c r="EO3" s="101"/>
      <c r="EP3" s="101"/>
      <c r="EQ3" s="101"/>
      <c r="ER3" s="101"/>
      <c r="ES3" s="101"/>
      <c r="ET3" s="101"/>
      <c r="EU3" s="101"/>
      <c r="EV3" s="101"/>
      <c r="EW3" s="101"/>
      <c r="EX3" s="101"/>
      <c r="EY3" s="101"/>
      <c r="EZ3" s="101"/>
      <c r="FA3" s="101"/>
      <c r="FB3" s="101"/>
      <c r="FC3" s="101"/>
      <c r="FD3" s="101"/>
      <c r="FE3" s="101"/>
      <c r="FF3" s="101"/>
      <c r="FG3" s="101"/>
      <c r="FH3" s="101"/>
      <c r="FI3" s="101"/>
      <c r="FJ3" s="101"/>
      <c r="FK3" s="101"/>
      <c r="FL3" s="101"/>
      <c r="FM3" s="101"/>
      <c r="FN3" s="101"/>
      <c r="FO3" s="101"/>
      <c r="FP3" s="101"/>
      <c r="FQ3" s="101"/>
      <c r="FR3" s="101"/>
      <c r="FS3" s="101"/>
      <c r="FT3" s="101"/>
      <c r="FU3" s="101"/>
      <c r="FV3" s="101"/>
      <c r="FW3" s="101"/>
      <c r="FX3" s="101"/>
      <c r="FY3" s="101"/>
      <c r="FZ3" s="101"/>
      <c r="GA3" s="101"/>
      <c r="GB3" s="101"/>
      <c r="GC3" s="101"/>
      <c r="GD3" s="101"/>
      <c r="GE3" s="101"/>
      <c r="GF3" s="101"/>
      <c r="GG3" s="101"/>
      <c r="GH3" s="101"/>
      <c r="GI3" s="101"/>
      <c r="GJ3" s="101"/>
      <c r="GK3" s="101"/>
      <c r="GL3" s="101"/>
      <c r="GM3" s="101"/>
      <c r="GN3" s="101"/>
      <c r="GO3" s="101"/>
      <c r="GP3" s="101"/>
      <c r="GQ3" s="101"/>
      <c r="GR3" s="101"/>
      <c r="GS3" s="101"/>
      <c r="GT3" s="101"/>
      <c r="GU3" s="101"/>
      <c r="GV3" s="101"/>
      <c r="GW3" s="101"/>
      <c r="GX3" s="101"/>
      <c r="GY3" s="101"/>
      <c r="GZ3" s="101"/>
      <c r="HA3" s="101"/>
      <c r="HB3" s="101"/>
      <c r="HC3" s="101"/>
      <c r="HD3" s="101"/>
      <c r="HE3" s="101"/>
      <c r="HF3" s="101"/>
      <c r="HG3" s="101"/>
      <c r="HH3" s="101"/>
      <c r="HI3" s="101"/>
      <c r="HJ3" s="101"/>
      <c r="HK3" s="101"/>
      <c r="HL3" s="101"/>
      <c r="HM3" s="101"/>
      <c r="HN3" s="101"/>
      <c r="HO3" s="101"/>
      <c r="HP3" s="101"/>
      <c r="HQ3" s="101"/>
      <c r="HR3" s="101"/>
      <c r="HS3" s="101"/>
      <c r="HT3" s="101"/>
      <c r="HU3" s="101"/>
      <c r="HV3" s="101"/>
      <c r="HW3" s="101"/>
      <c r="HX3" s="101"/>
      <c r="HY3" s="101"/>
      <c r="HZ3" s="101"/>
      <c r="IA3" s="101"/>
      <c r="IB3" s="101"/>
      <c r="IC3" s="101"/>
      <c r="ID3" s="101"/>
      <c r="IE3" s="101"/>
      <c r="IF3" s="101"/>
      <c r="IG3" s="101"/>
      <c r="IH3" s="101"/>
      <c r="II3" s="101"/>
      <c r="IJ3" s="101"/>
      <c r="IK3" s="101"/>
      <c r="IL3" s="101"/>
      <c r="IM3" s="101"/>
      <c r="IN3" s="101"/>
      <c r="IO3" s="101"/>
      <c r="IP3" s="101"/>
      <c r="IQ3" s="101"/>
    </row>
    <row r="4" spans="1:251" ht="19.5" customHeight="1">
      <c r="A4" s="112" t="s">
        <v>28</v>
      </c>
      <c r="B4" s="112"/>
      <c r="C4" s="112"/>
      <c r="D4" s="113"/>
      <c r="E4" s="114"/>
      <c r="F4" s="194" t="s">
        <v>95</v>
      </c>
      <c r="G4" s="124" t="s">
        <v>12</v>
      </c>
      <c r="H4" s="115"/>
      <c r="I4" s="115"/>
      <c r="J4" s="115"/>
      <c r="K4" s="115"/>
      <c r="L4" s="115"/>
      <c r="M4" s="115"/>
      <c r="N4" s="115"/>
      <c r="O4" s="115"/>
      <c r="P4" s="116"/>
      <c r="Q4" s="118" t="s">
        <v>18</v>
      </c>
      <c r="R4" s="115"/>
      <c r="S4" s="115"/>
      <c r="T4" s="115"/>
      <c r="U4" s="115"/>
      <c r="V4" s="115"/>
      <c r="W4" s="116"/>
      <c r="X4" s="118" t="s">
        <v>61</v>
      </c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1"/>
      <c r="DE4" s="101"/>
      <c r="DF4" s="101"/>
      <c r="DG4" s="101"/>
      <c r="DH4" s="101"/>
      <c r="DI4" s="101"/>
      <c r="DJ4" s="101"/>
      <c r="DK4" s="101"/>
      <c r="DL4" s="101"/>
      <c r="DM4" s="101"/>
      <c r="DN4" s="101"/>
      <c r="DO4" s="101"/>
      <c r="DP4" s="101"/>
      <c r="DQ4" s="101"/>
      <c r="DR4" s="101"/>
      <c r="DS4" s="101"/>
      <c r="DT4" s="101"/>
      <c r="DU4" s="101"/>
      <c r="DV4" s="101"/>
      <c r="DW4" s="101"/>
      <c r="DX4" s="101"/>
      <c r="DY4" s="101"/>
      <c r="DZ4" s="101"/>
      <c r="EA4" s="101"/>
      <c r="EB4" s="101"/>
      <c r="EC4" s="101"/>
      <c r="ED4" s="101"/>
      <c r="EE4" s="101"/>
      <c r="EF4" s="101"/>
      <c r="EG4" s="101"/>
      <c r="EH4" s="101"/>
      <c r="EI4" s="101"/>
      <c r="EJ4" s="101"/>
      <c r="EK4" s="101"/>
      <c r="EL4" s="101"/>
      <c r="EM4" s="101"/>
      <c r="EN4" s="101"/>
      <c r="EO4" s="101"/>
      <c r="EP4" s="101"/>
      <c r="EQ4" s="101"/>
      <c r="ER4" s="101"/>
      <c r="ES4" s="101"/>
      <c r="ET4" s="101"/>
      <c r="EU4" s="101"/>
      <c r="EV4" s="101"/>
      <c r="EW4" s="101"/>
      <c r="EX4" s="101"/>
      <c r="EY4" s="101"/>
      <c r="EZ4" s="101"/>
      <c r="FA4" s="101"/>
      <c r="FB4" s="101"/>
      <c r="FC4" s="101"/>
      <c r="FD4" s="101"/>
      <c r="FE4" s="101"/>
      <c r="FF4" s="101"/>
      <c r="FG4" s="101"/>
      <c r="FH4" s="101"/>
      <c r="FI4" s="101"/>
      <c r="FJ4" s="101"/>
      <c r="FK4" s="101"/>
      <c r="FL4" s="101"/>
      <c r="FM4" s="101"/>
      <c r="FN4" s="101"/>
      <c r="FO4" s="101"/>
      <c r="FP4" s="101"/>
      <c r="FQ4" s="101"/>
      <c r="FR4" s="101"/>
      <c r="FS4" s="101"/>
      <c r="FT4" s="101"/>
      <c r="FU4" s="101"/>
      <c r="FV4" s="101"/>
      <c r="FW4" s="101"/>
      <c r="FX4" s="101"/>
      <c r="FY4" s="101"/>
      <c r="FZ4" s="101"/>
      <c r="GA4" s="101"/>
      <c r="GB4" s="101"/>
      <c r="GC4" s="101"/>
      <c r="GD4" s="101"/>
      <c r="GE4" s="101"/>
      <c r="GF4" s="101"/>
      <c r="GG4" s="101"/>
      <c r="GH4" s="101"/>
      <c r="GI4" s="101"/>
      <c r="GJ4" s="101"/>
      <c r="GK4" s="101"/>
      <c r="GL4" s="101"/>
      <c r="GM4" s="101"/>
      <c r="GN4" s="101"/>
      <c r="GO4" s="101"/>
      <c r="GP4" s="101"/>
      <c r="GQ4" s="101"/>
      <c r="GR4" s="101"/>
      <c r="GS4" s="101"/>
      <c r="GT4" s="101"/>
      <c r="GU4" s="101"/>
      <c r="GV4" s="101"/>
      <c r="GW4" s="101"/>
      <c r="GX4" s="101"/>
      <c r="GY4" s="101"/>
      <c r="GZ4" s="101"/>
      <c r="HA4" s="101"/>
      <c r="HB4" s="101"/>
      <c r="HC4" s="101"/>
      <c r="HD4" s="101"/>
      <c r="HE4" s="101"/>
      <c r="HF4" s="101"/>
      <c r="HG4" s="101"/>
      <c r="HH4" s="101"/>
      <c r="HI4" s="101"/>
      <c r="HJ4" s="101"/>
      <c r="HK4" s="101"/>
      <c r="HL4" s="101"/>
      <c r="HM4" s="101"/>
      <c r="HN4" s="101"/>
      <c r="HO4" s="101"/>
      <c r="HP4" s="101"/>
      <c r="HQ4" s="101"/>
      <c r="HR4" s="101"/>
      <c r="HS4" s="101"/>
      <c r="HT4" s="101"/>
      <c r="HU4" s="101"/>
      <c r="HV4" s="101"/>
      <c r="HW4" s="101"/>
      <c r="HX4" s="101"/>
      <c r="HY4" s="101"/>
      <c r="HZ4" s="101"/>
      <c r="IA4" s="101"/>
      <c r="IB4" s="101"/>
      <c r="IC4" s="101"/>
      <c r="ID4" s="101"/>
      <c r="IE4" s="101"/>
      <c r="IF4" s="101"/>
      <c r="IG4" s="101"/>
      <c r="IH4" s="101"/>
      <c r="II4" s="101"/>
      <c r="IJ4" s="101"/>
      <c r="IK4" s="101"/>
      <c r="IL4" s="101"/>
      <c r="IM4" s="101"/>
      <c r="IN4" s="101"/>
      <c r="IO4" s="101"/>
      <c r="IP4" s="101"/>
      <c r="IQ4" s="101"/>
    </row>
    <row r="5" spans="1:251" ht="19.5" customHeight="1">
      <c r="A5" s="62" t="s">
        <v>111</v>
      </c>
      <c r="B5" s="62"/>
      <c r="C5" s="63"/>
      <c r="D5" s="193" t="s">
        <v>51</v>
      </c>
      <c r="E5" s="193" t="s">
        <v>44</v>
      </c>
      <c r="F5" s="194"/>
      <c r="G5" s="192" t="s">
        <v>27</v>
      </c>
      <c r="H5" s="117" t="s">
        <v>13</v>
      </c>
      <c r="I5" s="91"/>
      <c r="J5" s="91"/>
      <c r="K5" s="117" t="s">
        <v>103</v>
      </c>
      <c r="L5" s="91"/>
      <c r="M5" s="91"/>
      <c r="N5" s="117" t="s">
        <v>98</v>
      </c>
      <c r="O5" s="91"/>
      <c r="P5" s="90"/>
      <c r="Q5" s="192" t="s">
        <v>27</v>
      </c>
      <c r="R5" s="117" t="s">
        <v>13</v>
      </c>
      <c r="S5" s="91"/>
      <c r="T5" s="91"/>
      <c r="U5" s="117" t="s">
        <v>103</v>
      </c>
      <c r="V5" s="91"/>
      <c r="W5" s="90"/>
      <c r="X5" s="192" t="s">
        <v>27</v>
      </c>
      <c r="Y5" s="117" t="s">
        <v>13</v>
      </c>
      <c r="Z5" s="91"/>
      <c r="AA5" s="91"/>
      <c r="AB5" s="117" t="s">
        <v>103</v>
      </c>
      <c r="AC5" s="91"/>
      <c r="AD5" s="91"/>
      <c r="AE5" s="117" t="s">
        <v>98</v>
      </c>
      <c r="AF5" s="91"/>
      <c r="AG5" s="91"/>
      <c r="AH5" s="117" t="s">
        <v>77</v>
      </c>
      <c r="AI5" s="91"/>
      <c r="AJ5" s="91"/>
      <c r="AK5" s="117" t="s">
        <v>9</v>
      </c>
      <c r="AL5" s="91"/>
      <c r="AM5" s="9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1"/>
      <c r="DD5" s="101"/>
      <c r="DE5" s="101"/>
      <c r="DF5" s="101"/>
      <c r="DG5" s="101"/>
      <c r="DH5" s="101"/>
      <c r="DI5" s="101"/>
      <c r="DJ5" s="101"/>
      <c r="DK5" s="101"/>
      <c r="DL5" s="101"/>
      <c r="DM5" s="101"/>
      <c r="DN5" s="101"/>
      <c r="DO5" s="101"/>
      <c r="DP5" s="101"/>
      <c r="DQ5" s="101"/>
      <c r="DR5" s="101"/>
      <c r="DS5" s="101"/>
      <c r="DT5" s="101"/>
      <c r="DU5" s="101"/>
      <c r="DV5" s="101"/>
      <c r="DW5" s="101"/>
      <c r="DX5" s="101"/>
      <c r="DY5" s="101"/>
      <c r="DZ5" s="101"/>
      <c r="EA5" s="101"/>
      <c r="EB5" s="101"/>
      <c r="EC5" s="101"/>
      <c r="ED5" s="101"/>
      <c r="EE5" s="101"/>
      <c r="EF5" s="101"/>
      <c r="EG5" s="101"/>
      <c r="EH5" s="101"/>
      <c r="EI5" s="101"/>
      <c r="EJ5" s="101"/>
      <c r="EK5" s="101"/>
      <c r="EL5" s="101"/>
      <c r="EM5" s="101"/>
      <c r="EN5" s="101"/>
      <c r="EO5" s="101"/>
      <c r="EP5" s="101"/>
      <c r="EQ5" s="101"/>
      <c r="ER5" s="101"/>
      <c r="ES5" s="101"/>
      <c r="ET5" s="101"/>
      <c r="EU5" s="101"/>
      <c r="EV5" s="101"/>
      <c r="EW5" s="101"/>
      <c r="EX5" s="101"/>
      <c r="EY5" s="101"/>
      <c r="EZ5" s="101"/>
      <c r="FA5" s="101"/>
      <c r="FB5" s="101"/>
      <c r="FC5" s="101"/>
      <c r="FD5" s="101"/>
      <c r="FE5" s="101"/>
      <c r="FF5" s="101"/>
      <c r="FG5" s="101"/>
      <c r="FH5" s="101"/>
      <c r="FI5" s="101"/>
      <c r="FJ5" s="101"/>
      <c r="FK5" s="101"/>
      <c r="FL5" s="101"/>
      <c r="FM5" s="101"/>
      <c r="FN5" s="101"/>
      <c r="FO5" s="101"/>
      <c r="FP5" s="101"/>
      <c r="FQ5" s="101"/>
      <c r="FR5" s="101"/>
      <c r="FS5" s="101"/>
      <c r="FT5" s="101"/>
      <c r="FU5" s="101"/>
      <c r="FV5" s="101"/>
      <c r="FW5" s="101"/>
      <c r="FX5" s="101"/>
      <c r="FY5" s="101"/>
      <c r="FZ5" s="101"/>
      <c r="GA5" s="101"/>
      <c r="GB5" s="101"/>
      <c r="GC5" s="101"/>
      <c r="GD5" s="101"/>
      <c r="GE5" s="101"/>
      <c r="GF5" s="101"/>
      <c r="GG5" s="101"/>
      <c r="GH5" s="101"/>
      <c r="GI5" s="101"/>
      <c r="GJ5" s="101"/>
      <c r="GK5" s="101"/>
      <c r="GL5" s="101"/>
      <c r="GM5" s="101"/>
      <c r="GN5" s="101"/>
      <c r="GO5" s="101"/>
      <c r="GP5" s="101"/>
      <c r="GQ5" s="101"/>
      <c r="GR5" s="101"/>
      <c r="GS5" s="101"/>
      <c r="GT5" s="101"/>
      <c r="GU5" s="101"/>
      <c r="GV5" s="101"/>
      <c r="GW5" s="101"/>
      <c r="GX5" s="101"/>
      <c r="GY5" s="101"/>
      <c r="GZ5" s="101"/>
      <c r="HA5" s="101"/>
      <c r="HB5" s="101"/>
      <c r="HC5" s="101"/>
      <c r="HD5" s="101"/>
      <c r="HE5" s="101"/>
      <c r="HF5" s="101"/>
      <c r="HG5" s="101"/>
      <c r="HH5" s="101"/>
      <c r="HI5" s="101"/>
      <c r="HJ5" s="101"/>
      <c r="HK5" s="101"/>
      <c r="HL5" s="101"/>
      <c r="HM5" s="101"/>
      <c r="HN5" s="101"/>
      <c r="HO5" s="101"/>
      <c r="HP5" s="101"/>
      <c r="HQ5" s="101"/>
      <c r="HR5" s="101"/>
      <c r="HS5" s="101"/>
      <c r="HT5" s="101"/>
      <c r="HU5" s="101"/>
      <c r="HV5" s="101"/>
      <c r="HW5" s="101"/>
      <c r="HX5" s="101"/>
      <c r="HY5" s="101"/>
      <c r="HZ5" s="101"/>
      <c r="IA5" s="101"/>
      <c r="IB5" s="101"/>
      <c r="IC5" s="101"/>
      <c r="ID5" s="101"/>
      <c r="IE5" s="101"/>
      <c r="IF5" s="101"/>
      <c r="IG5" s="101"/>
      <c r="IH5" s="101"/>
      <c r="II5" s="101"/>
      <c r="IJ5" s="101"/>
      <c r="IK5" s="101"/>
      <c r="IL5" s="101"/>
      <c r="IM5" s="101"/>
      <c r="IN5" s="101"/>
      <c r="IO5" s="101"/>
      <c r="IP5" s="101"/>
      <c r="IQ5" s="101"/>
    </row>
    <row r="6" spans="1:251" ht="29.25" customHeight="1">
      <c r="A6" s="57" t="s">
        <v>48</v>
      </c>
      <c r="B6" s="57" t="s">
        <v>83</v>
      </c>
      <c r="C6" s="97" t="s">
        <v>82</v>
      </c>
      <c r="D6" s="193"/>
      <c r="E6" s="193"/>
      <c r="F6" s="194"/>
      <c r="G6" s="192"/>
      <c r="H6" s="98" t="s">
        <v>67</v>
      </c>
      <c r="I6" s="96" t="s">
        <v>11</v>
      </c>
      <c r="J6" s="96" t="s">
        <v>73</v>
      </c>
      <c r="K6" s="98" t="s">
        <v>67</v>
      </c>
      <c r="L6" s="96" t="s">
        <v>11</v>
      </c>
      <c r="M6" s="96" t="s">
        <v>73</v>
      </c>
      <c r="N6" s="98" t="s">
        <v>67</v>
      </c>
      <c r="O6" s="96" t="s">
        <v>11</v>
      </c>
      <c r="P6" s="97" t="s">
        <v>73</v>
      </c>
      <c r="Q6" s="192"/>
      <c r="R6" s="98" t="s">
        <v>67</v>
      </c>
      <c r="S6" s="57" t="s">
        <v>11</v>
      </c>
      <c r="T6" s="57" t="s">
        <v>73</v>
      </c>
      <c r="U6" s="98" t="s">
        <v>67</v>
      </c>
      <c r="V6" s="57" t="s">
        <v>11</v>
      </c>
      <c r="W6" s="97" t="s">
        <v>73</v>
      </c>
      <c r="X6" s="192"/>
      <c r="Y6" s="98" t="s">
        <v>67</v>
      </c>
      <c r="Z6" s="57" t="s">
        <v>11</v>
      </c>
      <c r="AA6" s="96" t="s">
        <v>73</v>
      </c>
      <c r="AB6" s="98" t="s">
        <v>67</v>
      </c>
      <c r="AC6" s="96" t="s">
        <v>11</v>
      </c>
      <c r="AD6" s="96" t="s">
        <v>73</v>
      </c>
      <c r="AE6" s="98" t="s">
        <v>67</v>
      </c>
      <c r="AF6" s="96" t="s">
        <v>11</v>
      </c>
      <c r="AG6" s="96" t="s">
        <v>73</v>
      </c>
      <c r="AH6" s="98" t="s">
        <v>67</v>
      </c>
      <c r="AI6" s="57" t="s">
        <v>11</v>
      </c>
      <c r="AJ6" s="96" t="s">
        <v>73</v>
      </c>
      <c r="AK6" s="98" t="s">
        <v>67</v>
      </c>
      <c r="AL6" s="96" t="s">
        <v>11</v>
      </c>
      <c r="AM6" s="96" t="s">
        <v>73</v>
      </c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1"/>
      <c r="DN6" s="101"/>
      <c r="DO6" s="101"/>
      <c r="DP6" s="101"/>
      <c r="DQ6" s="101"/>
      <c r="DR6" s="101"/>
      <c r="DS6" s="101"/>
      <c r="DT6" s="101"/>
      <c r="DU6" s="101"/>
      <c r="DV6" s="101"/>
      <c r="DW6" s="101"/>
      <c r="DX6" s="101"/>
      <c r="DY6" s="101"/>
      <c r="DZ6" s="101"/>
      <c r="EA6" s="101"/>
      <c r="EB6" s="101"/>
      <c r="EC6" s="101"/>
      <c r="ED6" s="101"/>
      <c r="EE6" s="101"/>
      <c r="EF6" s="101"/>
      <c r="EG6" s="101"/>
      <c r="EH6" s="101"/>
      <c r="EI6" s="101"/>
      <c r="EJ6" s="101"/>
      <c r="EK6" s="101"/>
      <c r="EL6" s="101"/>
      <c r="EM6" s="101"/>
      <c r="EN6" s="101"/>
      <c r="EO6" s="101"/>
      <c r="EP6" s="101"/>
      <c r="EQ6" s="101"/>
      <c r="ER6" s="101"/>
      <c r="ES6" s="101"/>
      <c r="ET6" s="101"/>
      <c r="EU6" s="101"/>
      <c r="EV6" s="101"/>
      <c r="EW6" s="101"/>
      <c r="EX6" s="101"/>
      <c r="EY6" s="101"/>
      <c r="EZ6" s="101"/>
      <c r="FA6" s="101"/>
      <c r="FB6" s="101"/>
      <c r="FC6" s="101"/>
      <c r="FD6" s="101"/>
      <c r="FE6" s="101"/>
      <c r="FF6" s="101"/>
      <c r="FG6" s="101"/>
      <c r="FH6" s="101"/>
      <c r="FI6" s="101"/>
      <c r="FJ6" s="101"/>
      <c r="FK6" s="101"/>
      <c r="FL6" s="101"/>
      <c r="FM6" s="101"/>
      <c r="FN6" s="101"/>
      <c r="FO6" s="101"/>
      <c r="FP6" s="101"/>
      <c r="FQ6" s="101"/>
      <c r="FR6" s="101"/>
      <c r="FS6" s="101"/>
      <c r="FT6" s="101"/>
      <c r="FU6" s="101"/>
      <c r="FV6" s="101"/>
      <c r="FW6" s="101"/>
      <c r="FX6" s="101"/>
      <c r="FY6" s="101"/>
      <c r="FZ6" s="101"/>
      <c r="GA6" s="101"/>
      <c r="GB6" s="101"/>
      <c r="GC6" s="101"/>
      <c r="GD6" s="101"/>
      <c r="GE6" s="101"/>
      <c r="GF6" s="101"/>
      <c r="GG6" s="101"/>
      <c r="GH6" s="101"/>
      <c r="GI6" s="101"/>
      <c r="GJ6" s="101"/>
      <c r="GK6" s="101"/>
      <c r="GL6" s="101"/>
      <c r="GM6" s="101"/>
      <c r="GN6" s="101"/>
      <c r="GO6" s="101"/>
      <c r="GP6" s="101"/>
      <c r="GQ6" s="101"/>
      <c r="GR6" s="101"/>
      <c r="GS6" s="101"/>
      <c r="GT6" s="101"/>
      <c r="GU6" s="101"/>
      <c r="GV6" s="101"/>
      <c r="GW6" s="101"/>
      <c r="GX6" s="101"/>
      <c r="GY6" s="101"/>
      <c r="GZ6" s="101"/>
      <c r="HA6" s="101"/>
      <c r="HB6" s="101"/>
      <c r="HC6" s="101"/>
      <c r="HD6" s="101"/>
      <c r="HE6" s="101"/>
      <c r="HF6" s="101"/>
      <c r="HG6" s="101"/>
      <c r="HH6" s="101"/>
      <c r="HI6" s="101"/>
      <c r="HJ6" s="101"/>
      <c r="HK6" s="101"/>
      <c r="HL6" s="101"/>
      <c r="HM6" s="101"/>
      <c r="HN6" s="101"/>
      <c r="HO6" s="101"/>
      <c r="HP6" s="101"/>
      <c r="HQ6" s="101"/>
      <c r="HR6" s="101"/>
      <c r="HS6" s="101"/>
      <c r="HT6" s="101"/>
      <c r="HU6" s="101"/>
      <c r="HV6" s="101"/>
      <c r="HW6" s="101"/>
      <c r="HX6" s="101"/>
      <c r="HY6" s="101"/>
      <c r="HZ6" s="101"/>
      <c r="IA6" s="101"/>
      <c r="IB6" s="101"/>
      <c r="IC6" s="101"/>
      <c r="ID6" s="101"/>
      <c r="IE6" s="101"/>
      <c r="IF6" s="101"/>
      <c r="IG6" s="101"/>
      <c r="IH6" s="101"/>
      <c r="II6" s="101"/>
      <c r="IJ6" s="101"/>
      <c r="IK6" s="101"/>
      <c r="IL6" s="101"/>
      <c r="IM6" s="101"/>
      <c r="IN6" s="101"/>
      <c r="IO6" s="101"/>
      <c r="IP6" s="101"/>
      <c r="IQ6" s="101"/>
    </row>
    <row r="7" spans="1:251" ht="19.5" customHeight="1">
      <c r="A7" s="140"/>
      <c r="B7" s="140"/>
      <c r="C7" s="140"/>
      <c r="D7" s="139"/>
      <c r="E7" s="139" t="s">
        <v>121</v>
      </c>
      <c r="F7" s="146">
        <v>4544.7</v>
      </c>
      <c r="G7" s="145"/>
      <c r="H7" s="144"/>
      <c r="I7" s="141"/>
      <c r="J7" s="142"/>
      <c r="K7" s="143"/>
      <c r="L7" s="141"/>
      <c r="M7" s="142"/>
      <c r="N7" s="143"/>
      <c r="O7" s="141"/>
      <c r="P7" s="142"/>
      <c r="Q7" s="145"/>
      <c r="R7" s="144"/>
      <c r="S7" s="141"/>
      <c r="T7" s="142"/>
      <c r="U7" s="143"/>
      <c r="V7" s="141"/>
      <c r="W7" s="142"/>
      <c r="X7" s="145"/>
      <c r="Y7" s="144"/>
      <c r="Z7" s="141"/>
      <c r="AA7" s="142"/>
      <c r="AB7" s="143"/>
      <c r="AC7" s="141"/>
      <c r="AD7" s="142"/>
      <c r="AE7" s="143"/>
      <c r="AF7" s="141"/>
      <c r="AG7" s="142"/>
      <c r="AH7" s="142"/>
      <c r="AI7" s="143"/>
      <c r="AJ7" s="154"/>
      <c r="AK7" s="144"/>
      <c r="AL7" s="141"/>
      <c r="AM7" s="143"/>
      <c r="AN7" s="102"/>
      <c r="AO7" s="103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  <c r="HU7" s="104"/>
      <c r="HV7" s="104"/>
      <c r="HW7" s="104"/>
      <c r="HX7" s="104"/>
      <c r="HY7" s="104"/>
      <c r="HZ7" s="104"/>
      <c r="IA7" s="104"/>
      <c r="IB7" s="104"/>
      <c r="IC7" s="104"/>
      <c r="ID7" s="104"/>
      <c r="IE7" s="104"/>
      <c r="IF7" s="104"/>
      <c r="IG7" s="104"/>
      <c r="IH7" s="104"/>
      <c r="II7" s="104"/>
      <c r="IJ7" s="104"/>
      <c r="IK7" s="104"/>
      <c r="IL7" s="104"/>
      <c r="IM7" s="104"/>
      <c r="IN7" s="104"/>
      <c r="IO7" s="104"/>
      <c r="IP7" s="104"/>
      <c r="IQ7" s="104"/>
    </row>
    <row r="8" spans="1:251" ht="19.5" customHeight="1">
      <c r="A8" s="157" t="s">
        <v>122</v>
      </c>
      <c r="B8" s="158">
        <v>29</v>
      </c>
      <c r="C8" s="158">
        <v>99</v>
      </c>
      <c r="D8" s="158">
        <v>505601</v>
      </c>
      <c r="E8" s="167" t="s">
        <v>123</v>
      </c>
      <c r="F8" s="169">
        <v>1752.82</v>
      </c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>
        <v>1752.82</v>
      </c>
      <c r="Y8" s="169"/>
      <c r="Z8" s="169"/>
      <c r="AA8" s="169"/>
      <c r="AB8" s="169"/>
      <c r="AC8" s="169"/>
      <c r="AD8" s="169"/>
      <c r="AE8" s="169"/>
      <c r="AF8" s="169"/>
      <c r="AG8" s="169"/>
      <c r="AH8" s="169">
        <v>1752.82</v>
      </c>
      <c r="AI8" s="171"/>
      <c r="AJ8" s="145">
        <v>1752.82</v>
      </c>
      <c r="AK8" s="154"/>
      <c r="AL8" s="154"/>
      <c r="AM8" s="169"/>
      <c r="AN8" s="101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105"/>
      <c r="DZ8" s="105"/>
      <c r="EA8" s="105"/>
      <c r="EB8" s="105"/>
      <c r="EC8" s="105"/>
      <c r="ED8" s="105"/>
      <c r="EE8" s="105"/>
      <c r="EF8" s="105"/>
      <c r="EG8" s="105"/>
      <c r="EH8" s="105"/>
      <c r="EI8" s="105"/>
      <c r="EJ8" s="105"/>
      <c r="EK8" s="105"/>
      <c r="EL8" s="105"/>
      <c r="EM8" s="105"/>
      <c r="EN8" s="105"/>
      <c r="EO8" s="105"/>
      <c r="EP8" s="105"/>
      <c r="EQ8" s="105"/>
      <c r="ER8" s="105"/>
      <c r="ES8" s="105"/>
      <c r="ET8" s="105"/>
      <c r="EU8" s="105"/>
      <c r="EV8" s="105"/>
      <c r="EW8" s="105"/>
      <c r="EX8" s="105"/>
      <c r="EY8" s="105"/>
      <c r="EZ8" s="105"/>
      <c r="FA8" s="105"/>
      <c r="FB8" s="105"/>
      <c r="FC8" s="105"/>
      <c r="FD8" s="105"/>
      <c r="FE8" s="105"/>
      <c r="FF8" s="105"/>
      <c r="FG8" s="105"/>
      <c r="FH8" s="105"/>
      <c r="FI8" s="105"/>
      <c r="FJ8" s="105"/>
      <c r="FK8" s="105"/>
      <c r="FL8" s="105"/>
      <c r="FM8" s="105"/>
      <c r="FN8" s="105"/>
      <c r="FO8" s="105"/>
      <c r="FP8" s="105"/>
      <c r="FQ8" s="105"/>
      <c r="FR8" s="105"/>
      <c r="FS8" s="105"/>
      <c r="FT8" s="105"/>
      <c r="FU8" s="105"/>
      <c r="FV8" s="105"/>
      <c r="FW8" s="105"/>
      <c r="FX8" s="105"/>
      <c r="FY8" s="105"/>
      <c r="FZ8" s="105"/>
      <c r="GA8" s="105"/>
      <c r="GB8" s="105"/>
      <c r="GC8" s="105"/>
      <c r="GD8" s="105"/>
      <c r="GE8" s="105"/>
      <c r="GF8" s="105"/>
      <c r="GG8" s="105"/>
      <c r="GH8" s="105"/>
      <c r="GI8" s="105"/>
      <c r="GJ8" s="105"/>
      <c r="GK8" s="105"/>
      <c r="GL8" s="105"/>
      <c r="GM8" s="105"/>
      <c r="GN8" s="105"/>
      <c r="GO8" s="105"/>
      <c r="GP8" s="105"/>
      <c r="GQ8" s="105"/>
      <c r="GR8" s="105"/>
      <c r="GS8" s="105"/>
      <c r="GT8" s="105"/>
      <c r="GU8" s="105"/>
      <c r="GV8" s="105"/>
      <c r="GW8" s="105"/>
      <c r="GX8" s="105"/>
      <c r="GY8" s="105"/>
      <c r="GZ8" s="105"/>
      <c r="HA8" s="105"/>
      <c r="HB8" s="105"/>
      <c r="HC8" s="105"/>
      <c r="HD8" s="105"/>
      <c r="HE8" s="105"/>
      <c r="HF8" s="105"/>
      <c r="HG8" s="105"/>
      <c r="HH8" s="105"/>
      <c r="HI8" s="105"/>
      <c r="HJ8" s="105"/>
      <c r="HK8" s="105"/>
      <c r="HL8" s="105"/>
      <c r="HM8" s="105"/>
      <c r="HN8" s="105"/>
      <c r="HO8" s="105"/>
      <c r="HP8" s="105"/>
      <c r="HQ8" s="105"/>
      <c r="HR8" s="105"/>
      <c r="HS8" s="105"/>
      <c r="HT8" s="105"/>
      <c r="HU8" s="105"/>
      <c r="HV8" s="105"/>
      <c r="HW8" s="105"/>
      <c r="HX8" s="105"/>
      <c r="HY8" s="105"/>
      <c r="HZ8" s="105"/>
      <c r="IA8" s="105"/>
      <c r="IB8" s="105"/>
      <c r="IC8" s="105"/>
      <c r="ID8" s="105"/>
      <c r="IE8" s="105"/>
      <c r="IF8" s="105"/>
      <c r="IG8" s="105"/>
      <c r="IH8" s="105"/>
      <c r="II8" s="105"/>
      <c r="IJ8" s="105"/>
      <c r="IK8" s="105"/>
      <c r="IL8" s="105"/>
      <c r="IM8" s="105"/>
      <c r="IN8" s="105"/>
      <c r="IO8" s="105"/>
      <c r="IP8" s="105"/>
      <c r="IQ8" s="105"/>
    </row>
    <row r="9" spans="1:251" ht="19.5" customHeight="1">
      <c r="A9" s="161">
        <v>205</v>
      </c>
      <c r="B9" s="162" t="s">
        <v>124</v>
      </c>
      <c r="C9" s="162" t="s">
        <v>125</v>
      </c>
      <c r="D9" s="158">
        <v>505601</v>
      </c>
      <c r="E9" s="167" t="s">
        <v>126</v>
      </c>
      <c r="F9" s="169">
        <v>106</v>
      </c>
      <c r="G9" s="169">
        <v>106</v>
      </c>
      <c r="H9" s="169">
        <v>106</v>
      </c>
      <c r="I9" s="169"/>
      <c r="J9" s="169">
        <v>106</v>
      </c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54"/>
      <c r="AL9" s="154"/>
      <c r="AM9" s="169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5"/>
      <c r="DW9" s="105"/>
      <c r="DX9" s="105"/>
      <c r="DY9" s="105"/>
      <c r="DZ9" s="105"/>
      <c r="EA9" s="105"/>
      <c r="EB9" s="105"/>
      <c r="EC9" s="105"/>
      <c r="ED9" s="105"/>
      <c r="EE9" s="105"/>
      <c r="EF9" s="105"/>
      <c r="EG9" s="105"/>
      <c r="EH9" s="105"/>
      <c r="EI9" s="105"/>
      <c r="EJ9" s="105"/>
      <c r="EK9" s="105"/>
      <c r="EL9" s="105"/>
      <c r="EM9" s="105"/>
      <c r="EN9" s="105"/>
      <c r="EO9" s="105"/>
      <c r="EP9" s="105"/>
      <c r="EQ9" s="105"/>
      <c r="ER9" s="105"/>
      <c r="ES9" s="105"/>
      <c r="ET9" s="105"/>
      <c r="EU9" s="105"/>
      <c r="EV9" s="105"/>
      <c r="EW9" s="105"/>
      <c r="EX9" s="105"/>
      <c r="EY9" s="105"/>
      <c r="EZ9" s="105"/>
      <c r="FA9" s="105"/>
      <c r="FB9" s="105"/>
      <c r="FC9" s="105"/>
      <c r="FD9" s="105"/>
      <c r="FE9" s="105"/>
      <c r="FF9" s="105"/>
      <c r="FG9" s="105"/>
      <c r="FH9" s="105"/>
      <c r="FI9" s="105"/>
      <c r="FJ9" s="105"/>
      <c r="FK9" s="105"/>
      <c r="FL9" s="105"/>
      <c r="FM9" s="105"/>
      <c r="FN9" s="105"/>
      <c r="FO9" s="105"/>
      <c r="FP9" s="105"/>
      <c r="FQ9" s="105"/>
      <c r="FR9" s="105"/>
      <c r="FS9" s="105"/>
      <c r="FT9" s="105"/>
      <c r="FU9" s="105"/>
      <c r="FV9" s="105"/>
      <c r="FW9" s="105"/>
      <c r="FX9" s="105"/>
      <c r="FY9" s="105"/>
      <c r="FZ9" s="105"/>
      <c r="GA9" s="105"/>
      <c r="GB9" s="105"/>
      <c r="GC9" s="105"/>
      <c r="GD9" s="105"/>
      <c r="GE9" s="105"/>
      <c r="GF9" s="105"/>
      <c r="GG9" s="105"/>
      <c r="GH9" s="105"/>
      <c r="GI9" s="105"/>
      <c r="GJ9" s="105"/>
      <c r="GK9" s="105"/>
      <c r="GL9" s="105"/>
      <c r="GM9" s="105"/>
      <c r="GN9" s="105"/>
      <c r="GO9" s="105"/>
      <c r="GP9" s="105"/>
      <c r="GQ9" s="105"/>
      <c r="GR9" s="105"/>
      <c r="GS9" s="105"/>
      <c r="GT9" s="105"/>
      <c r="GU9" s="105"/>
      <c r="GV9" s="105"/>
      <c r="GW9" s="105"/>
      <c r="GX9" s="105"/>
      <c r="GY9" s="105"/>
      <c r="GZ9" s="105"/>
      <c r="HA9" s="105"/>
      <c r="HB9" s="105"/>
      <c r="HC9" s="105"/>
      <c r="HD9" s="105"/>
      <c r="HE9" s="105"/>
      <c r="HF9" s="105"/>
      <c r="HG9" s="105"/>
      <c r="HH9" s="105"/>
      <c r="HI9" s="105"/>
      <c r="HJ9" s="105"/>
      <c r="HK9" s="105"/>
      <c r="HL9" s="105"/>
      <c r="HM9" s="105"/>
      <c r="HN9" s="105"/>
      <c r="HO9" s="105"/>
      <c r="HP9" s="105"/>
      <c r="HQ9" s="105"/>
      <c r="HR9" s="105"/>
      <c r="HS9" s="105"/>
      <c r="HT9" s="105"/>
      <c r="HU9" s="105"/>
      <c r="HV9" s="105"/>
      <c r="HW9" s="105"/>
      <c r="HX9" s="105"/>
      <c r="HY9" s="105"/>
      <c r="HZ9" s="105"/>
      <c r="IA9" s="105"/>
      <c r="IB9" s="105"/>
      <c r="IC9" s="105"/>
      <c r="ID9" s="105"/>
      <c r="IE9" s="105"/>
      <c r="IF9" s="105"/>
      <c r="IG9" s="105"/>
      <c r="IH9" s="105"/>
      <c r="II9" s="105"/>
      <c r="IJ9" s="105"/>
      <c r="IK9" s="105"/>
      <c r="IL9" s="105"/>
      <c r="IM9" s="105"/>
      <c r="IN9" s="105"/>
      <c r="IO9" s="105"/>
      <c r="IP9" s="105"/>
      <c r="IQ9" s="105"/>
    </row>
    <row r="10" spans="1:251" ht="19.5" customHeight="1">
      <c r="A10" s="162" t="s">
        <v>134</v>
      </c>
      <c r="B10" s="162" t="s">
        <v>135</v>
      </c>
      <c r="C10" s="162" t="s">
        <v>135</v>
      </c>
      <c r="D10" s="158">
        <v>505601</v>
      </c>
      <c r="E10" s="167" t="s">
        <v>127</v>
      </c>
      <c r="F10" s="169">
        <v>440.72</v>
      </c>
      <c r="G10" s="169">
        <v>440.72</v>
      </c>
      <c r="H10" s="169">
        <v>440.72</v>
      </c>
      <c r="I10" s="169">
        <v>366.72</v>
      </c>
      <c r="J10" s="169">
        <v>74</v>
      </c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54"/>
      <c r="AL10" s="154"/>
      <c r="AM10" s="169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  <c r="DQ10" s="105"/>
      <c r="DR10" s="105"/>
      <c r="DS10" s="105"/>
      <c r="DT10" s="105"/>
      <c r="DU10" s="105"/>
      <c r="DV10" s="105"/>
      <c r="DW10" s="105"/>
      <c r="DX10" s="105"/>
      <c r="DY10" s="105"/>
      <c r="DZ10" s="105"/>
      <c r="EA10" s="105"/>
      <c r="EB10" s="105"/>
      <c r="EC10" s="105"/>
      <c r="ED10" s="105"/>
      <c r="EE10" s="105"/>
      <c r="EF10" s="105"/>
      <c r="EG10" s="105"/>
      <c r="EH10" s="105"/>
      <c r="EI10" s="105"/>
      <c r="EJ10" s="105"/>
      <c r="EK10" s="105"/>
      <c r="EL10" s="105"/>
      <c r="EM10" s="105"/>
      <c r="EN10" s="105"/>
      <c r="EO10" s="105"/>
      <c r="EP10" s="105"/>
      <c r="EQ10" s="105"/>
      <c r="ER10" s="105"/>
      <c r="ES10" s="105"/>
      <c r="ET10" s="105"/>
      <c r="EU10" s="105"/>
      <c r="EV10" s="105"/>
      <c r="EW10" s="105"/>
      <c r="EX10" s="105"/>
      <c r="EY10" s="105"/>
      <c r="EZ10" s="105"/>
      <c r="FA10" s="105"/>
      <c r="FB10" s="105"/>
      <c r="FC10" s="105"/>
      <c r="FD10" s="105"/>
      <c r="FE10" s="105"/>
      <c r="FF10" s="105"/>
      <c r="FG10" s="105"/>
      <c r="FH10" s="105"/>
      <c r="FI10" s="105"/>
      <c r="FJ10" s="105"/>
      <c r="FK10" s="105"/>
      <c r="FL10" s="105"/>
      <c r="FM10" s="105"/>
      <c r="FN10" s="105"/>
      <c r="FO10" s="105"/>
      <c r="FP10" s="105"/>
      <c r="FQ10" s="105"/>
      <c r="FR10" s="105"/>
      <c r="FS10" s="105"/>
      <c r="FT10" s="105"/>
      <c r="FU10" s="105"/>
      <c r="FV10" s="105"/>
      <c r="FW10" s="105"/>
      <c r="FX10" s="105"/>
      <c r="FY10" s="105"/>
      <c r="FZ10" s="105"/>
      <c r="GA10" s="105"/>
      <c r="GB10" s="105"/>
      <c r="GC10" s="105"/>
      <c r="GD10" s="105"/>
      <c r="GE10" s="105"/>
      <c r="GF10" s="105"/>
      <c r="GG10" s="105"/>
      <c r="GH10" s="105"/>
      <c r="GI10" s="105"/>
      <c r="GJ10" s="105"/>
      <c r="GK10" s="105"/>
      <c r="GL10" s="105"/>
      <c r="GM10" s="105"/>
      <c r="GN10" s="105"/>
      <c r="GO10" s="105"/>
      <c r="GP10" s="105"/>
      <c r="GQ10" s="105"/>
      <c r="GR10" s="105"/>
      <c r="GS10" s="105"/>
      <c r="GT10" s="105"/>
      <c r="GU10" s="105"/>
      <c r="GV10" s="105"/>
      <c r="GW10" s="105"/>
      <c r="GX10" s="105"/>
      <c r="GY10" s="105"/>
      <c r="GZ10" s="105"/>
      <c r="HA10" s="105"/>
      <c r="HB10" s="105"/>
      <c r="HC10" s="105"/>
      <c r="HD10" s="105"/>
      <c r="HE10" s="105"/>
      <c r="HF10" s="105"/>
      <c r="HG10" s="105"/>
      <c r="HH10" s="105"/>
      <c r="HI10" s="105"/>
      <c r="HJ10" s="105"/>
      <c r="HK10" s="105"/>
      <c r="HL10" s="105"/>
      <c r="HM10" s="105"/>
      <c r="HN10" s="105"/>
      <c r="HO10" s="105"/>
      <c r="HP10" s="105"/>
      <c r="HQ10" s="105"/>
      <c r="HR10" s="105"/>
      <c r="HS10" s="105"/>
      <c r="HT10" s="105"/>
      <c r="HU10" s="105"/>
      <c r="HV10" s="105"/>
      <c r="HW10" s="105"/>
      <c r="HX10" s="105"/>
      <c r="HY10" s="105"/>
      <c r="HZ10" s="105"/>
      <c r="IA10" s="105"/>
      <c r="IB10" s="105"/>
      <c r="IC10" s="105"/>
      <c r="ID10" s="105"/>
      <c r="IE10" s="105"/>
      <c r="IF10" s="105"/>
      <c r="IG10" s="105"/>
      <c r="IH10" s="105"/>
      <c r="II10" s="105"/>
      <c r="IJ10" s="105"/>
      <c r="IK10" s="105"/>
      <c r="IL10" s="105"/>
      <c r="IM10" s="105"/>
      <c r="IN10" s="105"/>
      <c r="IO10" s="105"/>
      <c r="IP10" s="105"/>
      <c r="IQ10" s="105"/>
    </row>
    <row r="11" spans="1:251" ht="19.5" customHeight="1">
      <c r="A11" s="162" t="s">
        <v>134</v>
      </c>
      <c r="B11" s="162" t="s">
        <v>137</v>
      </c>
      <c r="C11" s="162" t="s">
        <v>138</v>
      </c>
      <c r="D11" s="158">
        <v>505601</v>
      </c>
      <c r="E11" s="167" t="s">
        <v>128</v>
      </c>
      <c r="F11" s="169">
        <v>695.9</v>
      </c>
      <c r="G11" s="169">
        <v>695.9</v>
      </c>
      <c r="H11" s="169">
        <v>695.9</v>
      </c>
      <c r="I11" s="169"/>
      <c r="J11" s="169">
        <v>695.9</v>
      </c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54"/>
      <c r="AL11" s="154"/>
      <c r="AM11" s="169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5"/>
      <c r="DX11" s="105"/>
      <c r="DY11" s="105"/>
      <c r="DZ11" s="105"/>
      <c r="EA11" s="105"/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5"/>
      <c r="EW11" s="105"/>
      <c r="EX11" s="105"/>
      <c r="EY11" s="105"/>
      <c r="EZ11" s="105"/>
      <c r="FA11" s="105"/>
      <c r="FB11" s="105"/>
      <c r="FC11" s="105"/>
      <c r="FD11" s="105"/>
      <c r="FE11" s="105"/>
      <c r="FF11" s="105"/>
      <c r="FG11" s="105"/>
      <c r="FH11" s="105"/>
      <c r="FI11" s="105"/>
      <c r="FJ11" s="105"/>
      <c r="FK11" s="105"/>
      <c r="FL11" s="105"/>
      <c r="FM11" s="105"/>
      <c r="FN11" s="105"/>
      <c r="FO11" s="105"/>
      <c r="FP11" s="105"/>
      <c r="FQ11" s="105"/>
      <c r="FR11" s="105"/>
      <c r="FS11" s="105"/>
      <c r="FT11" s="105"/>
      <c r="FU11" s="105"/>
      <c r="FV11" s="105"/>
      <c r="FW11" s="105"/>
      <c r="FX11" s="105"/>
      <c r="FY11" s="105"/>
      <c r="FZ11" s="105"/>
      <c r="GA11" s="105"/>
      <c r="GB11" s="105"/>
      <c r="GC11" s="105"/>
      <c r="GD11" s="105"/>
      <c r="GE11" s="105"/>
      <c r="GF11" s="105"/>
      <c r="GG11" s="105"/>
      <c r="GH11" s="105"/>
      <c r="GI11" s="105"/>
      <c r="GJ11" s="105"/>
      <c r="GK11" s="105"/>
      <c r="GL11" s="105"/>
      <c r="GM11" s="105"/>
      <c r="GN11" s="105"/>
      <c r="GO11" s="105"/>
      <c r="GP11" s="105"/>
      <c r="GQ11" s="105"/>
      <c r="GR11" s="105"/>
      <c r="GS11" s="105"/>
      <c r="GT11" s="105"/>
      <c r="GU11" s="105"/>
      <c r="GV11" s="105"/>
      <c r="GW11" s="105"/>
      <c r="GX11" s="105"/>
      <c r="GY11" s="105"/>
      <c r="GZ11" s="105"/>
      <c r="HA11" s="105"/>
      <c r="HB11" s="105"/>
      <c r="HC11" s="105"/>
      <c r="HD11" s="105"/>
      <c r="HE11" s="105"/>
      <c r="HF11" s="105"/>
      <c r="HG11" s="105"/>
      <c r="HH11" s="105"/>
      <c r="HI11" s="105"/>
      <c r="HJ11" s="105"/>
      <c r="HK11" s="105"/>
      <c r="HL11" s="105"/>
      <c r="HM11" s="105"/>
      <c r="HN11" s="105"/>
      <c r="HO11" s="105"/>
      <c r="HP11" s="105"/>
      <c r="HQ11" s="105"/>
      <c r="HR11" s="105"/>
      <c r="HS11" s="105"/>
      <c r="HT11" s="105"/>
      <c r="HU11" s="105"/>
      <c r="HV11" s="105"/>
      <c r="HW11" s="105"/>
      <c r="HX11" s="105"/>
      <c r="HY11" s="105"/>
      <c r="HZ11" s="105"/>
      <c r="IA11" s="105"/>
      <c r="IB11" s="105"/>
      <c r="IC11" s="105"/>
      <c r="ID11" s="105"/>
      <c r="IE11" s="105"/>
      <c r="IF11" s="105"/>
      <c r="IG11" s="105"/>
      <c r="IH11" s="105"/>
      <c r="II11" s="105"/>
      <c r="IJ11" s="105"/>
      <c r="IK11" s="105"/>
      <c r="IL11" s="105"/>
      <c r="IM11" s="105"/>
      <c r="IN11" s="105"/>
      <c r="IO11" s="105"/>
      <c r="IP11" s="105"/>
      <c r="IQ11" s="105"/>
    </row>
    <row r="12" spans="1:251" ht="19.5" customHeight="1">
      <c r="A12" s="162" t="s">
        <v>134</v>
      </c>
      <c r="B12" s="162" t="s">
        <v>137</v>
      </c>
      <c r="C12" s="162" t="s">
        <v>139</v>
      </c>
      <c r="D12" s="158">
        <v>505601</v>
      </c>
      <c r="E12" s="163" t="s">
        <v>129</v>
      </c>
      <c r="F12" s="169">
        <v>1058.1</v>
      </c>
      <c r="G12" s="169">
        <v>1058.1</v>
      </c>
      <c r="H12" s="169">
        <v>1058.1</v>
      </c>
      <c r="I12" s="169"/>
      <c r="J12" s="169">
        <v>1058.1</v>
      </c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54"/>
      <c r="AL12" s="154"/>
      <c r="AM12" s="169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  <c r="DQ12" s="105"/>
      <c r="DR12" s="105"/>
      <c r="DS12" s="105"/>
      <c r="DT12" s="105"/>
      <c r="DU12" s="105"/>
      <c r="DV12" s="105"/>
      <c r="DW12" s="105"/>
      <c r="DX12" s="105"/>
      <c r="DY12" s="105"/>
      <c r="DZ12" s="105"/>
      <c r="EA12" s="105"/>
      <c r="EB12" s="105"/>
      <c r="EC12" s="105"/>
      <c r="ED12" s="105"/>
      <c r="EE12" s="105"/>
      <c r="EF12" s="105"/>
      <c r="EG12" s="105"/>
      <c r="EH12" s="105"/>
      <c r="EI12" s="105"/>
      <c r="EJ12" s="105"/>
      <c r="EK12" s="105"/>
      <c r="EL12" s="105"/>
      <c r="EM12" s="105"/>
      <c r="EN12" s="105"/>
      <c r="EO12" s="105"/>
      <c r="EP12" s="105"/>
      <c r="EQ12" s="105"/>
      <c r="ER12" s="105"/>
      <c r="ES12" s="105"/>
      <c r="ET12" s="105"/>
      <c r="EU12" s="105"/>
      <c r="EV12" s="105"/>
      <c r="EW12" s="105"/>
      <c r="EX12" s="105"/>
      <c r="EY12" s="105"/>
      <c r="EZ12" s="105"/>
      <c r="FA12" s="105"/>
      <c r="FB12" s="105"/>
      <c r="FC12" s="105"/>
      <c r="FD12" s="105"/>
      <c r="FE12" s="105"/>
      <c r="FF12" s="105"/>
      <c r="FG12" s="105"/>
      <c r="FH12" s="105"/>
      <c r="FI12" s="105"/>
      <c r="FJ12" s="105"/>
      <c r="FK12" s="105"/>
      <c r="FL12" s="105"/>
      <c r="FM12" s="105"/>
      <c r="FN12" s="105"/>
      <c r="FO12" s="105"/>
      <c r="FP12" s="105"/>
      <c r="FQ12" s="105"/>
      <c r="FR12" s="105"/>
      <c r="FS12" s="105"/>
      <c r="FT12" s="105"/>
      <c r="FU12" s="105"/>
      <c r="FV12" s="105"/>
      <c r="FW12" s="105"/>
      <c r="FX12" s="105"/>
      <c r="FY12" s="105"/>
      <c r="FZ12" s="105"/>
      <c r="GA12" s="105"/>
      <c r="GB12" s="105"/>
      <c r="GC12" s="105"/>
      <c r="GD12" s="105"/>
      <c r="GE12" s="105"/>
      <c r="GF12" s="105"/>
      <c r="GG12" s="105"/>
      <c r="GH12" s="105"/>
      <c r="GI12" s="105"/>
      <c r="GJ12" s="105"/>
      <c r="GK12" s="105"/>
      <c r="GL12" s="105"/>
      <c r="GM12" s="105"/>
      <c r="GN12" s="105"/>
      <c r="GO12" s="105"/>
      <c r="GP12" s="105"/>
      <c r="GQ12" s="105"/>
      <c r="GR12" s="105"/>
      <c r="GS12" s="105"/>
      <c r="GT12" s="105"/>
      <c r="GU12" s="105"/>
      <c r="GV12" s="105"/>
      <c r="GW12" s="105"/>
      <c r="GX12" s="105"/>
      <c r="GY12" s="105"/>
      <c r="GZ12" s="105"/>
      <c r="HA12" s="105"/>
      <c r="HB12" s="105"/>
      <c r="HC12" s="105"/>
      <c r="HD12" s="105"/>
      <c r="HE12" s="105"/>
      <c r="HF12" s="105"/>
      <c r="HG12" s="105"/>
      <c r="HH12" s="105"/>
      <c r="HI12" s="105"/>
      <c r="HJ12" s="105"/>
      <c r="HK12" s="105"/>
      <c r="HL12" s="105"/>
      <c r="HM12" s="105"/>
      <c r="HN12" s="105"/>
      <c r="HO12" s="105"/>
      <c r="HP12" s="105"/>
      <c r="HQ12" s="105"/>
      <c r="HR12" s="105"/>
      <c r="HS12" s="105"/>
      <c r="HT12" s="105"/>
      <c r="HU12" s="105"/>
      <c r="HV12" s="105"/>
      <c r="HW12" s="105"/>
      <c r="HX12" s="105"/>
      <c r="HY12" s="105"/>
      <c r="HZ12" s="105"/>
      <c r="IA12" s="105"/>
      <c r="IB12" s="105"/>
      <c r="IC12" s="105"/>
      <c r="ID12" s="105"/>
      <c r="IE12" s="105"/>
      <c r="IF12" s="105"/>
      <c r="IG12" s="105"/>
      <c r="IH12" s="105"/>
      <c r="II12" s="105"/>
      <c r="IJ12" s="105"/>
      <c r="IK12" s="105"/>
      <c r="IL12" s="105"/>
      <c r="IM12" s="105"/>
      <c r="IN12" s="105"/>
      <c r="IO12" s="105"/>
      <c r="IP12" s="105"/>
      <c r="IQ12" s="105"/>
    </row>
    <row r="13" spans="1:251" ht="19.5" customHeight="1">
      <c r="A13" s="162" t="s">
        <v>134</v>
      </c>
      <c r="B13" s="162" t="s">
        <v>139</v>
      </c>
      <c r="C13" s="162" t="s">
        <v>139</v>
      </c>
      <c r="D13" s="158">
        <v>505601</v>
      </c>
      <c r="E13" s="167" t="s">
        <v>140</v>
      </c>
      <c r="F13" s="169">
        <v>10</v>
      </c>
      <c r="G13" s="169">
        <v>10</v>
      </c>
      <c r="H13" s="169">
        <v>10</v>
      </c>
      <c r="I13" s="169"/>
      <c r="J13" s="169">
        <v>10</v>
      </c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54"/>
      <c r="AL13" s="154"/>
      <c r="AM13" s="159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05"/>
      <c r="EG13" s="105"/>
      <c r="EH13" s="105"/>
      <c r="EI13" s="105"/>
      <c r="EJ13" s="105"/>
      <c r="EK13" s="105"/>
      <c r="EL13" s="105"/>
      <c r="EM13" s="105"/>
      <c r="EN13" s="105"/>
      <c r="EO13" s="105"/>
      <c r="EP13" s="105"/>
      <c r="EQ13" s="105"/>
      <c r="ER13" s="105"/>
      <c r="ES13" s="105"/>
      <c r="ET13" s="105"/>
      <c r="EU13" s="105"/>
      <c r="EV13" s="105"/>
      <c r="EW13" s="105"/>
      <c r="EX13" s="105"/>
      <c r="EY13" s="105"/>
      <c r="EZ13" s="105"/>
      <c r="FA13" s="105"/>
      <c r="FB13" s="105"/>
      <c r="FC13" s="105"/>
      <c r="FD13" s="105"/>
      <c r="FE13" s="105"/>
      <c r="FF13" s="105"/>
      <c r="FG13" s="105"/>
      <c r="FH13" s="105"/>
      <c r="FI13" s="105"/>
      <c r="FJ13" s="105"/>
      <c r="FK13" s="105"/>
      <c r="FL13" s="105"/>
      <c r="FM13" s="105"/>
      <c r="FN13" s="105"/>
      <c r="FO13" s="105"/>
      <c r="FP13" s="105"/>
      <c r="FQ13" s="105"/>
      <c r="FR13" s="105"/>
      <c r="FS13" s="105"/>
      <c r="FT13" s="105"/>
      <c r="FU13" s="105"/>
      <c r="FV13" s="105"/>
      <c r="FW13" s="105"/>
      <c r="FX13" s="105"/>
      <c r="FY13" s="105"/>
      <c r="FZ13" s="105"/>
      <c r="GA13" s="105"/>
      <c r="GB13" s="105"/>
      <c r="GC13" s="105"/>
      <c r="GD13" s="105"/>
      <c r="GE13" s="105"/>
      <c r="GF13" s="105"/>
      <c r="GG13" s="105"/>
      <c r="GH13" s="105"/>
      <c r="GI13" s="105"/>
      <c r="GJ13" s="105"/>
      <c r="GK13" s="105"/>
      <c r="GL13" s="105"/>
      <c r="GM13" s="105"/>
      <c r="GN13" s="105"/>
      <c r="GO13" s="105"/>
      <c r="GP13" s="105"/>
      <c r="GQ13" s="105"/>
      <c r="GR13" s="105"/>
      <c r="GS13" s="105"/>
      <c r="GT13" s="105"/>
      <c r="GU13" s="105"/>
      <c r="GV13" s="105"/>
      <c r="GW13" s="105"/>
      <c r="GX13" s="105"/>
      <c r="GY13" s="105"/>
      <c r="GZ13" s="105"/>
      <c r="HA13" s="105"/>
      <c r="HB13" s="105"/>
      <c r="HC13" s="105"/>
      <c r="HD13" s="105"/>
      <c r="HE13" s="105"/>
      <c r="HF13" s="105"/>
      <c r="HG13" s="105"/>
      <c r="HH13" s="105"/>
      <c r="HI13" s="105"/>
      <c r="HJ13" s="105"/>
      <c r="HK13" s="105"/>
      <c r="HL13" s="105"/>
      <c r="HM13" s="105"/>
      <c r="HN13" s="105"/>
      <c r="HO13" s="105"/>
      <c r="HP13" s="105"/>
      <c r="HQ13" s="105"/>
      <c r="HR13" s="105"/>
      <c r="HS13" s="105"/>
      <c r="HT13" s="105"/>
      <c r="HU13" s="105"/>
      <c r="HV13" s="105"/>
      <c r="HW13" s="105"/>
      <c r="HX13" s="105"/>
      <c r="HY13" s="105"/>
      <c r="HZ13" s="105"/>
      <c r="IA13" s="105"/>
      <c r="IB13" s="105"/>
      <c r="IC13" s="105"/>
      <c r="ID13" s="105"/>
      <c r="IE13" s="105"/>
      <c r="IF13" s="105"/>
      <c r="IG13" s="105"/>
      <c r="IH13" s="105"/>
      <c r="II13" s="105"/>
      <c r="IJ13" s="105"/>
      <c r="IK13" s="105"/>
      <c r="IL13" s="105"/>
      <c r="IM13" s="105"/>
      <c r="IN13" s="105"/>
      <c r="IO13" s="105"/>
      <c r="IP13" s="105"/>
      <c r="IQ13" s="105"/>
    </row>
    <row r="14" spans="1:251" ht="19.5" customHeight="1">
      <c r="A14" s="164" t="s">
        <v>142</v>
      </c>
      <c r="B14" s="162" t="s">
        <v>139</v>
      </c>
      <c r="C14" s="162" t="s">
        <v>139</v>
      </c>
      <c r="D14" s="158">
        <v>505601</v>
      </c>
      <c r="E14" s="163" t="s">
        <v>143</v>
      </c>
      <c r="F14" s="169">
        <v>150</v>
      </c>
      <c r="G14" s="169"/>
      <c r="H14" s="169"/>
      <c r="I14" s="169"/>
      <c r="J14" s="169"/>
      <c r="K14" s="169">
        <v>150</v>
      </c>
      <c r="L14" s="169"/>
      <c r="M14" s="159">
        <v>150</v>
      </c>
      <c r="N14" s="15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54"/>
      <c r="AL14" s="154"/>
      <c r="AM14" s="159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05"/>
      <c r="EF14" s="105"/>
      <c r="EG14" s="105"/>
      <c r="EH14" s="105"/>
      <c r="EI14" s="105"/>
      <c r="EJ14" s="105"/>
      <c r="EK14" s="105"/>
      <c r="EL14" s="105"/>
      <c r="EM14" s="105"/>
      <c r="EN14" s="105"/>
      <c r="EO14" s="105"/>
      <c r="EP14" s="105"/>
      <c r="EQ14" s="105"/>
      <c r="ER14" s="105"/>
      <c r="ES14" s="105"/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5"/>
      <c r="FF14" s="105"/>
      <c r="FG14" s="105"/>
      <c r="FH14" s="105"/>
      <c r="FI14" s="105"/>
      <c r="FJ14" s="105"/>
      <c r="FK14" s="105"/>
      <c r="FL14" s="105"/>
      <c r="FM14" s="105"/>
      <c r="FN14" s="105"/>
      <c r="FO14" s="105"/>
      <c r="FP14" s="105"/>
      <c r="FQ14" s="105"/>
      <c r="FR14" s="105"/>
      <c r="FS14" s="105"/>
      <c r="FT14" s="105"/>
      <c r="FU14" s="105"/>
      <c r="FV14" s="105"/>
      <c r="FW14" s="105"/>
      <c r="FX14" s="105"/>
      <c r="FY14" s="105"/>
      <c r="FZ14" s="105"/>
      <c r="GA14" s="105"/>
      <c r="GB14" s="105"/>
      <c r="GC14" s="105"/>
      <c r="GD14" s="105"/>
      <c r="GE14" s="105"/>
      <c r="GF14" s="105"/>
      <c r="GG14" s="105"/>
      <c r="GH14" s="105"/>
      <c r="GI14" s="105"/>
      <c r="GJ14" s="105"/>
      <c r="GK14" s="105"/>
      <c r="GL14" s="105"/>
      <c r="GM14" s="105"/>
      <c r="GN14" s="105"/>
      <c r="GO14" s="105"/>
      <c r="GP14" s="105"/>
      <c r="GQ14" s="105"/>
      <c r="GR14" s="105"/>
      <c r="GS14" s="105"/>
      <c r="GT14" s="105"/>
      <c r="GU14" s="105"/>
      <c r="GV14" s="105"/>
      <c r="GW14" s="105"/>
      <c r="GX14" s="105"/>
      <c r="GY14" s="105"/>
      <c r="GZ14" s="105"/>
      <c r="HA14" s="105"/>
      <c r="HB14" s="105"/>
      <c r="HC14" s="105"/>
      <c r="HD14" s="105"/>
      <c r="HE14" s="105"/>
      <c r="HF14" s="105"/>
      <c r="HG14" s="105"/>
      <c r="HH14" s="105"/>
      <c r="HI14" s="105"/>
      <c r="HJ14" s="105"/>
      <c r="HK14" s="105"/>
      <c r="HL14" s="105"/>
      <c r="HM14" s="105"/>
      <c r="HN14" s="105"/>
      <c r="HO14" s="105"/>
      <c r="HP14" s="105"/>
      <c r="HQ14" s="105"/>
      <c r="HR14" s="105"/>
      <c r="HS14" s="105"/>
      <c r="HT14" s="105"/>
      <c r="HU14" s="105"/>
      <c r="HV14" s="105"/>
      <c r="HW14" s="105"/>
      <c r="HX14" s="105"/>
      <c r="HY14" s="105"/>
      <c r="HZ14" s="105"/>
      <c r="IA14" s="105"/>
      <c r="IB14" s="105"/>
      <c r="IC14" s="105"/>
      <c r="ID14" s="105"/>
      <c r="IE14" s="105"/>
      <c r="IF14" s="105"/>
      <c r="IG14" s="105"/>
      <c r="IH14" s="105"/>
      <c r="II14" s="105"/>
      <c r="IJ14" s="105"/>
      <c r="IK14" s="105"/>
      <c r="IL14" s="105"/>
      <c r="IM14" s="105"/>
      <c r="IN14" s="105"/>
      <c r="IO14" s="105"/>
      <c r="IP14" s="105"/>
      <c r="IQ14" s="105"/>
    </row>
    <row r="15" spans="1:251" ht="19.5" customHeight="1">
      <c r="A15" s="165" t="s">
        <v>141</v>
      </c>
      <c r="B15" s="165" t="s">
        <v>144</v>
      </c>
      <c r="C15" s="165" t="s">
        <v>145</v>
      </c>
      <c r="D15" s="158">
        <v>505601</v>
      </c>
      <c r="E15" s="167" t="s">
        <v>130</v>
      </c>
      <c r="F15" s="169">
        <v>255.95</v>
      </c>
      <c r="G15" s="169">
        <v>255.95</v>
      </c>
      <c r="H15" s="159"/>
      <c r="I15" s="169">
        <v>255.95</v>
      </c>
      <c r="J15" s="159"/>
      <c r="K15" s="159"/>
      <c r="L15" s="159"/>
      <c r="M15" s="159"/>
      <c r="N15" s="159"/>
      <c r="O15" s="15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54"/>
      <c r="AL15" s="154"/>
      <c r="AM15" s="159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  <c r="DL15" s="105"/>
      <c r="DM15" s="105"/>
      <c r="DN15" s="105"/>
      <c r="DO15" s="105"/>
      <c r="DP15" s="105"/>
      <c r="DQ15" s="105"/>
      <c r="DR15" s="105"/>
      <c r="DS15" s="105"/>
      <c r="DT15" s="105"/>
      <c r="DU15" s="105"/>
      <c r="DV15" s="105"/>
      <c r="DW15" s="105"/>
      <c r="DX15" s="105"/>
      <c r="DY15" s="105"/>
      <c r="DZ15" s="105"/>
      <c r="EA15" s="105"/>
      <c r="EB15" s="105"/>
      <c r="EC15" s="105"/>
      <c r="ED15" s="105"/>
      <c r="EE15" s="105"/>
      <c r="EF15" s="105"/>
      <c r="EG15" s="105"/>
      <c r="EH15" s="105"/>
      <c r="EI15" s="105"/>
      <c r="EJ15" s="105"/>
      <c r="EK15" s="105"/>
      <c r="EL15" s="105"/>
      <c r="EM15" s="105"/>
      <c r="EN15" s="105"/>
      <c r="EO15" s="105"/>
      <c r="EP15" s="105"/>
      <c r="EQ15" s="105"/>
      <c r="ER15" s="105"/>
      <c r="ES15" s="105"/>
      <c r="ET15" s="105"/>
      <c r="EU15" s="105"/>
      <c r="EV15" s="105"/>
      <c r="EW15" s="105"/>
      <c r="EX15" s="105"/>
      <c r="EY15" s="105"/>
      <c r="EZ15" s="105"/>
      <c r="FA15" s="105"/>
      <c r="FB15" s="105"/>
      <c r="FC15" s="105"/>
      <c r="FD15" s="105"/>
      <c r="FE15" s="105"/>
      <c r="FF15" s="105"/>
      <c r="FG15" s="105"/>
      <c r="FH15" s="105"/>
      <c r="FI15" s="105"/>
      <c r="FJ15" s="105"/>
      <c r="FK15" s="105"/>
      <c r="FL15" s="105"/>
      <c r="FM15" s="105"/>
      <c r="FN15" s="105"/>
      <c r="FO15" s="105"/>
      <c r="FP15" s="105"/>
      <c r="FQ15" s="105"/>
      <c r="FR15" s="105"/>
      <c r="FS15" s="105"/>
      <c r="FT15" s="105"/>
      <c r="FU15" s="105"/>
      <c r="FV15" s="105"/>
      <c r="FW15" s="105"/>
      <c r="FX15" s="105"/>
      <c r="FY15" s="105"/>
      <c r="FZ15" s="105"/>
      <c r="GA15" s="105"/>
      <c r="GB15" s="105"/>
      <c r="GC15" s="105"/>
      <c r="GD15" s="105"/>
      <c r="GE15" s="105"/>
      <c r="GF15" s="105"/>
      <c r="GG15" s="105"/>
      <c r="GH15" s="105"/>
      <c r="GI15" s="105"/>
      <c r="GJ15" s="105"/>
      <c r="GK15" s="105"/>
      <c r="GL15" s="105"/>
      <c r="GM15" s="105"/>
      <c r="GN15" s="105"/>
      <c r="GO15" s="105"/>
      <c r="GP15" s="105"/>
      <c r="GQ15" s="105"/>
      <c r="GR15" s="105"/>
      <c r="GS15" s="105"/>
      <c r="GT15" s="105"/>
      <c r="GU15" s="105"/>
      <c r="GV15" s="105"/>
      <c r="GW15" s="105"/>
      <c r="GX15" s="105"/>
      <c r="GY15" s="105"/>
      <c r="GZ15" s="105"/>
      <c r="HA15" s="105"/>
      <c r="HB15" s="105"/>
      <c r="HC15" s="105"/>
      <c r="HD15" s="105"/>
      <c r="HE15" s="105"/>
      <c r="HF15" s="105"/>
      <c r="HG15" s="105"/>
      <c r="HH15" s="105"/>
      <c r="HI15" s="105"/>
      <c r="HJ15" s="105"/>
      <c r="HK15" s="105"/>
      <c r="HL15" s="105"/>
      <c r="HM15" s="105"/>
      <c r="HN15" s="105"/>
      <c r="HO15" s="105"/>
      <c r="HP15" s="105"/>
      <c r="HQ15" s="105"/>
      <c r="HR15" s="105"/>
      <c r="HS15" s="105"/>
      <c r="HT15" s="105"/>
      <c r="HU15" s="105"/>
      <c r="HV15" s="105"/>
      <c r="HW15" s="105"/>
      <c r="HX15" s="105"/>
      <c r="HY15" s="105"/>
      <c r="HZ15" s="105"/>
      <c r="IA15" s="105"/>
      <c r="IB15" s="105"/>
      <c r="IC15" s="105"/>
      <c r="ID15" s="105"/>
      <c r="IE15" s="105"/>
      <c r="IF15" s="105"/>
      <c r="IG15" s="105"/>
      <c r="IH15" s="105"/>
      <c r="II15" s="105"/>
      <c r="IJ15" s="105"/>
      <c r="IK15" s="105"/>
      <c r="IL15" s="105"/>
      <c r="IM15" s="105"/>
      <c r="IN15" s="105"/>
      <c r="IO15" s="105"/>
      <c r="IP15" s="105"/>
      <c r="IQ15" s="105"/>
    </row>
    <row r="16" spans="1:251" ht="19.5" customHeight="1">
      <c r="A16" s="165" t="s">
        <v>146</v>
      </c>
      <c r="B16" s="165" t="s">
        <v>144</v>
      </c>
      <c r="C16" s="165" t="s">
        <v>135</v>
      </c>
      <c r="D16" s="158">
        <v>505601</v>
      </c>
      <c r="E16" s="167" t="s">
        <v>131</v>
      </c>
      <c r="F16" s="169">
        <v>28.22</v>
      </c>
      <c r="G16" s="169">
        <v>28.22</v>
      </c>
      <c r="H16" s="169"/>
      <c r="I16" s="159">
        <v>28.22</v>
      </c>
      <c r="J16" s="169"/>
      <c r="K16" s="159"/>
      <c r="L16" s="159"/>
      <c r="M16" s="159"/>
      <c r="N16" s="159"/>
      <c r="O16" s="15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59"/>
      <c r="AH16" s="159"/>
      <c r="AI16" s="159"/>
      <c r="AJ16" s="159"/>
      <c r="AK16" s="154"/>
      <c r="AL16" s="154"/>
      <c r="AM16" s="159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05"/>
      <c r="EG16" s="105"/>
      <c r="EH16" s="105"/>
      <c r="EI16" s="105"/>
      <c r="EJ16" s="105"/>
      <c r="EK16" s="105"/>
      <c r="EL16" s="105"/>
      <c r="EM16" s="105"/>
      <c r="EN16" s="105"/>
      <c r="EO16" s="105"/>
      <c r="EP16" s="105"/>
      <c r="EQ16" s="105"/>
      <c r="ER16" s="105"/>
      <c r="ES16" s="105"/>
      <c r="ET16" s="105"/>
      <c r="EU16" s="105"/>
      <c r="EV16" s="105"/>
      <c r="EW16" s="105"/>
      <c r="EX16" s="105"/>
      <c r="EY16" s="105"/>
      <c r="EZ16" s="105"/>
      <c r="FA16" s="105"/>
      <c r="FB16" s="105"/>
      <c r="FC16" s="105"/>
      <c r="FD16" s="105"/>
      <c r="FE16" s="105"/>
      <c r="FF16" s="105"/>
      <c r="FG16" s="105"/>
      <c r="FH16" s="105"/>
      <c r="FI16" s="105"/>
      <c r="FJ16" s="105"/>
      <c r="FK16" s="105"/>
      <c r="FL16" s="105"/>
      <c r="FM16" s="105"/>
      <c r="FN16" s="105"/>
      <c r="FO16" s="105"/>
      <c r="FP16" s="105"/>
      <c r="FQ16" s="105"/>
      <c r="FR16" s="105"/>
      <c r="FS16" s="105"/>
      <c r="FT16" s="105"/>
      <c r="FU16" s="105"/>
      <c r="FV16" s="105"/>
      <c r="FW16" s="105"/>
      <c r="FX16" s="105"/>
      <c r="FY16" s="105"/>
      <c r="FZ16" s="105"/>
      <c r="GA16" s="105"/>
      <c r="GB16" s="105"/>
      <c r="GC16" s="105"/>
      <c r="GD16" s="105"/>
      <c r="GE16" s="105"/>
      <c r="GF16" s="105"/>
      <c r="GG16" s="105"/>
      <c r="GH16" s="105"/>
      <c r="GI16" s="105"/>
      <c r="GJ16" s="105"/>
      <c r="GK16" s="105"/>
      <c r="GL16" s="105"/>
      <c r="GM16" s="105"/>
      <c r="GN16" s="105"/>
      <c r="GO16" s="105"/>
      <c r="GP16" s="105"/>
      <c r="GQ16" s="105"/>
      <c r="GR16" s="105"/>
      <c r="GS16" s="105"/>
      <c r="GT16" s="105"/>
      <c r="GU16" s="105"/>
      <c r="GV16" s="105"/>
      <c r="GW16" s="105"/>
      <c r="GX16" s="105"/>
      <c r="GY16" s="105"/>
      <c r="GZ16" s="105"/>
      <c r="HA16" s="105"/>
      <c r="HB16" s="105"/>
      <c r="HC16" s="105"/>
      <c r="HD16" s="105"/>
      <c r="HE16" s="105"/>
      <c r="HF16" s="105"/>
      <c r="HG16" s="105"/>
      <c r="HH16" s="105"/>
      <c r="HI16" s="105"/>
      <c r="HJ16" s="105"/>
      <c r="HK16" s="105"/>
      <c r="HL16" s="105"/>
      <c r="HM16" s="105"/>
      <c r="HN16" s="105"/>
      <c r="HO16" s="105"/>
      <c r="HP16" s="105"/>
      <c r="HQ16" s="105"/>
      <c r="HR16" s="105"/>
      <c r="HS16" s="105"/>
      <c r="HT16" s="105"/>
      <c r="HU16" s="105"/>
      <c r="HV16" s="105"/>
      <c r="HW16" s="105"/>
      <c r="HX16" s="105"/>
      <c r="HY16" s="105"/>
      <c r="HZ16" s="105"/>
      <c r="IA16" s="105"/>
      <c r="IB16" s="105"/>
      <c r="IC16" s="105"/>
      <c r="ID16" s="105"/>
      <c r="IE16" s="105"/>
      <c r="IF16" s="105"/>
      <c r="IG16" s="105"/>
      <c r="IH16" s="105"/>
      <c r="II16" s="105"/>
      <c r="IJ16" s="105"/>
      <c r="IK16" s="105"/>
      <c r="IL16" s="105"/>
      <c r="IM16" s="105"/>
      <c r="IN16" s="105"/>
      <c r="IO16" s="105"/>
      <c r="IP16" s="105"/>
      <c r="IQ16" s="105"/>
    </row>
    <row r="17" spans="1:251" ht="19.5" customHeight="1">
      <c r="A17" s="165" t="s">
        <v>146</v>
      </c>
      <c r="B17" s="165" t="s">
        <v>144</v>
      </c>
      <c r="C17" s="165" t="s">
        <v>125</v>
      </c>
      <c r="D17" s="158">
        <v>505601</v>
      </c>
      <c r="E17" s="167" t="s">
        <v>132</v>
      </c>
      <c r="F17" s="159">
        <v>9.37</v>
      </c>
      <c r="G17" s="159">
        <v>9.37</v>
      </c>
      <c r="H17" s="169"/>
      <c r="I17" s="159">
        <v>9.37</v>
      </c>
      <c r="J17" s="159"/>
      <c r="K17" s="169"/>
      <c r="L17" s="159"/>
      <c r="M17" s="159"/>
      <c r="N17" s="159"/>
      <c r="O17" s="159"/>
      <c r="P17" s="15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59"/>
      <c r="AH17" s="159"/>
      <c r="AI17" s="159"/>
      <c r="AJ17" s="159"/>
      <c r="AK17" s="154"/>
      <c r="AL17" s="154"/>
      <c r="AM17" s="159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105"/>
      <c r="ES17" s="105"/>
      <c r="ET17" s="105"/>
      <c r="EU17" s="105"/>
      <c r="EV17" s="105"/>
      <c r="EW17" s="105"/>
      <c r="EX17" s="105"/>
      <c r="EY17" s="105"/>
      <c r="EZ17" s="105"/>
      <c r="FA17" s="105"/>
      <c r="FB17" s="105"/>
      <c r="FC17" s="105"/>
      <c r="FD17" s="105"/>
      <c r="FE17" s="105"/>
      <c r="FF17" s="105"/>
      <c r="FG17" s="105"/>
      <c r="FH17" s="105"/>
      <c r="FI17" s="105"/>
      <c r="FJ17" s="105"/>
      <c r="FK17" s="105"/>
      <c r="FL17" s="105"/>
      <c r="FM17" s="105"/>
      <c r="FN17" s="105"/>
      <c r="FO17" s="105"/>
      <c r="FP17" s="105"/>
      <c r="FQ17" s="105"/>
      <c r="FR17" s="105"/>
      <c r="FS17" s="105"/>
      <c r="FT17" s="105"/>
      <c r="FU17" s="105"/>
      <c r="FV17" s="105"/>
      <c r="FW17" s="105"/>
      <c r="FX17" s="105"/>
      <c r="FY17" s="105"/>
      <c r="FZ17" s="105"/>
      <c r="GA17" s="105"/>
      <c r="GB17" s="105"/>
      <c r="GC17" s="105"/>
      <c r="GD17" s="105"/>
      <c r="GE17" s="105"/>
      <c r="GF17" s="105"/>
      <c r="GG17" s="105"/>
      <c r="GH17" s="105"/>
      <c r="GI17" s="105"/>
      <c r="GJ17" s="105"/>
      <c r="GK17" s="105"/>
      <c r="GL17" s="105"/>
      <c r="GM17" s="105"/>
      <c r="GN17" s="105"/>
      <c r="GO17" s="105"/>
      <c r="GP17" s="105"/>
      <c r="GQ17" s="105"/>
      <c r="GR17" s="105"/>
      <c r="GS17" s="105"/>
      <c r="GT17" s="105"/>
      <c r="GU17" s="105"/>
      <c r="GV17" s="105"/>
      <c r="GW17" s="105"/>
      <c r="GX17" s="105"/>
      <c r="GY17" s="105"/>
      <c r="GZ17" s="105"/>
      <c r="HA17" s="105"/>
      <c r="HB17" s="105"/>
      <c r="HC17" s="105"/>
      <c r="HD17" s="105"/>
      <c r="HE17" s="105"/>
      <c r="HF17" s="105"/>
      <c r="HG17" s="105"/>
      <c r="HH17" s="105"/>
      <c r="HI17" s="105"/>
      <c r="HJ17" s="105"/>
      <c r="HK17" s="105"/>
      <c r="HL17" s="105"/>
      <c r="HM17" s="105"/>
      <c r="HN17" s="105"/>
      <c r="HO17" s="105"/>
      <c r="HP17" s="105"/>
      <c r="HQ17" s="105"/>
      <c r="HR17" s="105"/>
      <c r="HS17" s="105"/>
      <c r="HT17" s="105"/>
      <c r="HU17" s="105"/>
      <c r="HV17" s="105"/>
      <c r="HW17" s="105"/>
      <c r="HX17" s="105"/>
      <c r="HY17" s="105"/>
      <c r="HZ17" s="105"/>
      <c r="IA17" s="105"/>
      <c r="IB17" s="105"/>
      <c r="IC17" s="105"/>
      <c r="ID17" s="105"/>
      <c r="IE17" s="105"/>
      <c r="IF17" s="105"/>
      <c r="IG17" s="105"/>
      <c r="IH17" s="105"/>
      <c r="II17" s="105"/>
      <c r="IJ17" s="105"/>
      <c r="IK17" s="105"/>
      <c r="IL17" s="105"/>
      <c r="IM17" s="105"/>
      <c r="IN17" s="105"/>
      <c r="IO17" s="105"/>
      <c r="IP17" s="105"/>
      <c r="IQ17" s="105"/>
    </row>
    <row r="18" spans="1:251" ht="19.5" customHeight="1">
      <c r="A18" s="166">
        <v>221</v>
      </c>
      <c r="B18" s="166" t="s">
        <v>138</v>
      </c>
      <c r="C18" s="166" t="s">
        <v>135</v>
      </c>
      <c r="D18" s="158">
        <v>505601</v>
      </c>
      <c r="E18" s="168" t="s">
        <v>136</v>
      </c>
      <c r="F18" s="159">
        <v>37.62</v>
      </c>
      <c r="G18" s="159">
        <v>37.62</v>
      </c>
      <c r="H18" s="159"/>
      <c r="I18" s="159">
        <v>37.62</v>
      </c>
      <c r="J18" s="159"/>
      <c r="K18" s="159"/>
      <c r="L18" s="159"/>
      <c r="M18" s="159"/>
      <c r="N18" s="159"/>
      <c r="O18" s="159"/>
      <c r="P18" s="159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54"/>
      <c r="AL18" s="154"/>
      <c r="AM18" s="170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</row>
    <row r="19" spans="1:251" ht="19.5" customHeight="1">
      <c r="A19" s="1"/>
      <c r="B19" s="1"/>
      <c r="C19" s="1"/>
      <c r="D19" s="1"/>
      <c r="E19" s="1"/>
      <c r="F19" s="1"/>
      <c r="G19" s="15"/>
      <c r="H19" s="1"/>
      <c r="I19" s="15"/>
      <c r="J19" s="15"/>
      <c r="K19" s="15"/>
      <c r="L19" s="15"/>
      <c r="M19" s="15"/>
      <c r="N19" s="15"/>
      <c r="O19" s="1"/>
      <c r="P19" s="15"/>
      <c r="Q19" s="15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5"/>
      <c r="AH19" s="1"/>
      <c r="AI19" s="1"/>
      <c r="AJ19" s="1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</row>
    <row r="20" spans="1:251" ht="19.5" customHeight="1">
      <c r="A20" s="15"/>
      <c r="B20" s="15"/>
      <c r="C20" s="15"/>
      <c r="D20" s="15"/>
      <c r="E20" s="15"/>
      <c r="F20" s="15"/>
      <c r="G20" s="15"/>
      <c r="H20" s="1"/>
      <c r="I20" s="15"/>
      <c r="J20" s="15"/>
      <c r="K20" s="15"/>
      <c r="L20" s="15"/>
      <c r="M20" s="15"/>
      <c r="N20" s="15"/>
      <c r="O20" s="1"/>
      <c r="P20" s="15"/>
      <c r="Q20" s="15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5"/>
      <c r="AH20" s="1"/>
      <c r="AI20" s="1"/>
      <c r="AJ20" s="1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</row>
    <row r="21" spans="1:251" ht="19.5" customHeight="1">
      <c r="A21" s="15"/>
      <c r="B21" s="15"/>
      <c r="C21" s="15"/>
      <c r="D21" s="15"/>
      <c r="E21" s="15"/>
      <c r="F21" s="15"/>
      <c r="G21" s="15"/>
      <c r="H21" s="1"/>
      <c r="I21" s="15"/>
      <c r="J21" s="15"/>
      <c r="K21" s="15"/>
      <c r="L21" s="15"/>
      <c r="M21" s="15"/>
      <c r="N21" s="15"/>
      <c r="O21" s="1"/>
      <c r="P21" s="15"/>
      <c r="Q21" s="15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5"/>
      <c r="AH21" s="1"/>
      <c r="AI21" s="1"/>
      <c r="AJ21" s="1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</row>
    <row r="22" spans="1:251" ht="19.5" customHeight="1">
      <c r="A22" s="15"/>
      <c r="B22" s="15"/>
      <c r="C22" s="15"/>
      <c r="D22" s="15"/>
      <c r="E22" s="15"/>
      <c r="F22" s="15"/>
      <c r="G22" s="15"/>
      <c r="H22" s="1"/>
      <c r="I22" s="15"/>
      <c r="J22" s="15"/>
      <c r="K22" s="15"/>
      <c r="L22" s="15"/>
      <c r="M22" s="15"/>
      <c r="N22" s="15"/>
      <c r="O22" s="1"/>
      <c r="P22" s="15"/>
      <c r="Q22" s="15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5"/>
      <c r="AH22" s="1"/>
      <c r="AI22" s="1"/>
      <c r="AJ22" s="1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</row>
    <row r="23" spans="1:251" ht="19.5" customHeight="1">
      <c r="A23" s="15"/>
      <c r="B23" s="15"/>
      <c r="C23" s="15"/>
      <c r="D23" s="15"/>
      <c r="E23" s="15"/>
      <c r="F23" s="15"/>
      <c r="G23" s="15"/>
      <c r="H23" s="1"/>
      <c r="I23" s="15"/>
      <c r="J23" s="15"/>
      <c r="K23" s="15"/>
      <c r="L23" s="15"/>
      <c r="M23" s="15"/>
      <c r="N23" s="15"/>
      <c r="O23" s="1"/>
      <c r="P23" s="15"/>
      <c r="Q23" s="15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5"/>
      <c r="AH23" s="1"/>
      <c r="AI23" s="1"/>
      <c r="AJ23" s="1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</row>
    <row r="24" spans="1:251" ht="19.5" customHeight="1">
      <c r="A24" s="15"/>
      <c r="B24" s="15"/>
      <c r="C24" s="15"/>
      <c r="D24" s="15"/>
      <c r="E24" s="15"/>
      <c r="F24" s="15"/>
      <c r="G24" s="15"/>
      <c r="H24" s="1"/>
      <c r="I24" s="15"/>
      <c r="J24" s="15"/>
      <c r="K24" s="15"/>
      <c r="L24" s="15"/>
      <c r="M24" s="15"/>
      <c r="N24" s="15"/>
      <c r="O24" s="1"/>
      <c r="P24" s="15"/>
      <c r="Q24" s="15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5"/>
      <c r="AH24" s="1"/>
      <c r="AI24" s="1"/>
      <c r="AJ24" s="1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</row>
    <row r="25" spans="1:251" ht="19.5" customHeight="1">
      <c r="A25" s="15"/>
      <c r="B25" s="15"/>
      <c r="C25" s="15"/>
      <c r="D25" s="15"/>
      <c r="E25" s="15"/>
      <c r="F25" s="15"/>
      <c r="G25" s="15"/>
      <c r="H25" s="1"/>
      <c r="I25" s="15"/>
      <c r="J25" s="15"/>
      <c r="K25" s="15"/>
      <c r="L25" s="15"/>
      <c r="M25" s="15"/>
      <c r="N25" s="15"/>
      <c r="O25" s="1"/>
      <c r="P25" s="15"/>
      <c r="Q25" s="15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5"/>
      <c r="AH25" s="1"/>
      <c r="AI25" s="1"/>
      <c r="AJ25" s="1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</row>
    <row r="26" spans="1:251" ht="19.5" customHeight="1">
      <c r="A26" s="15"/>
      <c r="B26" s="15"/>
      <c r="C26" s="15"/>
      <c r="D26" s="15"/>
      <c r="E26" s="15"/>
      <c r="F26" s="15"/>
      <c r="G26" s="15"/>
      <c r="H26" s="1"/>
      <c r="I26" s="15"/>
      <c r="J26" s="15"/>
      <c r="K26" s="15"/>
      <c r="L26" s="15"/>
      <c r="M26" s="15"/>
      <c r="N26" s="15"/>
      <c r="O26" s="1"/>
      <c r="P26" s="15"/>
      <c r="Q26" s="15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5"/>
      <c r="AH26" s="1"/>
      <c r="AI26" s="1"/>
      <c r="AJ26" s="1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</row>
    <row r="27" spans="1:251" ht="19.5" customHeight="1">
      <c r="A27" s="15"/>
      <c r="B27" s="15"/>
      <c r="C27" s="15"/>
      <c r="D27" s="15"/>
      <c r="E27" s="15"/>
      <c r="F27" s="15"/>
      <c r="G27" s="15"/>
      <c r="H27" s="1"/>
      <c r="I27" s="15"/>
      <c r="J27" s="15"/>
      <c r="K27" s="15"/>
      <c r="L27" s="15"/>
      <c r="M27" s="15"/>
      <c r="N27" s="15"/>
      <c r="O27" s="1"/>
      <c r="P27" s="15"/>
      <c r="Q27" s="15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5"/>
      <c r="AH27" s="1"/>
      <c r="AI27" s="1"/>
      <c r="AJ27" s="1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</row>
    <row r="28" spans="1:251" ht="19.5" customHeight="1">
      <c r="A28" s="15"/>
      <c r="B28" s="15"/>
      <c r="C28" s="15"/>
      <c r="D28" s="15"/>
      <c r="E28" s="15"/>
      <c r="F28" s="15"/>
      <c r="G28" s="15"/>
      <c r="H28" s="1"/>
      <c r="I28" s="15"/>
      <c r="J28" s="15"/>
      <c r="K28" s="15"/>
      <c r="L28" s="15"/>
      <c r="M28" s="15"/>
      <c r="N28" s="15"/>
      <c r="O28" s="1"/>
      <c r="P28" s="15"/>
      <c r="Q28" s="15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5"/>
      <c r="AH28" s="1"/>
      <c r="AI28" s="1"/>
      <c r="AJ28" s="1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</row>
    <row r="29" spans="1:251" ht="19.5" customHeight="1">
      <c r="A29" s="15"/>
      <c r="B29" s="15"/>
      <c r="C29" s="15"/>
      <c r="D29" s="15"/>
      <c r="E29" s="15"/>
      <c r="F29" s="15"/>
      <c r="G29" s="15"/>
      <c r="H29" s="1"/>
      <c r="I29" s="15"/>
      <c r="J29" s="15"/>
      <c r="K29" s="15"/>
      <c r="L29" s="15"/>
      <c r="M29" s="15"/>
      <c r="N29" s="15"/>
      <c r="O29" s="1"/>
      <c r="P29" s="15"/>
      <c r="Q29" s="15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5"/>
      <c r="AH29" s="1"/>
      <c r="AI29" s="1"/>
      <c r="AJ29" s="1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</row>
    <row r="30" spans="1:251" ht="19.5" customHeight="1">
      <c r="A30" s="15"/>
      <c r="B30" s="15"/>
      <c r="C30" s="15"/>
      <c r="D30" s="15"/>
      <c r="E30" s="15"/>
      <c r="F30" s="15"/>
      <c r="G30" s="15"/>
      <c r="H30" s="1"/>
      <c r="I30" s="15"/>
      <c r="J30" s="15"/>
      <c r="K30" s="15"/>
      <c r="L30" s="15"/>
      <c r="M30" s="15"/>
      <c r="N30" s="15"/>
      <c r="O30" s="1"/>
      <c r="P30" s="15"/>
      <c r="Q30" s="15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5"/>
      <c r="AH30" s="1"/>
      <c r="AI30" s="1"/>
      <c r="AJ30" s="1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</row>
    <row r="31" spans="1:251" ht="19.5" customHeight="1">
      <c r="A31" s="15"/>
      <c r="B31" s="15"/>
      <c r="C31" s="15"/>
      <c r="D31" s="15"/>
      <c r="E31" s="15"/>
      <c r="F31" s="15"/>
      <c r="G31" s="15"/>
      <c r="H31" s="1"/>
      <c r="I31" s="15"/>
      <c r="J31" s="15"/>
      <c r="K31" s="15"/>
      <c r="L31" s="15"/>
      <c r="M31" s="15"/>
      <c r="N31" s="15"/>
      <c r="O31" s="1"/>
      <c r="P31" s="15"/>
      <c r="Q31" s="15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5"/>
      <c r="AH31" s="1"/>
      <c r="AI31" s="1"/>
      <c r="AJ31" s="1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</row>
    <row r="32" spans="1:251" ht="19.5" customHeight="1">
      <c r="A32" s="15"/>
      <c r="B32" s="15"/>
      <c r="C32" s="15"/>
      <c r="D32" s="15"/>
      <c r="E32" s="15"/>
      <c r="F32" s="15"/>
      <c r="G32" s="15"/>
      <c r="H32" s="1"/>
      <c r="I32" s="15"/>
      <c r="J32" s="15"/>
      <c r="K32" s="15"/>
      <c r="L32" s="15"/>
      <c r="M32" s="15"/>
      <c r="N32" s="15"/>
      <c r="O32" s="1"/>
      <c r="P32" s="15"/>
      <c r="Q32" s="15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5"/>
      <c r="AH32" s="1"/>
      <c r="AI32" s="1"/>
      <c r="AJ32" s="1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</row>
    <row r="33" spans="1:251" ht="19.5" customHeight="1">
      <c r="A33" s="15"/>
      <c r="B33" s="15"/>
      <c r="C33" s="15"/>
      <c r="D33" s="15"/>
      <c r="E33" s="15"/>
      <c r="F33" s="15"/>
      <c r="G33" s="15"/>
      <c r="H33" s="1"/>
      <c r="I33" s="15"/>
      <c r="J33" s="15"/>
      <c r="K33" s="15"/>
      <c r="L33" s="15"/>
      <c r="M33" s="15"/>
      <c r="N33" s="15"/>
      <c r="O33" s="1"/>
      <c r="P33" s="15"/>
      <c r="Q33" s="15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5"/>
      <c r="AH33" s="1"/>
      <c r="AI33" s="1"/>
      <c r="AJ33" s="1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</row>
    <row r="34" spans="1:251" ht="19.5" customHeight="1">
      <c r="A34" s="15"/>
      <c r="B34" s="15"/>
      <c r="C34" s="15"/>
      <c r="D34" s="15"/>
      <c r="E34" s="15"/>
      <c r="F34" s="15"/>
      <c r="G34" s="15"/>
      <c r="H34" s="1"/>
      <c r="I34" s="15"/>
      <c r="J34" s="15"/>
      <c r="K34" s="15"/>
      <c r="L34" s="15"/>
      <c r="M34" s="15"/>
      <c r="N34" s="15"/>
      <c r="O34" s="1"/>
      <c r="P34" s="15"/>
      <c r="Q34" s="15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5"/>
      <c r="AH34" s="1"/>
      <c r="AI34" s="1"/>
      <c r="AJ34" s="1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</row>
    <row r="35" spans="1:251" ht="19.5" customHeight="1">
      <c r="A35" s="15"/>
      <c r="B35" s="15"/>
      <c r="C35" s="15"/>
      <c r="D35" s="15"/>
      <c r="E35" s="15"/>
      <c r="F35" s="15"/>
      <c r="G35" s="15"/>
      <c r="H35" s="1"/>
      <c r="I35" s="15"/>
      <c r="J35" s="15"/>
      <c r="K35" s="15"/>
      <c r="L35" s="15"/>
      <c r="M35" s="15"/>
      <c r="N35" s="15"/>
      <c r="O35" s="1"/>
      <c r="P35" s="15"/>
      <c r="Q35" s="15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5"/>
      <c r="AH35" s="1"/>
      <c r="AI35" s="1"/>
      <c r="AJ35" s="1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</row>
    <row r="36" spans="1:251" ht="19.5" customHeight="1">
      <c r="A36" s="15"/>
      <c r="B36" s="15"/>
      <c r="C36" s="15"/>
      <c r="D36" s="15"/>
      <c r="E36" s="15"/>
      <c r="F36" s="15"/>
      <c r="G36" s="15"/>
      <c r="H36" s="1"/>
      <c r="I36" s="15"/>
      <c r="J36" s="15"/>
      <c r="K36" s="15"/>
      <c r="L36" s="15"/>
      <c r="M36" s="15"/>
      <c r="N36" s="15"/>
      <c r="O36" s="1"/>
      <c r="P36" s="15"/>
      <c r="Q36" s="15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5"/>
      <c r="AH36" s="1"/>
      <c r="AI36" s="1"/>
      <c r="AJ36" s="1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</row>
  </sheetData>
  <mergeCells count="6">
    <mergeCell ref="Q5:Q6"/>
    <mergeCell ref="X5:X6"/>
    <mergeCell ref="D5:D6"/>
    <mergeCell ref="E5:E6"/>
    <mergeCell ref="F4:F6"/>
    <mergeCell ref="G5:G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300" verticalDpi="300" orientation="landscape" paperSize="9" scale="47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showGridLines="0" showZeros="0" workbookViewId="0" topLeftCell="A1">
      <selection activeCell="A1" sqref="A1:N10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1" style="0" customWidth="1"/>
    <col min="5" max="5" width="38" style="0" customWidth="1"/>
    <col min="6" max="14" width="13.66015625" style="0" customWidth="1"/>
    <col min="15" max="15" width="8.66015625" style="0" customWidth="1"/>
  </cols>
  <sheetData>
    <row r="1" spans="1:15" ht="19.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4" t="s">
        <v>69</v>
      </c>
      <c r="O1" s="59"/>
    </row>
    <row r="2" spans="1:15" ht="22.5" customHeight="1">
      <c r="A2" s="85" t="s">
        <v>114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59"/>
    </row>
    <row r="3" spans="1:15" ht="19.5" customHeight="1">
      <c r="A3" s="138" t="s">
        <v>0</v>
      </c>
      <c r="B3" s="99"/>
      <c r="C3" s="99"/>
      <c r="D3" s="99"/>
      <c r="E3" s="99"/>
      <c r="F3" s="39"/>
      <c r="G3" s="39"/>
      <c r="H3" s="39"/>
      <c r="I3" s="39"/>
      <c r="J3" s="39"/>
      <c r="K3" s="39"/>
      <c r="L3" s="39"/>
      <c r="M3" s="39"/>
      <c r="N3" s="33" t="s">
        <v>62</v>
      </c>
      <c r="O3" s="40"/>
    </row>
    <row r="4" spans="1:15" ht="19.5" customHeight="1">
      <c r="A4" s="119" t="s">
        <v>28</v>
      </c>
      <c r="B4" s="119"/>
      <c r="C4" s="119"/>
      <c r="D4" s="120"/>
      <c r="E4" s="125"/>
      <c r="F4" s="196" t="s">
        <v>27</v>
      </c>
      <c r="G4" s="196" t="s">
        <v>100</v>
      </c>
      <c r="H4" s="195" t="s">
        <v>34</v>
      </c>
      <c r="I4" s="195" t="s">
        <v>46</v>
      </c>
      <c r="J4" s="196" t="s">
        <v>53</v>
      </c>
      <c r="K4" s="195" t="s">
        <v>78</v>
      </c>
      <c r="L4" s="195" t="s">
        <v>65</v>
      </c>
      <c r="M4" s="196" t="s">
        <v>55</v>
      </c>
      <c r="N4" s="197" t="s">
        <v>105</v>
      </c>
      <c r="O4" s="40"/>
    </row>
    <row r="5" spans="1:15" ht="19.5" customHeight="1">
      <c r="A5" s="111" t="s">
        <v>111</v>
      </c>
      <c r="B5" s="111"/>
      <c r="C5" s="121"/>
      <c r="D5" s="196" t="s">
        <v>51</v>
      </c>
      <c r="E5" s="196" t="s">
        <v>56</v>
      </c>
      <c r="F5" s="196"/>
      <c r="G5" s="196"/>
      <c r="H5" s="195"/>
      <c r="I5" s="195"/>
      <c r="J5" s="196"/>
      <c r="K5" s="195"/>
      <c r="L5" s="195"/>
      <c r="M5" s="196"/>
      <c r="N5" s="197"/>
      <c r="O5" s="40"/>
    </row>
    <row r="6" spans="1:15" ht="18" customHeight="1">
      <c r="A6" s="55" t="s">
        <v>48</v>
      </c>
      <c r="B6" s="55" t="s">
        <v>83</v>
      </c>
      <c r="C6" s="54" t="s">
        <v>82</v>
      </c>
      <c r="D6" s="196"/>
      <c r="E6" s="196"/>
      <c r="F6" s="196"/>
      <c r="G6" s="196"/>
      <c r="H6" s="195"/>
      <c r="I6" s="195"/>
      <c r="J6" s="196"/>
      <c r="K6" s="195"/>
      <c r="L6" s="195"/>
      <c r="M6" s="196"/>
      <c r="N6" s="197"/>
      <c r="O6" s="40"/>
    </row>
    <row r="7" spans="1:15" ht="19.5" customHeight="1">
      <c r="A7" s="140"/>
      <c r="B7" s="140"/>
      <c r="C7" s="140"/>
      <c r="D7" s="139"/>
      <c r="E7" s="139" t="s">
        <v>147</v>
      </c>
      <c r="F7" s="146">
        <v>297.18</v>
      </c>
      <c r="G7" s="146">
        <v>76.66</v>
      </c>
      <c r="H7" s="146">
        <v>170.25</v>
      </c>
      <c r="I7" s="146">
        <v>6.24</v>
      </c>
      <c r="J7" s="145">
        <v>37.59</v>
      </c>
      <c r="K7" s="148"/>
      <c r="L7" s="145"/>
      <c r="M7" s="149">
        <v>3.83</v>
      </c>
      <c r="N7" s="149">
        <v>2.61</v>
      </c>
      <c r="O7" s="70"/>
    </row>
    <row r="8" spans="1:15" ht="19.5" customHeight="1">
      <c r="A8" s="174">
        <v>206</v>
      </c>
      <c r="B8" s="174" t="s">
        <v>135</v>
      </c>
      <c r="C8" s="174" t="s">
        <v>135</v>
      </c>
      <c r="D8" s="174" t="s">
        <v>148</v>
      </c>
      <c r="E8" s="173" t="s">
        <v>127</v>
      </c>
      <c r="F8" s="172">
        <v>259.59</v>
      </c>
      <c r="G8" s="172">
        <v>76.66</v>
      </c>
      <c r="H8" s="172">
        <v>170.25</v>
      </c>
      <c r="I8" s="172">
        <v>6.24</v>
      </c>
      <c r="J8" s="172"/>
      <c r="K8" s="172"/>
      <c r="L8" s="172"/>
      <c r="M8" s="172">
        <v>3.83</v>
      </c>
      <c r="N8" s="172">
        <v>2.61</v>
      </c>
      <c r="O8" s="60"/>
    </row>
    <row r="9" spans="1:15" ht="19.5" customHeight="1">
      <c r="A9" s="174" t="s">
        <v>146</v>
      </c>
      <c r="B9" s="174" t="s">
        <v>144</v>
      </c>
      <c r="C9" s="174" t="s">
        <v>135</v>
      </c>
      <c r="D9" s="174" t="s">
        <v>148</v>
      </c>
      <c r="E9" s="173" t="s">
        <v>131</v>
      </c>
      <c r="F9" s="172">
        <v>28.22</v>
      </c>
      <c r="G9" s="172"/>
      <c r="H9" s="172"/>
      <c r="I9" s="172"/>
      <c r="J9" s="172">
        <v>28.22</v>
      </c>
      <c r="K9" s="172"/>
      <c r="L9" s="172"/>
      <c r="M9" s="172"/>
      <c r="N9" s="172"/>
      <c r="O9" s="22"/>
    </row>
    <row r="10" spans="1:15" ht="19.5" customHeight="1">
      <c r="A10" s="174" t="s">
        <v>146</v>
      </c>
      <c r="B10" s="174" t="s">
        <v>144</v>
      </c>
      <c r="C10" s="174" t="s">
        <v>125</v>
      </c>
      <c r="D10" s="174" t="s">
        <v>148</v>
      </c>
      <c r="E10" s="173" t="s">
        <v>132</v>
      </c>
      <c r="F10" s="172">
        <v>9.37</v>
      </c>
      <c r="G10" s="172"/>
      <c r="H10" s="172"/>
      <c r="I10" s="172"/>
      <c r="J10" s="172">
        <v>9.37</v>
      </c>
      <c r="K10" s="172"/>
      <c r="L10" s="172"/>
      <c r="M10" s="172"/>
      <c r="N10" s="172"/>
      <c r="O10" s="22"/>
    </row>
    <row r="11" spans="1:15" ht="19.5" customHeight="1">
      <c r="A11" s="18"/>
      <c r="B11" s="18"/>
      <c r="C11" s="18"/>
      <c r="D11" s="18"/>
      <c r="E11" s="65"/>
      <c r="F11" s="18"/>
      <c r="G11" s="18"/>
      <c r="H11" s="18"/>
      <c r="I11" s="6"/>
      <c r="J11" s="18"/>
      <c r="K11" s="18"/>
      <c r="L11" s="18"/>
      <c r="M11" s="6"/>
      <c r="N11" s="18"/>
      <c r="O11" s="22"/>
    </row>
    <row r="12" spans="1:15" ht="19.5" customHeight="1">
      <c r="A12" s="18"/>
      <c r="B12" s="18"/>
      <c r="C12" s="18"/>
      <c r="D12" s="18"/>
      <c r="E12" s="65"/>
      <c r="F12" s="18"/>
      <c r="G12" s="18"/>
      <c r="H12" s="18"/>
      <c r="I12" s="6"/>
      <c r="J12" s="18"/>
      <c r="K12" s="18"/>
      <c r="L12" s="18"/>
      <c r="M12" s="6"/>
      <c r="N12" s="18"/>
      <c r="O12" s="22"/>
    </row>
    <row r="13" spans="1:15" ht="19.5" customHeight="1">
      <c r="A13" s="18"/>
      <c r="B13" s="18"/>
      <c r="C13" s="18"/>
      <c r="D13" s="18"/>
      <c r="E13" s="23"/>
      <c r="F13" s="18"/>
      <c r="G13" s="18"/>
      <c r="H13" s="18"/>
      <c r="I13" s="6"/>
      <c r="J13" s="18"/>
      <c r="K13" s="18"/>
      <c r="L13" s="18"/>
      <c r="M13" s="6"/>
      <c r="N13" s="18"/>
      <c r="O13" s="22"/>
    </row>
    <row r="14" spans="1:15" ht="19.5" customHeight="1">
      <c r="A14" s="18"/>
      <c r="B14" s="18"/>
      <c r="C14" s="18"/>
      <c r="D14" s="18"/>
      <c r="E14" s="23"/>
      <c r="F14" s="18"/>
      <c r="G14" s="18"/>
      <c r="H14" s="18"/>
      <c r="I14" s="6"/>
      <c r="J14" s="18"/>
      <c r="K14" s="18"/>
      <c r="L14" s="18"/>
      <c r="M14" s="6"/>
      <c r="N14" s="18"/>
      <c r="O14" s="22"/>
    </row>
    <row r="15" spans="1:15" ht="19.5" customHeight="1">
      <c r="A15" s="18"/>
      <c r="B15" s="18"/>
      <c r="C15" s="18"/>
      <c r="D15" s="18"/>
      <c r="E15" s="65"/>
      <c r="F15" s="18"/>
      <c r="G15" s="18"/>
      <c r="H15" s="18"/>
      <c r="I15" s="6"/>
      <c r="J15" s="18"/>
      <c r="K15" s="18"/>
      <c r="L15" s="18"/>
      <c r="M15" s="6"/>
      <c r="N15" s="18"/>
      <c r="O15" s="22"/>
    </row>
    <row r="16" spans="1:15" ht="19.5" customHeight="1">
      <c r="A16" s="18"/>
      <c r="B16" s="18"/>
      <c r="C16" s="18"/>
      <c r="D16" s="18"/>
      <c r="E16" s="65"/>
      <c r="F16" s="18"/>
      <c r="G16" s="18"/>
      <c r="H16" s="18"/>
      <c r="I16" s="6"/>
      <c r="J16" s="18"/>
      <c r="K16" s="18"/>
      <c r="L16" s="18"/>
      <c r="M16" s="6"/>
      <c r="N16" s="18"/>
      <c r="O16" s="22"/>
    </row>
    <row r="17" spans="1:15" ht="19.5" customHeight="1">
      <c r="A17" s="18"/>
      <c r="B17" s="18"/>
      <c r="C17" s="18"/>
      <c r="D17" s="18"/>
      <c r="E17" s="24"/>
      <c r="F17" s="18"/>
      <c r="G17" s="18"/>
      <c r="H17" s="18"/>
      <c r="I17" s="6"/>
      <c r="J17" s="18"/>
      <c r="K17" s="18"/>
      <c r="L17" s="18"/>
      <c r="M17" s="6"/>
      <c r="N17" s="18"/>
      <c r="O17" s="22"/>
    </row>
    <row r="18" spans="1:15" ht="19.5" customHeight="1">
      <c r="A18" s="18"/>
      <c r="B18" s="18"/>
      <c r="C18" s="18"/>
      <c r="D18" s="18"/>
      <c r="E18" s="18"/>
      <c r="F18" s="18"/>
      <c r="G18" s="18"/>
      <c r="H18" s="18"/>
      <c r="I18" s="6"/>
      <c r="J18" s="18"/>
      <c r="K18" s="18"/>
      <c r="L18" s="18"/>
      <c r="M18" s="6"/>
      <c r="N18" s="18"/>
      <c r="O18" s="22"/>
    </row>
    <row r="19" spans="1:15" ht="19.5" customHeight="1">
      <c r="A19" s="18"/>
      <c r="B19" s="18"/>
      <c r="C19" s="18"/>
      <c r="D19" s="18"/>
      <c r="E19" s="18"/>
      <c r="F19" s="18"/>
      <c r="G19" s="18"/>
      <c r="H19" s="18"/>
      <c r="I19" s="6"/>
      <c r="J19" s="18"/>
      <c r="K19" s="18"/>
      <c r="L19" s="18"/>
      <c r="M19" s="6"/>
      <c r="N19" s="18"/>
      <c r="O19" s="22"/>
    </row>
    <row r="20" spans="1:15" ht="19.5" customHeight="1">
      <c r="A20" s="6"/>
      <c r="B20" s="6"/>
      <c r="C20" s="6"/>
      <c r="D20" s="6"/>
      <c r="E20" s="6"/>
      <c r="F20" s="6"/>
      <c r="G20" s="18"/>
      <c r="H20" s="18"/>
      <c r="I20" s="6"/>
      <c r="J20" s="18"/>
      <c r="K20" s="18"/>
      <c r="L20" s="18"/>
      <c r="M20" s="6"/>
      <c r="N20" s="18"/>
      <c r="O20" s="22"/>
    </row>
    <row r="21" spans="1:15" ht="19.5" customHeight="1">
      <c r="A21" s="52"/>
      <c r="B21" s="52"/>
      <c r="C21" s="52"/>
      <c r="D21" s="52"/>
      <c r="E21" s="52"/>
      <c r="F21" s="6"/>
      <c r="G21" s="18"/>
      <c r="H21" s="18"/>
      <c r="I21" s="6"/>
      <c r="J21" s="18"/>
      <c r="K21" s="18"/>
      <c r="L21" s="18"/>
      <c r="M21" s="6"/>
      <c r="N21" s="18"/>
      <c r="O21" s="22"/>
    </row>
    <row r="22" spans="1:15" ht="19.5" customHeight="1">
      <c r="A22" s="51"/>
      <c r="B22" s="51"/>
      <c r="C22" s="51"/>
      <c r="D22" s="51"/>
      <c r="E22" s="51"/>
      <c r="F22" s="51"/>
      <c r="G22" s="19"/>
      <c r="H22" s="19"/>
      <c r="I22" s="51"/>
      <c r="J22" s="19"/>
      <c r="K22" s="19"/>
      <c r="L22" s="19"/>
      <c r="M22" s="51"/>
      <c r="N22" s="19"/>
      <c r="O22" s="20"/>
    </row>
    <row r="23" spans="1:15" ht="19.5" customHeight="1">
      <c r="A23" s="19"/>
      <c r="B23" s="19"/>
      <c r="C23" s="19"/>
      <c r="D23" s="19"/>
      <c r="E23" s="19"/>
      <c r="F23" s="19"/>
      <c r="G23" s="19"/>
      <c r="H23" s="19"/>
      <c r="I23" s="51"/>
      <c r="J23" s="19"/>
      <c r="K23" s="19"/>
      <c r="L23" s="19"/>
      <c r="M23" s="51"/>
      <c r="N23" s="19"/>
      <c r="O23" s="20"/>
    </row>
    <row r="24" spans="1:15" ht="19.5" customHeight="1">
      <c r="A24" s="19"/>
      <c r="B24" s="19"/>
      <c r="C24" s="19"/>
      <c r="D24" s="19"/>
      <c r="E24" s="19"/>
      <c r="F24" s="19"/>
      <c r="G24" s="19"/>
      <c r="H24" s="19"/>
      <c r="I24" s="51"/>
      <c r="J24" s="19"/>
      <c r="K24" s="19"/>
      <c r="L24" s="19"/>
      <c r="M24" s="51"/>
      <c r="N24" s="19"/>
      <c r="O24" s="20"/>
    </row>
    <row r="25" spans="1:15" ht="19.5" customHeight="1">
      <c r="A25" s="19"/>
      <c r="B25" s="19"/>
      <c r="C25" s="19"/>
      <c r="D25" s="19"/>
      <c r="E25" s="19"/>
      <c r="F25" s="19"/>
      <c r="G25" s="19"/>
      <c r="H25" s="19"/>
      <c r="I25" s="51"/>
      <c r="J25" s="19"/>
      <c r="K25" s="19"/>
      <c r="L25" s="19"/>
      <c r="M25" s="51"/>
      <c r="N25" s="19"/>
      <c r="O25" s="20"/>
    </row>
    <row r="26" spans="1:15" ht="19.5" customHeight="1">
      <c r="A26" s="20"/>
      <c r="B26" s="20"/>
      <c r="C26" s="20"/>
      <c r="D26" s="20"/>
      <c r="E26" s="20"/>
      <c r="F26" s="20"/>
      <c r="G26" s="20"/>
      <c r="H26" s="20"/>
      <c r="I26" s="5"/>
      <c r="J26" s="20"/>
      <c r="K26" s="20"/>
      <c r="L26" s="20"/>
      <c r="M26" s="5"/>
      <c r="N26" s="20"/>
      <c r="O26" s="20"/>
    </row>
    <row r="27" spans="1:15" ht="19.5" customHeight="1">
      <c r="A27" s="21"/>
      <c r="B27" s="19"/>
      <c r="C27" s="19"/>
      <c r="D27" s="19"/>
      <c r="E27" s="19"/>
      <c r="F27" s="19"/>
      <c r="G27" s="19"/>
      <c r="H27" s="19"/>
      <c r="I27" s="51"/>
      <c r="J27" s="19"/>
      <c r="K27" s="19"/>
      <c r="L27" s="19"/>
      <c r="M27" s="51"/>
      <c r="N27" s="19"/>
      <c r="O27" s="20"/>
    </row>
    <row r="28" spans="1:15" ht="19.5" customHeight="1">
      <c r="A28" s="21"/>
      <c r="B28" s="19"/>
      <c r="C28" s="19"/>
      <c r="D28" s="19"/>
      <c r="E28" s="19"/>
      <c r="F28" s="19"/>
      <c r="G28" s="19"/>
      <c r="H28" s="19"/>
      <c r="I28" s="51"/>
      <c r="J28" s="19"/>
      <c r="K28" s="19"/>
      <c r="L28" s="19"/>
      <c r="M28" s="51"/>
      <c r="N28" s="19"/>
      <c r="O28" s="20"/>
    </row>
    <row r="29" spans="1:15" ht="19.5" customHeight="1">
      <c r="A29" s="20"/>
      <c r="B29" s="20"/>
      <c r="C29" s="20"/>
      <c r="D29" s="20"/>
      <c r="E29" s="20"/>
      <c r="F29" s="20"/>
      <c r="G29" s="20"/>
      <c r="H29" s="20"/>
      <c r="I29" s="5"/>
      <c r="J29" s="20"/>
      <c r="K29" s="20"/>
      <c r="L29" s="20"/>
      <c r="M29" s="5"/>
      <c r="N29" s="20"/>
      <c r="O29" s="20"/>
    </row>
    <row r="30" spans="1:15" ht="19.5" customHeight="1">
      <c r="A30" s="20"/>
      <c r="B30" s="20"/>
      <c r="C30" s="20"/>
      <c r="D30" s="20"/>
      <c r="E30" s="20"/>
      <c r="F30" s="20"/>
      <c r="G30" s="20"/>
      <c r="H30" s="20"/>
      <c r="I30" s="5"/>
      <c r="J30" s="20"/>
      <c r="K30" s="20"/>
      <c r="L30" s="20"/>
      <c r="M30" s="5"/>
      <c r="N30" s="20"/>
      <c r="O30" s="20"/>
    </row>
    <row r="31" spans="1:15" ht="19.5" customHeight="1">
      <c r="A31" s="20"/>
      <c r="B31" s="20"/>
      <c r="C31" s="20"/>
      <c r="D31" s="20"/>
      <c r="E31" s="20"/>
      <c r="F31" s="20"/>
      <c r="G31" s="20"/>
      <c r="H31" s="20"/>
      <c r="I31" s="5"/>
      <c r="J31" s="20"/>
      <c r="K31" s="20"/>
      <c r="L31" s="20"/>
      <c r="M31" s="5"/>
      <c r="N31" s="20"/>
      <c r="O31" s="20"/>
    </row>
    <row r="32" spans="1:15" ht="19.5" customHeight="1">
      <c r="A32" s="20"/>
      <c r="B32" s="20"/>
      <c r="C32" s="20"/>
      <c r="D32" s="20"/>
      <c r="E32" s="20"/>
      <c r="F32" s="20"/>
      <c r="G32" s="20"/>
      <c r="H32" s="20"/>
      <c r="I32" s="5"/>
      <c r="J32" s="20"/>
      <c r="K32" s="20"/>
      <c r="L32" s="20"/>
      <c r="M32" s="5"/>
      <c r="N32" s="20"/>
      <c r="O32" s="20"/>
    </row>
  </sheetData>
  <mergeCells count="11">
    <mergeCell ref="K4:K6"/>
    <mergeCell ref="L4:L6"/>
    <mergeCell ref="M4:M6"/>
    <mergeCell ref="N4:N6"/>
    <mergeCell ref="H4:H6"/>
    <mergeCell ref="I4:I6"/>
    <mergeCell ref="J4:J6"/>
    <mergeCell ref="D5:D6"/>
    <mergeCell ref="E5:E6"/>
    <mergeCell ref="F4:F6"/>
    <mergeCell ref="G4:G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90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showGridLines="0" showZeros="0" workbookViewId="0" topLeftCell="A1">
      <selection activeCell="A1" sqref="A1:Y8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9" style="0" customWidth="1"/>
    <col min="5" max="5" width="41.5" style="0" customWidth="1"/>
    <col min="6" max="15" width="9" style="0" customWidth="1"/>
    <col min="16" max="16" width="9.16015625" style="0" customWidth="1"/>
    <col min="17" max="21" width="9" style="0" customWidth="1"/>
    <col min="22" max="23" width="8.66015625" style="0" customWidth="1"/>
    <col min="24" max="24" width="9.16015625" style="0" customWidth="1"/>
    <col min="25" max="25" width="9" style="0" customWidth="1"/>
    <col min="26" max="26" width="8.66015625" style="0" customWidth="1"/>
  </cols>
  <sheetData>
    <row r="1" spans="1:26" ht="19.5" customHeight="1">
      <c r="A1" s="41"/>
      <c r="B1" s="41"/>
      <c r="C1" s="41"/>
      <c r="D1" s="41"/>
      <c r="E1" s="42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6" t="s">
        <v>94</v>
      </c>
      <c r="Z1" s="2"/>
    </row>
    <row r="2" spans="1:26" ht="25.5" customHeight="1">
      <c r="A2" s="87" t="s">
        <v>115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2"/>
    </row>
    <row r="3" spans="1:26" ht="19.5" customHeight="1">
      <c r="A3" s="147" t="s">
        <v>0</v>
      </c>
      <c r="B3" s="89"/>
      <c r="C3" s="89"/>
      <c r="D3" s="89"/>
      <c r="E3" s="89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3" t="s">
        <v>62</v>
      </c>
      <c r="Z3" s="2"/>
    </row>
    <row r="4" spans="1:26" ht="19.5" customHeight="1">
      <c r="A4" s="107" t="s">
        <v>28</v>
      </c>
      <c r="B4" s="107"/>
      <c r="C4" s="107"/>
      <c r="D4" s="126"/>
      <c r="E4" s="129"/>
      <c r="F4" s="193" t="s">
        <v>27</v>
      </c>
      <c r="G4" s="193" t="s">
        <v>97</v>
      </c>
      <c r="H4" s="193" t="s">
        <v>36</v>
      </c>
      <c r="I4" s="193" t="s">
        <v>33</v>
      </c>
      <c r="J4" s="193" t="s">
        <v>63</v>
      </c>
      <c r="K4" s="193" t="s">
        <v>106</v>
      </c>
      <c r="L4" s="193" t="s">
        <v>84</v>
      </c>
      <c r="M4" s="193" t="s">
        <v>43</v>
      </c>
      <c r="N4" s="193" t="s">
        <v>15</v>
      </c>
      <c r="O4" s="193" t="s">
        <v>38</v>
      </c>
      <c r="P4" s="193" t="s">
        <v>42</v>
      </c>
      <c r="Q4" s="193" t="s">
        <v>32</v>
      </c>
      <c r="R4" s="193" t="s">
        <v>86</v>
      </c>
      <c r="S4" s="193" t="s">
        <v>71</v>
      </c>
      <c r="T4" s="193" t="s">
        <v>102</v>
      </c>
      <c r="U4" s="193" t="s">
        <v>72</v>
      </c>
      <c r="V4" s="193" t="s">
        <v>81</v>
      </c>
      <c r="W4" s="193" t="s">
        <v>31</v>
      </c>
      <c r="X4" s="193" t="s">
        <v>112</v>
      </c>
      <c r="Y4" s="199" t="s">
        <v>92</v>
      </c>
      <c r="Z4" s="2"/>
    </row>
    <row r="5" spans="1:26" ht="19.5" customHeight="1">
      <c r="A5" s="113" t="s">
        <v>111</v>
      </c>
      <c r="B5" s="108"/>
      <c r="C5" s="127"/>
      <c r="D5" s="193" t="s">
        <v>51</v>
      </c>
      <c r="E5" s="193" t="s">
        <v>20</v>
      </c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9"/>
      <c r="Z5" s="2"/>
    </row>
    <row r="6" spans="1:26" ht="20.25" customHeight="1">
      <c r="A6" s="71" t="s">
        <v>48</v>
      </c>
      <c r="B6" s="68" t="s">
        <v>83</v>
      </c>
      <c r="C6" s="128" t="s">
        <v>82</v>
      </c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8"/>
      <c r="Q6" s="193"/>
      <c r="R6" s="193"/>
      <c r="S6" s="193"/>
      <c r="T6" s="193"/>
      <c r="U6" s="193"/>
      <c r="V6" s="193"/>
      <c r="W6" s="193"/>
      <c r="X6" s="198"/>
      <c r="Y6" s="199"/>
      <c r="Z6" s="2"/>
    </row>
    <row r="7" spans="1:26" ht="19.5" customHeight="1">
      <c r="A7" s="140"/>
      <c r="B7" s="140"/>
      <c r="C7" s="140"/>
      <c r="D7" s="139"/>
      <c r="E7" s="139" t="s">
        <v>147</v>
      </c>
      <c r="F7" s="175">
        <v>109.86</v>
      </c>
      <c r="G7" s="146"/>
      <c r="H7" s="146"/>
      <c r="I7" s="146"/>
      <c r="J7" s="146"/>
      <c r="K7" s="146"/>
      <c r="L7" s="146"/>
      <c r="M7" s="146"/>
      <c r="N7" s="146"/>
      <c r="O7" s="146"/>
      <c r="P7" s="143"/>
      <c r="Q7" s="148"/>
      <c r="R7" s="146"/>
      <c r="S7" s="146"/>
      <c r="T7" s="146"/>
      <c r="U7" s="146"/>
      <c r="V7" s="146"/>
      <c r="W7" s="146"/>
      <c r="X7" s="143"/>
      <c r="Y7" s="149"/>
      <c r="Z7" s="70"/>
    </row>
    <row r="8" spans="1:26" ht="19.5" customHeight="1">
      <c r="A8" s="177" t="s">
        <v>149</v>
      </c>
      <c r="B8" s="177" t="s">
        <v>150</v>
      </c>
      <c r="C8" s="177" t="s">
        <v>150</v>
      </c>
      <c r="D8" s="177" t="s">
        <v>151</v>
      </c>
      <c r="E8" s="160" t="s">
        <v>152</v>
      </c>
      <c r="F8" s="175">
        <v>109.86</v>
      </c>
      <c r="G8" s="175">
        <v>10.2</v>
      </c>
      <c r="H8" s="176">
        <v>3</v>
      </c>
      <c r="I8" s="175"/>
      <c r="J8" s="175">
        <v>0.5</v>
      </c>
      <c r="K8" s="175">
        <v>0.6</v>
      </c>
      <c r="L8" s="175">
        <v>6.5</v>
      </c>
      <c r="M8" s="175">
        <v>6</v>
      </c>
      <c r="N8" s="154"/>
      <c r="O8" s="175">
        <v>0.8</v>
      </c>
      <c r="P8" s="175">
        <v>2</v>
      </c>
      <c r="Q8" s="175">
        <v>2</v>
      </c>
      <c r="R8" s="175">
        <v>32</v>
      </c>
      <c r="S8" s="175">
        <v>1.5</v>
      </c>
      <c r="T8" s="176">
        <v>24</v>
      </c>
      <c r="U8" s="176"/>
      <c r="V8" s="176">
        <v>6.27</v>
      </c>
      <c r="W8" s="176">
        <v>2.3</v>
      </c>
      <c r="X8" s="176"/>
      <c r="Y8" s="175">
        <v>12.19</v>
      </c>
      <c r="Z8" s="2"/>
    </row>
    <row r="9" spans="1:26" ht="19.5" customHeight="1">
      <c r="A9" s="25"/>
      <c r="B9" s="25"/>
      <c r="C9" s="25"/>
      <c r="D9" s="25"/>
      <c r="E9" s="58"/>
      <c r="F9" s="25"/>
      <c r="G9" s="7"/>
      <c r="H9" s="7"/>
      <c r="I9" s="7"/>
      <c r="J9" s="25"/>
      <c r="K9" s="25"/>
      <c r="L9" s="25"/>
      <c r="M9" s="25"/>
      <c r="N9" s="25"/>
      <c r="O9" s="25"/>
      <c r="P9" s="7"/>
      <c r="Q9" s="25"/>
      <c r="R9" s="25"/>
      <c r="S9" s="25"/>
      <c r="T9" s="7"/>
      <c r="U9" s="7"/>
      <c r="V9" s="7"/>
      <c r="W9" s="7"/>
      <c r="X9" s="7"/>
      <c r="Y9" s="7"/>
      <c r="Z9" s="27"/>
    </row>
    <row r="10" spans="1:26" ht="19.5" customHeight="1">
      <c r="A10" s="25"/>
      <c r="B10" s="25"/>
      <c r="C10" s="25"/>
      <c r="D10" s="25"/>
      <c r="E10" s="26"/>
      <c r="F10" s="17"/>
      <c r="G10" s="25"/>
      <c r="H10" s="25"/>
      <c r="I10" s="25"/>
      <c r="J10" s="25"/>
      <c r="K10" s="25"/>
      <c r="L10" s="25"/>
      <c r="M10" s="25"/>
      <c r="N10" s="25"/>
      <c r="O10" s="25"/>
      <c r="P10" s="7"/>
      <c r="Q10" s="17"/>
      <c r="R10" s="25"/>
      <c r="S10" s="25"/>
      <c r="T10" s="25"/>
      <c r="U10" s="25"/>
      <c r="V10" s="7"/>
      <c r="W10" s="7"/>
      <c r="X10" s="7"/>
      <c r="Y10" s="25"/>
      <c r="Z10" s="27"/>
    </row>
    <row r="11" spans="1:26" ht="19.5" customHeight="1">
      <c r="A11" s="25"/>
      <c r="B11" s="25"/>
      <c r="C11" s="25"/>
      <c r="D11" s="25"/>
      <c r="E11" s="26"/>
      <c r="F11" s="17"/>
      <c r="G11" s="17"/>
      <c r="H11" s="25"/>
      <c r="I11" s="25"/>
      <c r="J11" s="25"/>
      <c r="K11" s="25"/>
      <c r="L11" s="25"/>
      <c r="M11" s="25"/>
      <c r="N11" s="25"/>
      <c r="O11" s="25"/>
      <c r="P11" s="7"/>
      <c r="Q11" s="17"/>
      <c r="R11" s="25"/>
      <c r="S11" s="25"/>
      <c r="T11" s="25"/>
      <c r="U11" s="17"/>
      <c r="V11" s="7"/>
      <c r="W11" s="7"/>
      <c r="X11" s="7"/>
      <c r="Y11" s="25"/>
      <c r="Z11" s="27"/>
    </row>
    <row r="12" spans="1:26" ht="19.5" customHeight="1">
      <c r="A12" s="25"/>
      <c r="B12" s="25"/>
      <c r="C12" s="25"/>
      <c r="D12" s="25"/>
      <c r="E12" s="58"/>
      <c r="F12" s="25"/>
      <c r="G12" s="17"/>
      <c r="H12" s="25"/>
      <c r="I12" s="25"/>
      <c r="J12" s="25"/>
      <c r="K12" s="25"/>
      <c r="L12" s="25"/>
      <c r="M12" s="25"/>
      <c r="N12" s="25"/>
      <c r="O12" s="25"/>
      <c r="P12" s="7"/>
      <c r="Q12" s="17"/>
      <c r="R12" s="25"/>
      <c r="S12" s="25"/>
      <c r="T12" s="25"/>
      <c r="U12" s="25"/>
      <c r="V12" s="7"/>
      <c r="W12" s="7"/>
      <c r="X12" s="7"/>
      <c r="Y12" s="25"/>
      <c r="Z12" s="27"/>
    </row>
    <row r="13" spans="1:26" ht="19.5" customHeight="1">
      <c r="A13" s="25"/>
      <c r="B13" s="25"/>
      <c r="C13" s="25"/>
      <c r="D13" s="25"/>
      <c r="E13" s="58"/>
      <c r="F13" s="25"/>
      <c r="G13" s="25"/>
      <c r="H13" s="17"/>
      <c r="I13" s="25"/>
      <c r="J13" s="25"/>
      <c r="K13" s="25"/>
      <c r="L13" s="25"/>
      <c r="M13" s="25"/>
      <c r="N13" s="25"/>
      <c r="O13" s="25"/>
      <c r="P13" s="7"/>
      <c r="Q13" s="25"/>
      <c r="R13" s="25"/>
      <c r="S13" s="25"/>
      <c r="T13" s="25"/>
      <c r="U13" s="25"/>
      <c r="V13" s="7"/>
      <c r="W13" s="7"/>
      <c r="X13" s="7"/>
      <c r="Y13" s="25"/>
      <c r="Z13" s="27"/>
    </row>
    <row r="14" spans="1:26" ht="19.5" customHeight="1">
      <c r="A14" s="25"/>
      <c r="B14" s="25"/>
      <c r="C14" s="25"/>
      <c r="D14" s="25"/>
      <c r="E14" s="26"/>
      <c r="F14" s="17"/>
      <c r="G14" s="17"/>
      <c r="H14" s="17"/>
      <c r="I14" s="17"/>
      <c r="J14" s="17"/>
      <c r="K14" s="17"/>
      <c r="L14" s="17"/>
      <c r="M14" s="17"/>
      <c r="N14" s="25"/>
      <c r="O14" s="17"/>
      <c r="P14" s="3"/>
      <c r="Q14" s="17"/>
      <c r="R14" s="17"/>
      <c r="S14" s="17"/>
      <c r="T14" s="25"/>
      <c r="U14" s="25"/>
      <c r="V14" s="3"/>
      <c r="W14" s="3"/>
      <c r="X14" s="3"/>
      <c r="Y14" s="17"/>
      <c r="Z14" s="27"/>
    </row>
    <row r="15" spans="1:26" ht="19.5" customHeight="1">
      <c r="A15" s="25"/>
      <c r="B15" s="25"/>
      <c r="C15" s="25"/>
      <c r="D15" s="25"/>
      <c r="E15" s="26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3"/>
      <c r="Q15" s="17"/>
      <c r="R15" s="17"/>
      <c r="S15" s="17"/>
      <c r="T15" s="17"/>
      <c r="U15" s="25"/>
      <c r="V15" s="3"/>
      <c r="W15" s="3"/>
      <c r="X15" s="3"/>
      <c r="Y15" s="17"/>
      <c r="Z15" s="27"/>
    </row>
    <row r="16" spans="1:26" ht="19.5" customHeight="1">
      <c r="A16" s="25"/>
      <c r="B16" s="25"/>
      <c r="C16" s="25"/>
      <c r="D16" s="25"/>
      <c r="E16" s="58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3"/>
      <c r="Q16" s="17"/>
      <c r="R16" s="17"/>
      <c r="S16" s="17"/>
      <c r="T16" s="25"/>
      <c r="U16" s="25"/>
      <c r="V16" s="3"/>
      <c r="W16" s="3"/>
      <c r="X16" s="3"/>
      <c r="Y16" s="17"/>
      <c r="Z16" s="27"/>
    </row>
    <row r="17" spans="1:26" ht="19.5" customHeight="1">
      <c r="A17" s="25"/>
      <c r="B17" s="25"/>
      <c r="C17" s="25"/>
      <c r="D17" s="25"/>
      <c r="E17" s="58"/>
      <c r="F17" s="29"/>
      <c r="G17" s="29"/>
      <c r="H17" s="29"/>
      <c r="I17" s="29"/>
      <c r="J17" s="29"/>
      <c r="K17" s="17"/>
      <c r="L17" s="17"/>
      <c r="M17" s="17"/>
      <c r="N17" s="17"/>
      <c r="O17" s="17"/>
      <c r="P17" s="3"/>
      <c r="Q17" s="17"/>
      <c r="R17" s="17"/>
      <c r="S17" s="17"/>
      <c r="T17" s="25"/>
      <c r="U17" s="17"/>
      <c r="V17" s="3"/>
      <c r="W17" s="3"/>
      <c r="X17" s="3"/>
      <c r="Y17" s="17"/>
      <c r="Z17" s="27"/>
    </row>
    <row r="18" spans="1:26" ht="19.5" customHeight="1">
      <c r="A18" s="25"/>
      <c r="B18" s="25"/>
      <c r="C18" s="25"/>
      <c r="D18" s="25"/>
      <c r="E18" s="28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3"/>
      <c r="Q18" s="17"/>
      <c r="R18" s="17"/>
      <c r="S18" s="17"/>
      <c r="T18" s="17"/>
      <c r="U18" s="17"/>
      <c r="V18" s="3"/>
      <c r="W18" s="3"/>
      <c r="X18" s="3"/>
      <c r="Y18" s="17"/>
      <c r="Z18" s="27"/>
    </row>
    <row r="19" spans="1:26" ht="19.5" customHeight="1">
      <c r="A19" s="25"/>
      <c r="B19" s="25"/>
      <c r="C19" s="25"/>
      <c r="D19" s="25"/>
      <c r="E19" s="26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3"/>
      <c r="Q19" s="17"/>
      <c r="R19" s="17"/>
      <c r="S19" s="17"/>
      <c r="T19" s="17"/>
      <c r="U19" s="17"/>
      <c r="V19" s="3"/>
      <c r="W19" s="3"/>
      <c r="X19" s="3"/>
      <c r="Y19" s="17"/>
      <c r="Z19" s="27"/>
    </row>
    <row r="20" spans="1:26" ht="19.5" customHeight="1">
      <c r="A20" s="26"/>
      <c r="B20" s="26"/>
      <c r="C20" s="26"/>
      <c r="D20" s="26"/>
      <c r="E20" s="2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3"/>
      <c r="Q20" s="17"/>
      <c r="R20" s="17"/>
      <c r="S20" s="17"/>
      <c r="T20" s="17"/>
      <c r="U20" s="17"/>
      <c r="V20" s="3"/>
      <c r="W20" s="3"/>
      <c r="X20" s="3"/>
      <c r="Y20" s="17"/>
      <c r="Z20" s="27"/>
    </row>
    <row r="21" spans="1:26" ht="19.5" customHeight="1">
      <c r="A21" s="27"/>
      <c r="B21" s="27"/>
      <c r="C21" s="27"/>
      <c r="D21" s="27"/>
      <c r="E21" s="92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3"/>
      <c r="Q21" s="17"/>
      <c r="R21" s="17"/>
      <c r="S21" s="17"/>
      <c r="T21" s="17"/>
      <c r="U21" s="17"/>
      <c r="V21" s="3"/>
      <c r="W21" s="3"/>
      <c r="X21" s="3"/>
      <c r="Y21" s="17"/>
      <c r="Z21" s="27"/>
    </row>
    <row r="22" spans="1:26" ht="19.5" customHeight="1">
      <c r="A22" s="27"/>
      <c r="B22" s="27"/>
      <c r="C22" s="27"/>
      <c r="D22" s="27"/>
      <c r="E22" s="92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3"/>
      <c r="Q22" s="17"/>
      <c r="R22" s="17"/>
      <c r="S22" s="17"/>
      <c r="T22" s="17"/>
      <c r="U22" s="17"/>
      <c r="V22" s="3"/>
      <c r="W22" s="3"/>
      <c r="X22" s="3"/>
      <c r="Y22" s="17"/>
      <c r="Z22" s="27"/>
    </row>
    <row r="23" spans="1:26" ht="19.5" customHeight="1">
      <c r="A23" s="27"/>
      <c r="B23" s="27"/>
      <c r="C23" s="27"/>
      <c r="D23" s="27"/>
      <c r="E23" s="92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3"/>
      <c r="Q23" s="17"/>
      <c r="R23" s="17"/>
      <c r="S23" s="17"/>
      <c r="T23" s="17"/>
      <c r="U23" s="17"/>
      <c r="V23" s="3"/>
      <c r="W23" s="3"/>
      <c r="X23" s="3"/>
      <c r="Y23" s="17"/>
      <c r="Z23" s="27"/>
    </row>
    <row r="24" spans="1:26" ht="19.5" customHeight="1">
      <c r="A24" s="27"/>
      <c r="B24" s="27"/>
      <c r="C24" s="27"/>
      <c r="D24" s="27"/>
      <c r="E24" s="92"/>
      <c r="F24" s="17"/>
      <c r="G24" s="25"/>
      <c r="H24" s="17"/>
      <c r="I24" s="17"/>
      <c r="J24" s="17"/>
      <c r="K24" s="17"/>
      <c r="L24" s="17"/>
      <c r="M24" s="17"/>
      <c r="N24" s="17"/>
      <c r="O24" s="17"/>
      <c r="P24" s="3"/>
      <c r="Q24" s="17"/>
      <c r="R24" s="17"/>
      <c r="S24" s="17"/>
      <c r="T24" s="17"/>
      <c r="U24" s="17"/>
      <c r="V24" s="3"/>
      <c r="W24" s="3"/>
      <c r="X24" s="3"/>
      <c r="Y24" s="17"/>
      <c r="Z24" s="27"/>
    </row>
    <row r="25" spans="1:26" ht="19.5" customHeight="1">
      <c r="A25" s="27"/>
      <c r="B25" s="27"/>
      <c r="C25" s="27"/>
      <c r="D25" s="27"/>
      <c r="E25" s="92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3"/>
      <c r="Q25" s="17"/>
      <c r="R25" s="17"/>
      <c r="S25" s="17"/>
      <c r="T25" s="17"/>
      <c r="U25" s="17"/>
      <c r="V25" s="3"/>
      <c r="W25" s="3"/>
      <c r="X25" s="3"/>
      <c r="Y25" s="17"/>
      <c r="Z25" s="27"/>
    </row>
    <row r="26" spans="1:26" ht="19.5" customHeight="1">
      <c r="A26" s="27"/>
      <c r="B26" s="27"/>
      <c r="C26" s="27"/>
      <c r="D26" s="27"/>
      <c r="E26" s="92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3"/>
      <c r="Q26" s="17"/>
      <c r="R26" s="17"/>
      <c r="S26" s="17"/>
      <c r="T26" s="17"/>
      <c r="U26" s="17"/>
      <c r="V26" s="3"/>
      <c r="W26" s="3"/>
      <c r="X26" s="3"/>
      <c r="Y26" s="17"/>
      <c r="Z26" s="27"/>
    </row>
    <row r="27" spans="1:26" ht="19.5" customHeight="1">
      <c r="A27" s="27"/>
      <c r="B27" s="27"/>
      <c r="C27" s="27"/>
      <c r="D27" s="27"/>
      <c r="E27" s="92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3"/>
      <c r="Q27" s="17"/>
      <c r="R27" s="17"/>
      <c r="S27" s="17"/>
      <c r="T27" s="17"/>
      <c r="U27" s="17"/>
      <c r="V27" s="3"/>
      <c r="W27" s="3"/>
      <c r="X27" s="3"/>
      <c r="Y27" s="17"/>
      <c r="Z27" s="27"/>
    </row>
    <row r="28" spans="1:26" ht="19.5" customHeight="1">
      <c r="A28" s="27"/>
      <c r="B28" s="27"/>
      <c r="C28" s="27"/>
      <c r="D28" s="27"/>
      <c r="E28" s="92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3"/>
      <c r="Q28" s="17"/>
      <c r="R28" s="17"/>
      <c r="S28" s="17"/>
      <c r="T28" s="17"/>
      <c r="U28" s="17"/>
      <c r="V28" s="3"/>
      <c r="W28" s="3"/>
      <c r="X28" s="3"/>
      <c r="Y28" s="17"/>
      <c r="Z28" s="27"/>
    </row>
    <row r="29" spans="1:26" ht="19.5" customHeight="1">
      <c r="A29" s="2"/>
      <c r="B29" s="2"/>
      <c r="C29" s="2"/>
      <c r="D29" s="2"/>
      <c r="E29" s="4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3"/>
      <c r="Q29" s="17"/>
      <c r="R29" s="17"/>
      <c r="S29" s="17"/>
      <c r="T29" s="17"/>
      <c r="U29" s="17"/>
      <c r="V29" s="3"/>
      <c r="W29" s="3"/>
      <c r="X29" s="3"/>
      <c r="Y29" s="17"/>
      <c r="Z29" s="2"/>
    </row>
    <row r="30" spans="1:26" ht="19.5" customHeight="1">
      <c r="A30" s="2"/>
      <c r="B30" s="2"/>
      <c r="C30" s="2"/>
      <c r="D30" s="2"/>
      <c r="E30" s="4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3"/>
      <c r="Q30" s="17"/>
      <c r="R30" s="17"/>
      <c r="S30" s="17"/>
      <c r="T30" s="17"/>
      <c r="U30" s="17"/>
      <c r="V30" s="3"/>
      <c r="W30" s="3"/>
      <c r="X30" s="3"/>
      <c r="Y30" s="17"/>
      <c r="Z30" s="2"/>
    </row>
    <row r="31" spans="1:26" ht="19.5" customHeight="1">
      <c r="A31" s="2"/>
      <c r="B31" s="2"/>
      <c r="C31" s="2"/>
      <c r="D31" s="2"/>
      <c r="E31" s="4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3"/>
      <c r="Q31" s="17"/>
      <c r="R31" s="17"/>
      <c r="S31" s="17"/>
      <c r="T31" s="17"/>
      <c r="U31" s="17"/>
      <c r="V31" s="3"/>
      <c r="W31" s="3"/>
      <c r="X31" s="3"/>
      <c r="Y31" s="17"/>
      <c r="Z31" s="2"/>
    </row>
    <row r="32" spans="1:26" ht="19.5" customHeight="1">
      <c r="A32" s="2"/>
      <c r="B32" s="2"/>
      <c r="C32" s="2"/>
      <c r="D32" s="2"/>
      <c r="E32" s="4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3"/>
      <c r="Q32" s="17"/>
      <c r="R32" s="17"/>
      <c r="S32" s="17"/>
      <c r="T32" s="17"/>
      <c r="U32" s="17"/>
      <c r="V32" s="3"/>
      <c r="W32" s="3"/>
      <c r="X32" s="3"/>
      <c r="Y32" s="17"/>
      <c r="Z32" s="2"/>
    </row>
    <row r="33" spans="1:26" ht="19.5" customHeight="1">
      <c r="A33" s="2"/>
      <c r="B33" s="2"/>
      <c r="C33" s="2"/>
      <c r="D33" s="2"/>
      <c r="E33" s="4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3"/>
      <c r="Q33" s="17"/>
      <c r="R33" s="17"/>
      <c r="S33" s="17"/>
      <c r="T33" s="17"/>
      <c r="U33" s="17"/>
      <c r="V33" s="3"/>
      <c r="W33" s="3"/>
      <c r="X33" s="3"/>
      <c r="Y33" s="17"/>
      <c r="Z33" s="2"/>
    </row>
    <row r="34" spans="1:26" ht="19.5" customHeight="1">
      <c r="A34" s="2"/>
      <c r="B34" s="2"/>
      <c r="C34" s="2"/>
      <c r="D34" s="2"/>
      <c r="E34" s="4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3"/>
      <c r="Q34" s="17"/>
      <c r="R34" s="17"/>
      <c r="S34" s="17"/>
      <c r="T34" s="17"/>
      <c r="U34" s="17"/>
      <c r="V34" s="3"/>
      <c r="W34" s="3"/>
      <c r="X34" s="3"/>
      <c r="Y34" s="17"/>
      <c r="Z34" s="2"/>
    </row>
    <row r="35" spans="1:26" ht="19.5" customHeight="1">
      <c r="A35" s="2"/>
      <c r="B35" s="2"/>
      <c r="C35" s="2"/>
      <c r="D35" s="2"/>
      <c r="E35" s="4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3"/>
      <c r="Q35" s="17"/>
      <c r="R35" s="17"/>
      <c r="S35" s="17"/>
      <c r="T35" s="17"/>
      <c r="U35" s="17"/>
      <c r="V35" s="3"/>
      <c r="W35" s="3"/>
      <c r="X35" s="3"/>
      <c r="Y35" s="17"/>
      <c r="Z35" s="2"/>
    </row>
    <row r="36" spans="1:26" ht="19.5" customHeight="1">
      <c r="A36" s="2"/>
      <c r="B36" s="2"/>
      <c r="C36" s="2"/>
      <c r="D36" s="2"/>
      <c r="E36" s="4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3"/>
      <c r="Q36" s="17"/>
      <c r="R36" s="17"/>
      <c r="S36" s="17"/>
      <c r="T36" s="17"/>
      <c r="U36" s="17"/>
      <c r="V36" s="3"/>
      <c r="W36" s="3"/>
      <c r="X36" s="3"/>
      <c r="Y36" s="17"/>
      <c r="Z36" s="2"/>
    </row>
    <row r="37" spans="1:26" ht="19.5" customHeight="1">
      <c r="A37" s="2"/>
      <c r="B37" s="2"/>
      <c r="C37" s="2"/>
      <c r="D37" s="2"/>
      <c r="E37" s="4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3"/>
      <c r="Q37" s="17"/>
      <c r="R37" s="17"/>
      <c r="S37" s="17"/>
      <c r="T37" s="17"/>
      <c r="U37" s="17"/>
      <c r="V37" s="3"/>
      <c r="W37" s="3"/>
      <c r="X37" s="3"/>
      <c r="Y37" s="17"/>
      <c r="Z37" s="2"/>
    </row>
    <row r="38" spans="1:26" ht="19.5" customHeight="1">
      <c r="A38" s="2"/>
      <c r="B38" s="2"/>
      <c r="C38" s="2"/>
      <c r="D38" s="2"/>
      <c r="E38" s="4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3"/>
      <c r="Q38" s="17"/>
      <c r="R38" s="17"/>
      <c r="S38" s="17"/>
      <c r="T38" s="17"/>
      <c r="U38" s="17"/>
      <c r="V38" s="3"/>
      <c r="W38" s="3"/>
      <c r="X38" s="3"/>
      <c r="Y38" s="17"/>
      <c r="Z38" s="2"/>
    </row>
    <row r="39" spans="1:26" ht="19.5" customHeight="1">
      <c r="A39" s="2"/>
      <c r="B39" s="2"/>
      <c r="C39" s="2"/>
      <c r="D39" s="2"/>
      <c r="E39" s="4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3"/>
      <c r="Q39" s="17"/>
      <c r="R39" s="17"/>
      <c r="S39" s="17"/>
      <c r="T39" s="17"/>
      <c r="U39" s="17"/>
      <c r="V39" s="3"/>
      <c r="W39" s="3"/>
      <c r="X39" s="3"/>
      <c r="Y39" s="17"/>
      <c r="Z39" s="2"/>
    </row>
    <row r="40" spans="1:26" ht="19.5" customHeight="1">
      <c r="A40" s="2"/>
      <c r="B40" s="2"/>
      <c r="C40" s="2"/>
      <c r="D40" s="2"/>
      <c r="E40" s="4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3"/>
      <c r="Q40" s="17"/>
      <c r="R40" s="17"/>
      <c r="S40" s="17"/>
      <c r="T40" s="17"/>
      <c r="U40" s="17"/>
      <c r="V40" s="3"/>
      <c r="W40" s="3"/>
      <c r="X40" s="3"/>
      <c r="Y40" s="17"/>
      <c r="Z40" s="2"/>
    </row>
    <row r="41" spans="1:26" ht="19.5" customHeight="1">
      <c r="A41" s="2"/>
      <c r="B41" s="2"/>
      <c r="C41" s="2"/>
      <c r="D41" s="2"/>
      <c r="E41" s="4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3"/>
      <c r="Q41" s="17"/>
      <c r="R41" s="17"/>
      <c r="S41" s="17"/>
      <c r="T41" s="17"/>
      <c r="U41" s="17"/>
      <c r="V41" s="3"/>
      <c r="W41" s="3"/>
      <c r="X41" s="3"/>
      <c r="Y41" s="17"/>
      <c r="Z41" s="2"/>
    </row>
    <row r="42" spans="1:26" ht="19.5" customHeight="1">
      <c r="A42" s="2"/>
      <c r="B42" s="2"/>
      <c r="C42" s="2"/>
      <c r="D42" s="2"/>
      <c r="E42" s="4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3"/>
      <c r="Q42" s="17"/>
      <c r="R42" s="17"/>
      <c r="S42" s="17"/>
      <c r="T42" s="17"/>
      <c r="U42" s="17"/>
      <c r="V42" s="3"/>
      <c r="W42" s="3"/>
      <c r="X42" s="3"/>
      <c r="Y42" s="17"/>
      <c r="Z42" s="2"/>
    </row>
    <row r="43" spans="1:26" ht="19.5" customHeight="1">
      <c r="A43" s="2"/>
      <c r="B43" s="2"/>
      <c r="C43" s="2"/>
      <c r="D43" s="2"/>
      <c r="E43" s="4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3"/>
      <c r="Q43" s="17"/>
      <c r="R43" s="17"/>
      <c r="S43" s="17"/>
      <c r="T43" s="17"/>
      <c r="U43" s="17"/>
      <c r="V43" s="3"/>
      <c r="W43" s="3"/>
      <c r="X43" s="3"/>
      <c r="Y43" s="17"/>
      <c r="Z43" s="2"/>
    </row>
    <row r="44" spans="1:26" ht="19.5" customHeight="1">
      <c r="A44" s="2"/>
      <c r="B44" s="2"/>
      <c r="C44" s="2"/>
      <c r="D44" s="2"/>
      <c r="E44" s="4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3"/>
      <c r="Q44" s="17"/>
      <c r="R44" s="17"/>
      <c r="S44" s="17"/>
      <c r="T44" s="17"/>
      <c r="U44" s="17"/>
      <c r="V44" s="3"/>
      <c r="W44" s="3"/>
      <c r="X44" s="3"/>
      <c r="Y44" s="17"/>
      <c r="Z44" s="2"/>
    </row>
    <row r="45" spans="1:26" ht="19.5" customHeight="1">
      <c r="A45" s="2"/>
      <c r="B45" s="2"/>
      <c r="C45" s="2"/>
      <c r="D45" s="2"/>
      <c r="E45" s="4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3"/>
      <c r="Q45" s="17"/>
      <c r="R45" s="17"/>
      <c r="S45" s="17"/>
      <c r="T45" s="17"/>
      <c r="U45" s="17"/>
      <c r="V45" s="3"/>
      <c r="W45" s="3"/>
      <c r="X45" s="3"/>
      <c r="Y45" s="17"/>
      <c r="Z45" s="2"/>
    </row>
    <row r="46" spans="1:26" ht="19.5" customHeight="1">
      <c r="A46" s="2"/>
      <c r="B46" s="2"/>
      <c r="C46" s="2"/>
      <c r="D46" s="2"/>
      <c r="E46" s="4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3"/>
      <c r="Q46" s="17"/>
      <c r="R46" s="17"/>
      <c r="S46" s="17"/>
      <c r="T46" s="17"/>
      <c r="U46" s="17"/>
      <c r="V46" s="3"/>
      <c r="W46" s="3"/>
      <c r="X46" s="3"/>
      <c r="Y46" s="17"/>
      <c r="Z46" s="2"/>
    </row>
    <row r="47" spans="1:26" ht="19.5" customHeight="1">
      <c r="A47" s="2"/>
      <c r="B47" s="2"/>
      <c r="C47" s="2"/>
      <c r="D47" s="2"/>
      <c r="E47" s="4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3"/>
      <c r="Q47" s="17"/>
      <c r="R47" s="17"/>
      <c r="S47" s="17"/>
      <c r="T47" s="17"/>
      <c r="U47" s="17"/>
      <c r="V47" s="3"/>
      <c r="W47" s="3"/>
      <c r="X47" s="3"/>
      <c r="Y47" s="17"/>
      <c r="Z47" s="2"/>
    </row>
    <row r="48" spans="1:26" ht="19.5" customHeight="1">
      <c r="A48" s="2"/>
      <c r="B48" s="2"/>
      <c r="C48" s="2"/>
      <c r="D48" s="2"/>
      <c r="E48" s="4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3"/>
      <c r="Q48" s="17"/>
      <c r="R48" s="17"/>
      <c r="S48" s="17"/>
      <c r="T48" s="17"/>
      <c r="U48" s="17"/>
      <c r="V48" s="3"/>
      <c r="W48" s="3"/>
      <c r="X48" s="3"/>
      <c r="Y48" s="17"/>
      <c r="Z48" s="2"/>
    </row>
    <row r="49" spans="1:26" ht="19.5" customHeight="1">
      <c r="A49" s="2"/>
      <c r="B49" s="2"/>
      <c r="C49" s="2"/>
      <c r="D49" s="2"/>
      <c r="E49" s="4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3"/>
      <c r="Q49" s="17"/>
      <c r="R49" s="17"/>
      <c r="S49" s="17"/>
      <c r="T49" s="17"/>
      <c r="U49" s="17"/>
      <c r="V49" s="3"/>
      <c r="W49" s="3"/>
      <c r="X49" s="3"/>
      <c r="Y49" s="17"/>
      <c r="Z49" s="2"/>
    </row>
    <row r="50" spans="1:26" ht="19.5" customHeight="1">
      <c r="A50" s="2"/>
      <c r="B50" s="2"/>
      <c r="C50" s="2"/>
      <c r="D50" s="2"/>
      <c r="E50" s="4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3"/>
      <c r="Q50" s="17"/>
      <c r="R50" s="17"/>
      <c r="S50" s="17"/>
      <c r="T50" s="17"/>
      <c r="U50" s="17"/>
      <c r="V50" s="3"/>
      <c r="W50" s="3"/>
      <c r="X50" s="3"/>
      <c r="Y50" s="17"/>
      <c r="Z50" s="2"/>
    </row>
    <row r="51" spans="1:26" ht="19.5" customHeight="1">
      <c r="A51" s="2"/>
      <c r="B51" s="2"/>
      <c r="C51" s="2"/>
      <c r="D51" s="2"/>
      <c r="E51" s="4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3"/>
      <c r="Q51" s="17"/>
      <c r="R51" s="17"/>
      <c r="S51" s="17"/>
      <c r="T51" s="17"/>
      <c r="U51" s="17"/>
      <c r="V51" s="3"/>
      <c r="W51" s="3"/>
      <c r="X51" s="3"/>
      <c r="Y51" s="17"/>
      <c r="Z51" s="2"/>
    </row>
    <row r="52" spans="1:26" ht="19.5" customHeight="1">
      <c r="A52" s="2"/>
      <c r="B52" s="2"/>
      <c r="C52" s="2"/>
      <c r="D52" s="2"/>
      <c r="E52" s="4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3"/>
      <c r="Q52" s="17"/>
      <c r="R52" s="17"/>
      <c r="S52" s="17"/>
      <c r="T52" s="17"/>
      <c r="U52" s="17"/>
      <c r="V52" s="3"/>
      <c r="W52" s="3"/>
      <c r="X52" s="3"/>
      <c r="Y52" s="17"/>
      <c r="Z52" s="2"/>
    </row>
  </sheetData>
  <mergeCells count="22">
    <mergeCell ref="L4:L6"/>
    <mergeCell ref="M4:M6"/>
    <mergeCell ref="W4:W6"/>
    <mergeCell ref="Y4:Y6"/>
    <mergeCell ref="Q4:Q6"/>
    <mergeCell ref="R4:R6"/>
    <mergeCell ref="S4:S6"/>
    <mergeCell ref="T4:T6"/>
    <mergeCell ref="U4:U6"/>
    <mergeCell ref="V4:V6"/>
    <mergeCell ref="H4:H6"/>
    <mergeCell ref="I4:I6"/>
    <mergeCell ref="J4:J6"/>
    <mergeCell ref="K4:K6"/>
    <mergeCell ref="D5:D6"/>
    <mergeCell ref="E5:E6"/>
    <mergeCell ref="F4:F6"/>
    <mergeCell ref="G4:G6"/>
    <mergeCell ref="P4:P6"/>
    <mergeCell ref="X4:X6"/>
    <mergeCell ref="N4:N6"/>
    <mergeCell ref="O4:O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68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showGridLines="0" showZeros="0" zoomScale="120" zoomScaleNormal="120" workbookViewId="0" topLeftCell="A1">
      <selection activeCell="A1" sqref="A1:T10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1.33203125" style="0" customWidth="1"/>
    <col min="5" max="5" width="44.66015625" style="0" customWidth="1"/>
    <col min="6" max="6" width="11.33203125" style="0" customWidth="1"/>
    <col min="7" max="9" width="8.83203125" style="0" customWidth="1"/>
    <col min="10" max="11" width="9" style="0" customWidth="1"/>
    <col min="12" max="19" width="8.83203125" style="0" customWidth="1"/>
    <col min="20" max="20" width="11.5" style="0" customWidth="1"/>
    <col min="21" max="21" width="8.66015625" style="0" customWidth="1"/>
  </cols>
  <sheetData>
    <row r="1" spans="1:21" ht="19.5" customHeight="1">
      <c r="A1" s="32"/>
      <c r="B1" s="32"/>
      <c r="C1" s="32"/>
      <c r="D1" s="32"/>
      <c r="E1" s="44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4" t="s">
        <v>6</v>
      </c>
      <c r="U1" s="2"/>
    </row>
    <row r="2" spans="1:21" ht="25.5" customHeight="1">
      <c r="A2" s="86" t="s">
        <v>117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2"/>
    </row>
    <row r="3" spans="1:21" ht="19.5" customHeight="1">
      <c r="A3" s="147" t="s">
        <v>0</v>
      </c>
      <c r="B3" s="89"/>
      <c r="C3" s="89"/>
      <c r="D3" s="89"/>
      <c r="E3" s="89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33" t="s">
        <v>62</v>
      </c>
      <c r="U3" s="2"/>
    </row>
    <row r="4" spans="1:21" ht="19.5" customHeight="1">
      <c r="A4" s="123" t="s">
        <v>28</v>
      </c>
      <c r="B4" s="123"/>
      <c r="C4" s="123"/>
      <c r="D4" s="130"/>
      <c r="E4" s="132"/>
      <c r="F4" s="193" t="s">
        <v>27</v>
      </c>
      <c r="G4" s="200" t="s">
        <v>7</v>
      </c>
      <c r="H4" s="200" t="s">
        <v>110</v>
      </c>
      <c r="I4" s="193" t="s">
        <v>85</v>
      </c>
      <c r="J4" s="193" t="s">
        <v>76</v>
      </c>
      <c r="K4" s="193" t="s">
        <v>3</v>
      </c>
      <c r="L4" s="193" t="s">
        <v>23</v>
      </c>
      <c r="M4" s="193" t="s">
        <v>101</v>
      </c>
      <c r="N4" s="193" t="s">
        <v>8</v>
      </c>
      <c r="O4" s="193" t="s">
        <v>80</v>
      </c>
      <c r="P4" s="193" t="s">
        <v>37</v>
      </c>
      <c r="Q4" s="193" t="s">
        <v>10</v>
      </c>
      <c r="R4" s="193" t="s">
        <v>40</v>
      </c>
      <c r="S4" s="193" t="s">
        <v>57</v>
      </c>
      <c r="T4" s="201" t="s">
        <v>68</v>
      </c>
      <c r="U4" s="2"/>
    </row>
    <row r="5" spans="1:21" ht="19.5" customHeight="1">
      <c r="A5" s="107" t="s">
        <v>111</v>
      </c>
      <c r="B5" s="106"/>
      <c r="C5" s="131"/>
      <c r="D5" s="193" t="s">
        <v>51</v>
      </c>
      <c r="E5" s="193" t="s">
        <v>44</v>
      </c>
      <c r="F5" s="193"/>
      <c r="G5" s="200"/>
      <c r="H5" s="200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201"/>
      <c r="U5" s="2"/>
    </row>
    <row r="6" spans="1:21" ht="33.75" customHeight="1">
      <c r="A6" s="53" t="s">
        <v>48</v>
      </c>
      <c r="B6" s="53" t="s">
        <v>83</v>
      </c>
      <c r="C6" s="128" t="s">
        <v>82</v>
      </c>
      <c r="D6" s="193"/>
      <c r="E6" s="193"/>
      <c r="F6" s="193"/>
      <c r="G6" s="200"/>
      <c r="H6" s="200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201"/>
      <c r="U6" s="2"/>
    </row>
    <row r="7" spans="1:21" ht="19.5" customHeight="1">
      <c r="A7" s="140"/>
      <c r="B7" s="140"/>
      <c r="C7" s="140"/>
      <c r="D7" s="139"/>
      <c r="E7" s="139" t="s">
        <v>147</v>
      </c>
      <c r="F7" s="146">
        <v>290.84</v>
      </c>
      <c r="G7" s="146"/>
      <c r="H7" s="146"/>
      <c r="I7" s="146"/>
      <c r="J7" s="146"/>
      <c r="K7" s="145"/>
      <c r="L7" s="148"/>
      <c r="M7" s="146"/>
      <c r="N7" s="146"/>
      <c r="O7" s="146"/>
      <c r="P7" s="146"/>
      <c r="Q7" s="146"/>
      <c r="R7" s="146"/>
      <c r="S7" s="145"/>
      <c r="T7" s="149"/>
      <c r="U7" s="70"/>
    </row>
    <row r="8" spans="1:21" ht="19.5" customHeight="1">
      <c r="A8" s="174" t="s">
        <v>134</v>
      </c>
      <c r="B8" s="174" t="s">
        <v>135</v>
      </c>
      <c r="C8" s="174" t="s">
        <v>135</v>
      </c>
      <c r="D8" s="174" t="s">
        <v>148</v>
      </c>
      <c r="E8" s="180" t="s">
        <v>127</v>
      </c>
      <c r="F8" s="172">
        <v>0.1</v>
      </c>
      <c r="G8" s="172"/>
      <c r="H8" s="172"/>
      <c r="I8" s="172"/>
      <c r="J8" s="172"/>
      <c r="K8" s="172"/>
      <c r="L8" s="172"/>
      <c r="M8" s="172"/>
      <c r="N8" s="172"/>
      <c r="O8" s="172">
        <v>0.1</v>
      </c>
      <c r="P8" s="172"/>
      <c r="Q8" s="172"/>
      <c r="R8" s="172"/>
      <c r="S8" s="172"/>
      <c r="T8" s="178"/>
      <c r="U8" s="2"/>
    </row>
    <row r="9" spans="1:21" ht="19.5" customHeight="1">
      <c r="A9" s="174" t="s">
        <v>141</v>
      </c>
      <c r="B9" s="174" t="s">
        <v>144</v>
      </c>
      <c r="C9" s="174" t="s">
        <v>145</v>
      </c>
      <c r="D9" s="174" t="s">
        <v>148</v>
      </c>
      <c r="E9" s="180" t="s">
        <v>130</v>
      </c>
      <c r="F9" s="179">
        <v>253.12</v>
      </c>
      <c r="G9" s="179">
        <v>60.73</v>
      </c>
      <c r="H9" s="179">
        <v>188.82</v>
      </c>
      <c r="I9" s="179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81">
        <v>3.57</v>
      </c>
      <c r="U9" s="27"/>
    </row>
    <row r="10" spans="1:21" ht="19.5" customHeight="1">
      <c r="A10" s="174" t="s">
        <v>153</v>
      </c>
      <c r="B10" s="174" t="s">
        <v>138</v>
      </c>
      <c r="C10" s="174" t="s">
        <v>135</v>
      </c>
      <c r="D10" s="174" t="s">
        <v>148</v>
      </c>
      <c r="E10" s="180" t="s">
        <v>133</v>
      </c>
      <c r="F10" s="172">
        <v>37.62</v>
      </c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>
        <v>37.62</v>
      </c>
      <c r="R10" s="172"/>
      <c r="S10" s="172"/>
      <c r="T10" s="178"/>
      <c r="U10" s="27"/>
    </row>
    <row r="11" spans="1:21" ht="19.5" customHeight="1">
      <c r="A11" s="18"/>
      <c r="B11" s="18"/>
      <c r="C11" s="18"/>
      <c r="D11" s="18"/>
      <c r="E11" s="30"/>
      <c r="F11" s="18"/>
      <c r="G11" s="18"/>
      <c r="H11" s="18"/>
      <c r="I11" s="18"/>
      <c r="J11" s="18"/>
      <c r="K11" s="6"/>
      <c r="L11" s="18"/>
      <c r="M11" s="18"/>
      <c r="N11" s="18"/>
      <c r="O11" s="18"/>
      <c r="P11" s="18"/>
      <c r="Q11" s="18"/>
      <c r="R11" s="18"/>
      <c r="S11" s="18"/>
      <c r="T11" s="27"/>
      <c r="U11" s="27"/>
    </row>
    <row r="12" spans="1:21" ht="19.5" customHeight="1">
      <c r="A12" s="18"/>
      <c r="B12" s="18"/>
      <c r="C12" s="18"/>
      <c r="D12" s="18"/>
      <c r="E12" s="66"/>
      <c r="F12" s="18"/>
      <c r="G12" s="18"/>
      <c r="H12" s="18"/>
      <c r="I12" s="18"/>
      <c r="J12" s="18"/>
      <c r="K12" s="6"/>
      <c r="L12" s="18"/>
      <c r="M12" s="18"/>
      <c r="N12" s="18"/>
      <c r="O12" s="18"/>
      <c r="P12" s="18"/>
      <c r="Q12" s="18"/>
      <c r="R12" s="18"/>
      <c r="S12" s="18"/>
      <c r="T12" s="27"/>
      <c r="U12" s="27"/>
    </row>
    <row r="13" spans="1:21" ht="19.5" customHeight="1">
      <c r="A13" s="18"/>
      <c r="B13" s="18"/>
      <c r="C13" s="18"/>
      <c r="D13" s="18"/>
      <c r="E13" s="66"/>
      <c r="F13" s="18"/>
      <c r="G13" s="18"/>
      <c r="H13" s="18"/>
      <c r="I13" s="18"/>
      <c r="J13" s="18"/>
      <c r="K13" s="6"/>
      <c r="L13" s="18"/>
      <c r="M13" s="18"/>
      <c r="N13" s="18"/>
      <c r="O13" s="18"/>
      <c r="P13" s="18"/>
      <c r="Q13" s="18"/>
      <c r="R13" s="18"/>
      <c r="S13" s="18"/>
      <c r="T13" s="27"/>
      <c r="U13" s="27"/>
    </row>
    <row r="14" spans="1:21" ht="19.5" customHeight="1">
      <c r="A14" s="18"/>
      <c r="B14" s="18"/>
      <c r="C14" s="18"/>
      <c r="D14" s="18"/>
      <c r="E14" s="30"/>
      <c r="F14" s="18"/>
      <c r="G14" s="18"/>
      <c r="H14" s="18"/>
      <c r="I14" s="18"/>
      <c r="J14" s="18"/>
      <c r="K14" s="6"/>
      <c r="L14" s="18"/>
      <c r="M14" s="18"/>
      <c r="N14" s="18"/>
      <c r="O14" s="18"/>
      <c r="P14" s="18"/>
      <c r="Q14" s="18"/>
      <c r="R14" s="18"/>
      <c r="S14" s="18"/>
      <c r="T14" s="27"/>
      <c r="U14" s="27"/>
    </row>
    <row r="15" spans="1:21" ht="19.5" customHeight="1">
      <c r="A15" s="18"/>
      <c r="B15" s="18"/>
      <c r="C15" s="18"/>
      <c r="D15" s="18"/>
      <c r="E15" s="30"/>
      <c r="F15" s="18"/>
      <c r="G15" s="18"/>
      <c r="H15" s="18"/>
      <c r="I15" s="18"/>
      <c r="J15" s="18"/>
      <c r="K15" s="6"/>
      <c r="L15" s="18"/>
      <c r="M15" s="18"/>
      <c r="N15" s="18"/>
      <c r="O15" s="18"/>
      <c r="P15" s="18"/>
      <c r="Q15" s="18"/>
      <c r="R15" s="18"/>
      <c r="S15" s="18"/>
      <c r="T15" s="27"/>
      <c r="U15" s="27"/>
    </row>
    <row r="16" spans="1:21" ht="19.5" customHeight="1">
      <c r="A16" s="18"/>
      <c r="B16" s="18"/>
      <c r="C16" s="18"/>
      <c r="D16" s="18"/>
      <c r="E16" s="66"/>
      <c r="F16" s="18"/>
      <c r="G16" s="18"/>
      <c r="H16" s="18"/>
      <c r="I16" s="18"/>
      <c r="J16" s="18"/>
      <c r="K16" s="6"/>
      <c r="L16" s="18"/>
      <c r="M16" s="18"/>
      <c r="N16" s="18"/>
      <c r="O16" s="18"/>
      <c r="P16" s="18"/>
      <c r="Q16" s="18"/>
      <c r="R16" s="18"/>
      <c r="S16" s="18"/>
      <c r="T16" s="27"/>
      <c r="U16" s="27"/>
    </row>
    <row r="17" spans="1:21" ht="19.5" customHeight="1">
      <c r="A17" s="18"/>
      <c r="B17" s="18"/>
      <c r="C17" s="18"/>
      <c r="D17" s="18"/>
      <c r="E17" s="66"/>
      <c r="F17" s="18"/>
      <c r="G17" s="18"/>
      <c r="H17" s="18"/>
      <c r="I17" s="18"/>
      <c r="J17" s="18"/>
      <c r="K17" s="6"/>
      <c r="L17" s="18"/>
      <c r="M17" s="18"/>
      <c r="N17" s="18"/>
      <c r="O17" s="18"/>
      <c r="P17" s="18"/>
      <c r="Q17" s="18"/>
      <c r="R17" s="18"/>
      <c r="S17" s="18"/>
      <c r="T17" s="27"/>
      <c r="U17" s="27"/>
    </row>
    <row r="18" spans="1:21" ht="19.5" customHeight="1">
      <c r="A18" s="18"/>
      <c r="B18" s="18"/>
      <c r="C18" s="18"/>
      <c r="D18" s="18"/>
      <c r="E18" s="31"/>
      <c r="F18" s="18"/>
      <c r="G18" s="18"/>
      <c r="H18" s="18"/>
      <c r="I18" s="18"/>
      <c r="J18" s="18"/>
      <c r="K18" s="6"/>
      <c r="L18" s="18"/>
      <c r="M18" s="18"/>
      <c r="N18" s="18"/>
      <c r="O18" s="18"/>
      <c r="P18" s="18"/>
      <c r="Q18" s="18"/>
      <c r="R18" s="18"/>
      <c r="S18" s="18"/>
      <c r="T18" s="27"/>
      <c r="U18" s="27"/>
    </row>
    <row r="19" spans="1:21" ht="19.5" customHeight="1">
      <c r="A19" s="18"/>
      <c r="B19" s="18"/>
      <c r="C19" s="18"/>
      <c r="D19" s="18"/>
      <c r="E19" s="30"/>
      <c r="F19" s="18"/>
      <c r="G19" s="18"/>
      <c r="H19" s="18"/>
      <c r="I19" s="18"/>
      <c r="J19" s="18"/>
      <c r="K19" s="6"/>
      <c r="L19" s="18"/>
      <c r="M19" s="18"/>
      <c r="N19" s="18"/>
      <c r="O19" s="18"/>
      <c r="P19" s="18"/>
      <c r="Q19" s="18"/>
      <c r="R19" s="18"/>
      <c r="S19" s="18"/>
      <c r="T19" s="27"/>
      <c r="U19" s="27"/>
    </row>
    <row r="20" spans="1:21" ht="19.5" customHeight="1">
      <c r="A20" s="30"/>
      <c r="B20" s="30"/>
      <c r="C20" s="30"/>
      <c r="D20" s="30"/>
      <c r="E20" s="30"/>
      <c r="F20" s="18"/>
      <c r="G20" s="18"/>
      <c r="H20" s="18"/>
      <c r="I20" s="18"/>
      <c r="J20" s="18"/>
      <c r="K20" s="6"/>
      <c r="L20" s="18"/>
      <c r="M20" s="18"/>
      <c r="N20" s="18"/>
      <c r="O20" s="18"/>
      <c r="P20" s="18"/>
      <c r="Q20" s="18"/>
      <c r="R20" s="18"/>
      <c r="S20" s="18"/>
      <c r="T20" s="27"/>
      <c r="U20" s="27"/>
    </row>
    <row r="21" spans="1:21" ht="19.5" customHeight="1">
      <c r="A21" s="27"/>
      <c r="B21" s="27"/>
      <c r="C21" s="27"/>
      <c r="D21" s="27"/>
      <c r="E21" s="92"/>
      <c r="F21" s="27"/>
      <c r="G21" s="27"/>
      <c r="H21" s="27"/>
      <c r="I21" s="27"/>
      <c r="J21" s="27"/>
      <c r="K21" s="2"/>
      <c r="L21" s="27"/>
      <c r="M21" s="27"/>
      <c r="N21" s="27"/>
      <c r="O21" s="27"/>
      <c r="P21" s="27"/>
      <c r="Q21" s="27"/>
      <c r="R21" s="27"/>
      <c r="S21" s="27"/>
      <c r="T21" s="27"/>
      <c r="U21" s="27"/>
    </row>
    <row r="22" spans="1:21" ht="19.5" customHeight="1">
      <c r="A22" s="27"/>
      <c r="B22" s="27"/>
      <c r="C22" s="27"/>
      <c r="D22" s="27"/>
      <c r="E22" s="92"/>
      <c r="F22" s="27"/>
      <c r="G22" s="27"/>
      <c r="H22" s="27"/>
      <c r="I22" s="27"/>
      <c r="J22" s="27"/>
      <c r="K22" s="2"/>
      <c r="L22" s="27"/>
      <c r="M22" s="27"/>
      <c r="N22" s="27"/>
      <c r="O22" s="27"/>
      <c r="P22" s="27"/>
      <c r="Q22" s="27"/>
      <c r="R22" s="27"/>
      <c r="S22" s="27"/>
      <c r="T22" s="27"/>
      <c r="U22" s="27"/>
    </row>
    <row r="23" spans="1:21" ht="19.5" customHeight="1">
      <c r="A23" s="27"/>
      <c r="B23" s="27"/>
      <c r="C23" s="27"/>
      <c r="D23" s="27"/>
      <c r="E23" s="92"/>
      <c r="F23" s="27"/>
      <c r="G23" s="27"/>
      <c r="H23" s="27"/>
      <c r="I23" s="27"/>
      <c r="J23" s="27"/>
      <c r="K23" s="2"/>
      <c r="L23" s="27"/>
      <c r="M23" s="27"/>
      <c r="N23" s="27"/>
      <c r="O23" s="27"/>
      <c r="P23" s="27"/>
      <c r="Q23" s="27"/>
      <c r="R23" s="27"/>
      <c r="S23" s="27"/>
      <c r="T23" s="27"/>
      <c r="U23" s="27"/>
    </row>
    <row r="24" spans="1:21" ht="19.5" customHeight="1">
      <c r="A24" s="27"/>
      <c r="B24" s="27"/>
      <c r="C24" s="27"/>
      <c r="D24" s="27"/>
      <c r="E24" s="92"/>
      <c r="F24" s="27"/>
      <c r="G24" s="27"/>
      <c r="H24" s="27"/>
      <c r="I24" s="27"/>
      <c r="J24" s="27"/>
      <c r="K24" s="2"/>
      <c r="L24" s="27"/>
      <c r="M24" s="27"/>
      <c r="N24" s="27"/>
      <c r="O24" s="27"/>
      <c r="P24" s="27"/>
      <c r="Q24" s="27"/>
      <c r="R24" s="27"/>
      <c r="S24" s="27"/>
      <c r="T24" s="27"/>
      <c r="U24" s="27"/>
    </row>
    <row r="25" spans="1:21" ht="19.5" customHeight="1">
      <c r="A25" s="27"/>
      <c r="B25" s="27"/>
      <c r="C25" s="27"/>
      <c r="D25" s="27"/>
      <c r="E25" s="92"/>
      <c r="F25" s="27"/>
      <c r="G25" s="27"/>
      <c r="H25" s="27"/>
      <c r="I25" s="27"/>
      <c r="J25" s="27"/>
      <c r="K25" s="2"/>
      <c r="L25" s="27"/>
      <c r="M25" s="27"/>
      <c r="N25" s="27"/>
      <c r="O25" s="27"/>
      <c r="P25" s="27"/>
      <c r="Q25" s="27"/>
      <c r="R25" s="27"/>
      <c r="S25" s="27"/>
      <c r="T25" s="27"/>
      <c r="U25" s="27"/>
    </row>
    <row r="26" spans="1:21" ht="19.5" customHeight="1">
      <c r="A26" s="27"/>
      <c r="B26" s="27"/>
      <c r="C26" s="27"/>
      <c r="D26" s="27"/>
      <c r="E26" s="92"/>
      <c r="F26" s="27"/>
      <c r="G26" s="27"/>
      <c r="H26" s="27"/>
      <c r="I26" s="27"/>
      <c r="J26" s="27"/>
      <c r="K26" s="2"/>
      <c r="L26" s="27"/>
      <c r="M26" s="27"/>
      <c r="N26" s="27"/>
      <c r="O26" s="27"/>
      <c r="P26" s="27"/>
      <c r="Q26" s="27"/>
      <c r="R26" s="27"/>
      <c r="S26" s="27"/>
      <c r="T26" s="27"/>
      <c r="U26" s="27"/>
    </row>
    <row r="27" spans="1:21" ht="19.5" customHeight="1">
      <c r="A27" s="27"/>
      <c r="B27" s="27"/>
      <c r="C27" s="27"/>
      <c r="D27" s="27"/>
      <c r="E27" s="92"/>
      <c r="F27" s="27"/>
      <c r="G27" s="27"/>
      <c r="H27" s="27"/>
      <c r="I27" s="27"/>
      <c r="J27" s="27"/>
      <c r="K27" s="2"/>
      <c r="L27" s="27"/>
      <c r="M27" s="27"/>
      <c r="N27" s="27"/>
      <c r="O27" s="27"/>
      <c r="P27" s="27"/>
      <c r="Q27" s="27"/>
      <c r="R27" s="27"/>
      <c r="S27" s="27"/>
      <c r="T27" s="27"/>
      <c r="U27" s="27"/>
    </row>
    <row r="28" spans="1:21" ht="19.5" customHeight="1">
      <c r="A28" s="27"/>
      <c r="B28" s="27"/>
      <c r="C28" s="27"/>
      <c r="D28" s="27"/>
      <c r="E28" s="92"/>
      <c r="F28" s="27"/>
      <c r="G28" s="27"/>
      <c r="H28" s="27"/>
      <c r="I28" s="27"/>
      <c r="J28" s="27"/>
      <c r="K28" s="2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1" ht="19.5" customHeight="1">
      <c r="A29" s="27"/>
      <c r="B29" s="27"/>
      <c r="C29" s="27"/>
      <c r="D29" s="27"/>
      <c r="E29" s="92"/>
      <c r="F29" s="27"/>
      <c r="G29" s="27"/>
      <c r="H29" s="27"/>
      <c r="I29" s="27"/>
      <c r="J29" s="27"/>
      <c r="K29" s="2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1:21" ht="19.5" customHeight="1">
      <c r="A30" s="27"/>
      <c r="B30" s="27"/>
      <c r="C30" s="27"/>
      <c r="D30" s="27"/>
      <c r="E30" s="92"/>
      <c r="F30" s="27"/>
      <c r="G30" s="27"/>
      <c r="H30" s="27"/>
      <c r="I30" s="27"/>
      <c r="J30" s="27"/>
      <c r="K30" s="2"/>
      <c r="L30" s="27"/>
      <c r="M30" s="27"/>
      <c r="N30" s="27"/>
      <c r="O30" s="27"/>
      <c r="P30" s="27"/>
      <c r="Q30" s="27"/>
      <c r="R30" s="27"/>
      <c r="S30" s="27"/>
      <c r="T30" s="27"/>
      <c r="U30" s="27"/>
    </row>
  </sheetData>
  <mergeCells count="17">
    <mergeCell ref="S4:S6"/>
    <mergeCell ref="T4:T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H4:H6"/>
    <mergeCell ref="I4:I6"/>
    <mergeCell ref="D5:D6"/>
    <mergeCell ref="E5:E6"/>
    <mergeCell ref="F4:F6"/>
    <mergeCell ref="G4:G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80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57"/>
  <sheetViews>
    <sheetView showGridLines="0" showZeros="0" workbookViewId="0" topLeftCell="A1">
      <selection activeCell="A1" sqref="A1:F36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77.66015625" style="0" customWidth="1"/>
    <col min="6" max="6" width="16.5" style="0" customWidth="1"/>
    <col min="7" max="243" width="10.66015625" style="0" customWidth="1"/>
    <col min="244" max="254" width="9.16015625" style="0" customWidth="1"/>
  </cols>
  <sheetData>
    <row r="1" spans="1:243" ht="19.5" customHeight="1">
      <c r="A1" s="41"/>
      <c r="B1" s="35"/>
      <c r="C1" s="35"/>
      <c r="D1" s="35"/>
      <c r="E1" s="35"/>
      <c r="F1" s="36" t="s">
        <v>118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122" t="s">
        <v>119</v>
      </c>
      <c r="B2" s="122"/>
      <c r="C2" s="122"/>
      <c r="D2" s="122"/>
      <c r="E2" s="122"/>
      <c r="F2" s="12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147" t="s">
        <v>0</v>
      </c>
      <c r="B3" s="89"/>
      <c r="C3" s="89"/>
      <c r="D3" s="89"/>
      <c r="E3" s="89"/>
      <c r="F3" s="33" t="s">
        <v>62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112" t="s">
        <v>28</v>
      </c>
      <c r="B4" s="112"/>
      <c r="C4" s="112"/>
      <c r="D4" s="112"/>
      <c r="E4" s="112"/>
      <c r="F4" s="202" t="s">
        <v>99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112" t="s">
        <v>111</v>
      </c>
      <c r="B5" s="108"/>
      <c r="C5" s="108"/>
      <c r="D5" s="201" t="s">
        <v>51</v>
      </c>
      <c r="E5" s="199" t="s">
        <v>21</v>
      </c>
      <c r="F5" s="20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152" t="s">
        <v>48</v>
      </c>
      <c r="B6" s="153" t="s">
        <v>83</v>
      </c>
      <c r="C6" s="153" t="s">
        <v>82</v>
      </c>
      <c r="D6" s="201"/>
      <c r="E6" s="199"/>
      <c r="F6" s="202"/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19.5" customHeight="1">
      <c r="A7" s="152"/>
      <c r="B7" s="153"/>
      <c r="C7" s="153"/>
      <c r="D7" s="155"/>
      <c r="E7" s="185" t="s">
        <v>147</v>
      </c>
      <c r="F7" s="156"/>
      <c r="G7" s="7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</row>
    <row r="8" spans="1:243" ht="19.5" customHeight="1">
      <c r="A8" s="154"/>
      <c r="B8" s="154"/>
      <c r="C8" s="154"/>
      <c r="D8" s="154"/>
      <c r="E8" s="154" t="s">
        <v>154</v>
      </c>
      <c r="F8" s="143">
        <v>1752.82</v>
      </c>
      <c r="G8" s="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</row>
    <row r="9" spans="1:243" ht="19.5" customHeight="1">
      <c r="A9" s="188">
        <v>201</v>
      </c>
      <c r="B9" s="188">
        <v>29</v>
      </c>
      <c r="C9" s="188">
        <v>99</v>
      </c>
      <c r="D9" s="188">
        <v>505601</v>
      </c>
      <c r="E9" s="191" t="s">
        <v>155</v>
      </c>
      <c r="F9" s="186">
        <v>1752.82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</row>
    <row r="10" spans="1:243" ht="19.5" customHeight="1">
      <c r="A10" s="189"/>
      <c r="B10" s="189"/>
      <c r="C10" s="189"/>
      <c r="D10" s="188"/>
      <c r="E10" s="183" t="s">
        <v>126</v>
      </c>
      <c r="F10" s="187">
        <v>106</v>
      </c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  <c r="HW10" s="47"/>
      <c r="HX10" s="47"/>
      <c r="HY10" s="47"/>
      <c r="HZ10" s="47"/>
      <c r="IA10" s="47"/>
      <c r="IB10" s="47"/>
      <c r="IC10" s="47"/>
      <c r="ID10" s="47"/>
      <c r="IE10" s="47"/>
      <c r="IF10" s="47"/>
      <c r="IG10" s="47"/>
      <c r="IH10" s="47"/>
      <c r="II10" s="47"/>
    </row>
    <row r="11" spans="1:243" ht="19.5" customHeight="1">
      <c r="A11" s="189">
        <v>205</v>
      </c>
      <c r="B11" s="189" t="s">
        <v>124</v>
      </c>
      <c r="C11" s="189" t="s">
        <v>125</v>
      </c>
      <c r="D11" s="188">
        <v>505601</v>
      </c>
      <c r="E11" s="182" t="s">
        <v>176</v>
      </c>
      <c r="F11" s="187">
        <v>106</v>
      </c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47"/>
      <c r="IA11" s="47"/>
      <c r="IB11" s="47"/>
      <c r="IC11" s="47"/>
      <c r="ID11" s="47"/>
      <c r="IE11" s="47"/>
      <c r="IF11" s="47"/>
      <c r="IG11" s="47"/>
      <c r="IH11" s="47"/>
      <c r="II11" s="47"/>
    </row>
    <row r="12" spans="1:243" ht="19.5" customHeight="1">
      <c r="A12" s="189" t="s">
        <v>134</v>
      </c>
      <c r="B12" s="189" t="s">
        <v>135</v>
      </c>
      <c r="C12" s="189" t="s">
        <v>135</v>
      </c>
      <c r="D12" s="188">
        <v>505601</v>
      </c>
      <c r="E12" s="183" t="s">
        <v>127</v>
      </c>
      <c r="F12" s="187">
        <v>46</v>
      </c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7"/>
      <c r="IC12" s="47"/>
      <c r="ID12" s="47"/>
      <c r="IE12" s="47"/>
      <c r="IF12" s="47"/>
      <c r="IG12" s="47"/>
      <c r="IH12" s="47"/>
      <c r="II12" s="47"/>
    </row>
    <row r="13" spans="1:243" ht="19.5" customHeight="1">
      <c r="A13" s="189" t="s">
        <v>134</v>
      </c>
      <c r="B13" s="189" t="s">
        <v>135</v>
      </c>
      <c r="C13" s="189" t="s">
        <v>135</v>
      </c>
      <c r="D13" s="188">
        <v>505601</v>
      </c>
      <c r="E13" s="183" t="s">
        <v>156</v>
      </c>
      <c r="F13" s="187">
        <v>18</v>
      </c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  <c r="ID13" s="47"/>
      <c r="IE13" s="47"/>
      <c r="IF13" s="47"/>
      <c r="IG13" s="47"/>
      <c r="IH13" s="47"/>
      <c r="II13" s="47"/>
    </row>
    <row r="14" spans="1:243" ht="19.5" customHeight="1">
      <c r="A14" s="189" t="s">
        <v>134</v>
      </c>
      <c r="B14" s="189" t="s">
        <v>135</v>
      </c>
      <c r="C14" s="189" t="s">
        <v>135</v>
      </c>
      <c r="D14" s="188">
        <v>505601</v>
      </c>
      <c r="E14" s="182" t="s">
        <v>157</v>
      </c>
      <c r="F14" s="187">
        <v>12</v>
      </c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  <c r="HV14" s="47"/>
      <c r="HW14" s="47"/>
      <c r="HX14" s="47"/>
      <c r="HY14" s="47"/>
      <c r="HZ14" s="47"/>
      <c r="IA14" s="47"/>
      <c r="IB14" s="47"/>
      <c r="IC14" s="47"/>
      <c r="ID14" s="47"/>
      <c r="IE14" s="47"/>
      <c r="IF14" s="47"/>
      <c r="IG14" s="47"/>
      <c r="IH14" s="47"/>
      <c r="II14" s="47"/>
    </row>
    <row r="15" spans="1:243" ht="19.5" customHeight="1">
      <c r="A15" s="189" t="s">
        <v>158</v>
      </c>
      <c r="B15" s="189" t="s">
        <v>135</v>
      </c>
      <c r="C15" s="189" t="s">
        <v>135</v>
      </c>
      <c r="D15" s="188">
        <v>505601</v>
      </c>
      <c r="E15" s="182" t="s">
        <v>159</v>
      </c>
      <c r="F15" s="187">
        <v>16</v>
      </c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</row>
    <row r="16" spans="1:243" ht="19.5" customHeight="1">
      <c r="A16" s="189"/>
      <c r="B16" s="189"/>
      <c r="C16" s="189"/>
      <c r="D16" s="188"/>
      <c r="E16" s="182" t="s">
        <v>128</v>
      </c>
      <c r="F16" s="18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7"/>
      <c r="GT16" s="47"/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7"/>
      <c r="HF16" s="47"/>
      <c r="HG16" s="47"/>
      <c r="HH16" s="47"/>
      <c r="HI16" s="47"/>
      <c r="HJ16" s="47"/>
      <c r="HK16" s="47"/>
      <c r="HL16" s="47"/>
      <c r="HM16" s="47"/>
      <c r="HN16" s="47"/>
      <c r="HO16" s="47"/>
      <c r="HP16" s="47"/>
      <c r="HQ16" s="47"/>
      <c r="HR16" s="47"/>
      <c r="HS16" s="47"/>
      <c r="HT16" s="47"/>
      <c r="HU16" s="47"/>
      <c r="HV16" s="47"/>
      <c r="HW16" s="47"/>
      <c r="HX16" s="47"/>
      <c r="HY16" s="47"/>
      <c r="HZ16" s="47"/>
      <c r="IA16" s="47"/>
      <c r="IB16" s="47"/>
      <c r="IC16" s="47"/>
      <c r="ID16" s="47"/>
      <c r="IE16" s="47"/>
      <c r="IF16" s="47"/>
      <c r="IG16" s="47"/>
      <c r="IH16" s="47"/>
      <c r="II16" s="47"/>
    </row>
    <row r="17" spans="1:243" ht="19.5" customHeight="1">
      <c r="A17" s="150" t="s">
        <v>134</v>
      </c>
      <c r="B17" s="150" t="s">
        <v>137</v>
      </c>
      <c r="C17" s="150" t="s">
        <v>138</v>
      </c>
      <c r="D17" s="150" t="s">
        <v>148</v>
      </c>
      <c r="E17" s="150" t="s">
        <v>160</v>
      </c>
      <c r="F17" s="187">
        <v>695.9</v>
      </c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</row>
    <row r="18" spans="1:243" ht="19.5" customHeight="1">
      <c r="A18" s="190"/>
      <c r="B18" s="189"/>
      <c r="C18" s="189"/>
      <c r="D18" s="189"/>
      <c r="E18" s="183" t="s">
        <v>129</v>
      </c>
      <c r="F18" s="18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7"/>
      <c r="HQ18" s="47"/>
      <c r="HR18" s="47"/>
      <c r="HS18" s="47"/>
      <c r="HT18" s="47"/>
      <c r="HU18" s="47"/>
      <c r="HV18" s="47"/>
      <c r="HW18" s="47"/>
      <c r="HX18" s="47"/>
      <c r="HY18" s="47"/>
      <c r="HZ18" s="47"/>
      <c r="IA18" s="47"/>
      <c r="IB18" s="47"/>
      <c r="IC18" s="47"/>
      <c r="ID18" s="47"/>
      <c r="IE18" s="47"/>
      <c r="IF18" s="47"/>
      <c r="IG18" s="47"/>
      <c r="IH18" s="47"/>
      <c r="II18" s="47"/>
    </row>
    <row r="19" spans="1:243" ht="19.5" customHeight="1">
      <c r="A19" s="190" t="s">
        <v>134</v>
      </c>
      <c r="B19" s="190" t="s">
        <v>137</v>
      </c>
      <c r="C19" s="189" t="s">
        <v>139</v>
      </c>
      <c r="D19" s="189"/>
      <c r="E19" s="184" t="s">
        <v>161</v>
      </c>
      <c r="F19" s="187">
        <v>242.7</v>
      </c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  <c r="HJ19" s="47"/>
      <c r="HK19" s="47"/>
      <c r="HL19" s="47"/>
      <c r="HM19" s="47"/>
      <c r="HN19" s="47"/>
      <c r="HO19" s="47"/>
      <c r="HP19" s="47"/>
      <c r="HQ19" s="47"/>
      <c r="HR19" s="47"/>
      <c r="HS19" s="47"/>
      <c r="HT19" s="47"/>
      <c r="HU19" s="47"/>
      <c r="HV19" s="47"/>
      <c r="HW19" s="47"/>
      <c r="HX19" s="47"/>
      <c r="HY19" s="47"/>
      <c r="HZ19" s="47"/>
      <c r="IA19" s="47"/>
      <c r="IB19" s="47"/>
      <c r="IC19" s="47"/>
      <c r="ID19" s="47"/>
      <c r="IE19" s="47"/>
      <c r="IF19" s="47"/>
      <c r="IG19" s="47"/>
      <c r="IH19" s="47"/>
      <c r="II19" s="47"/>
    </row>
    <row r="20" spans="1:243" ht="19.5" customHeight="1">
      <c r="A20" s="190" t="s">
        <v>134</v>
      </c>
      <c r="B20" s="190" t="s">
        <v>137</v>
      </c>
      <c r="C20" s="189" t="s">
        <v>139</v>
      </c>
      <c r="D20" s="189"/>
      <c r="E20" s="183" t="s">
        <v>162</v>
      </c>
      <c r="F20" s="187">
        <v>90</v>
      </c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  <c r="HJ20" s="47"/>
      <c r="HK20" s="47"/>
      <c r="HL20" s="47"/>
      <c r="HM20" s="47"/>
      <c r="HN20" s="47"/>
      <c r="HO20" s="47"/>
      <c r="HP20" s="47"/>
      <c r="HQ20" s="47"/>
      <c r="HR20" s="47"/>
      <c r="HS20" s="47"/>
      <c r="HT20" s="47"/>
      <c r="HU20" s="47"/>
      <c r="HV20" s="47"/>
      <c r="HW20" s="47"/>
      <c r="HX20" s="47"/>
      <c r="HY20" s="47"/>
      <c r="HZ20" s="47"/>
      <c r="IA20" s="47"/>
      <c r="IB20" s="47"/>
      <c r="IC20" s="47"/>
      <c r="ID20" s="47"/>
      <c r="IE20" s="47"/>
      <c r="IF20" s="47"/>
      <c r="IG20" s="47"/>
      <c r="IH20" s="47"/>
      <c r="II20" s="47"/>
    </row>
    <row r="21" spans="1:243" ht="19.5" customHeight="1">
      <c r="A21" s="190" t="s">
        <v>134</v>
      </c>
      <c r="B21" s="190" t="s">
        <v>137</v>
      </c>
      <c r="C21" s="189" t="s">
        <v>139</v>
      </c>
      <c r="D21" s="189"/>
      <c r="E21" s="183" t="s">
        <v>163</v>
      </c>
      <c r="F21" s="187">
        <v>155.4</v>
      </c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47"/>
      <c r="HF21" s="47"/>
      <c r="HG21" s="47"/>
      <c r="HH21" s="47"/>
      <c r="HI21" s="47"/>
      <c r="HJ21" s="47"/>
      <c r="HK21" s="47"/>
      <c r="HL21" s="47"/>
      <c r="HM21" s="47"/>
      <c r="HN21" s="47"/>
      <c r="HO21" s="47"/>
      <c r="HP21" s="47"/>
      <c r="HQ21" s="47"/>
      <c r="HR21" s="47"/>
      <c r="HS21" s="47"/>
      <c r="HT21" s="47"/>
      <c r="HU21" s="47"/>
      <c r="HV21" s="47"/>
      <c r="HW21" s="47"/>
      <c r="HX21" s="47"/>
      <c r="HY21" s="47"/>
      <c r="HZ21" s="47"/>
      <c r="IA21" s="47"/>
      <c r="IB21" s="47"/>
      <c r="IC21" s="47"/>
      <c r="ID21" s="47"/>
      <c r="IE21" s="47"/>
      <c r="IF21" s="47"/>
      <c r="IG21" s="47"/>
      <c r="IH21" s="47"/>
      <c r="II21" s="47"/>
    </row>
    <row r="22" spans="1:243" ht="19.5" customHeight="1">
      <c r="A22" s="190" t="s">
        <v>134</v>
      </c>
      <c r="B22" s="190" t="s">
        <v>137</v>
      </c>
      <c r="C22" s="189" t="s">
        <v>139</v>
      </c>
      <c r="D22" s="190"/>
      <c r="E22" s="184" t="s">
        <v>164</v>
      </c>
      <c r="F22" s="187">
        <v>28</v>
      </c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/>
      <c r="GM22" s="47"/>
      <c r="GN22" s="47"/>
      <c r="GO22" s="47"/>
      <c r="GP22" s="47"/>
      <c r="GQ22" s="47"/>
      <c r="GR22" s="47"/>
      <c r="GS22" s="47"/>
      <c r="GT22" s="47"/>
      <c r="GU22" s="47"/>
      <c r="GV22" s="47"/>
      <c r="GW22" s="47"/>
      <c r="GX22" s="47"/>
      <c r="GY22" s="47"/>
      <c r="GZ22" s="47"/>
      <c r="HA22" s="47"/>
      <c r="HB22" s="47"/>
      <c r="HC22" s="47"/>
      <c r="HD22" s="47"/>
      <c r="HE22" s="47"/>
      <c r="HF22" s="47"/>
      <c r="HG22" s="47"/>
      <c r="HH22" s="47"/>
      <c r="HI22" s="47"/>
      <c r="HJ22" s="47"/>
      <c r="HK22" s="47"/>
      <c r="HL22" s="47"/>
      <c r="HM22" s="47"/>
      <c r="HN22" s="47"/>
      <c r="HO22" s="47"/>
      <c r="HP22" s="47"/>
      <c r="HQ22" s="47"/>
      <c r="HR22" s="47"/>
      <c r="HS22" s="47"/>
      <c r="HT22" s="47"/>
      <c r="HU22" s="47"/>
      <c r="HV22" s="47"/>
      <c r="HW22" s="47"/>
      <c r="HX22" s="47"/>
      <c r="HY22" s="47"/>
      <c r="HZ22" s="47"/>
      <c r="IA22" s="47"/>
      <c r="IB22" s="47"/>
      <c r="IC22" s="47"/>
      <c r="ID22" s="47"/>
      <c r="IE22" s="47"/>
      <c r="IF22" s="47"/>
      <c r="IG22" s="47"/>
      <c r="IH22" s="47"/>
      <c r="II22" s="47"/>
    </row>
    <row r="23" spans="1:243" ht="19.5" customHeight="1">
      <c r="A23" s="190" t="s">
        <v>134</v>
      </c>
      <c r="B23" s="190" t="s">
        <v>137</v>
      </c>
      <c r="C23" s="189" t="s">
        <v>139</v>
      </c>
      <c r="D23" s="189"/>
      <c r="E23" s="183" t="s">
        <v>165</v>
      </c>
      <c r="F23" s="187">
        <v>13</v>
      </c>
      <c r="G23" s="47"/>
      <c r="H23" s="56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  <c r="GS23" s="47"/>
      <c r="GT23" s="47"/>
      <c r="GU23" s="47"/>
      <c r="GV23" s="47"/>
      <c r="GW23" s="47"/>
      <c r="GX23" s="47"/>
      <c r="GY23" s="47"/>
      <c r="GZ23" s="47"/>
      <c r="HA23" s="47"/>
      <c r="HB23" s="47"/>
      <c r="HC23" s="47"/>
      <c r="HD23" s="47"/>
      <c r="HE23" s="47"/>
      <c r="HF23" s="47"/>
      <c r="HG23" s="47"/>
      <c r="HH23" s="47"/>
      <c r="HI23" s="47"/>
      <c r="HJ23" s="47"/>
      <c r="HK23" s="47"/>
      <c r="HL23" s="47"/>
      <c r="HM23" s="47"/>
      <c r="HN23" s="47"/>
      <c r="HO23" s="47"/>
      <c r="HP23" s="47"/>
      <c r="HQ23" s="47"/>
      <c r="HR23" s="47"/>
      <c r="HS23" s="47"/>
      <c r="HT23" s="47"/>
      <c r="HU23" s="47"/>
      <c r="HV23" s="47"/>
      <c r="HW23" s="47"/>
      <c r="HX23" s="47"/>
      <c r="HY23" s="47"/>
      <c r="HZ23" s="47"/>
      <c r="IA23" s="47"/>
      <c r="IB23" s="47"/>
      <c r="IC23" s="47"/>
      <c r="ID23" s="47"/>
      <c r="IE23" s="47"/>
      <c r="IF23" s="47"/>
      <c r="IG23" s="47"/>
      <c r="IH23" s="47"/>
      <c r="II23" s="47"/>
    </row>
    <row r="24" spans="1:243" ht="19.5" customHeight="1">
      <c r="A24" s="190" t="s">
        <v>134</v>
      </c>
      <c r="B24" s="190" t="s">
        <v>137</v>
      </c>
      <c r="C24" s="189" t="s">
        <v>139</v>
      </c>
      <c r="D24" s="189"/>
      <c r="E24" s="183" t="s">
        <v>166</v>
      </c>
      <c r="F24" s="187">
        <v>53</v>
      </c>
      <c r="G24" s="47"/>
      <c r="H24" s="56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/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/>
      <c r="GM24" s="47"/>
      <c r="GN24" s="47"/>
      <c r="GO24" s="47"/>
      <c r="GP24" s="47"/>
      <c r="GQ24" s="47"/>
      <c r="GR24" s="47"/>
      <c r="GS24" s="47"/>
      <c r="GT24" s="47"/>
      <c r="GU24" s="47"/>
      <c r="GV24" s="47"/>
      <c r="GW24" s="47"/>
      <c r="GX24" s="47"/>
      <c r="GY24" s="47"/>
      <c r="GZ24" s="47"/>
      <c r="HA24" s="47"/>
      <c r="HB24" s="47"/>
      <c r="HC24" s="47"/>
      <c r="HD24" s="47"/>
      <c r="HE24" s="47"/>
      <c r="HF24" s="47"/>
      <c r="HG24" s="47"/>
      <c r="HH24" s="47"/>
      <c r="HI24" s="47"/>
      <c r="HJ24" s="47"/>
      <c r="HK24" s="47"/>
      <c r="HL24" s="47"/>
      <c r="HM24" s="47"/>
      <c r="HN24" s="47"/>
      <c r="HO24" s="47"/>
      <c r="HP24" s="47"/>
      <c r="HQ24" s="47"/>
      <c r="HR24" s="47"/>
      <c r="HS24" s="47"/>
      <c r="HT24" s="47"/>
      <c r="HU24" s="47"/>
      <c r="HV24" s="47"/>
      <c r="HW24" s="47"/>
      <c r="HX24" s="47"/>
      <c r="HY24" s="47"/>
      <c r="HZ24" s="47"/>
      <c r="IA24" s="47"/>
      <c r="IB24" s="47"/>
      <c r="IC24" s="47"/>
      <c r="ID24" s="47"/>
      <c r="IE24" s="47"/>
      <c r="IF24" s="47"/>
      <c r="IG24" s="47"/>
      <c r="IH24" s="47"/>
      <c r="II24" s="47"/>
    </row>
    <row r="25" spans="1:243" ht="19.5" customHeight="1">
      <c r="A25" s="190" t="s">
        <v>134</v>
      </c>
      <c r="B25" s="190" t="s">
        <v>137</v>
      </c>
      <c r="C25" s="189" t="s">
        <v>139</v>
      </c>
      <c r="D25" s="189"/>
      <c r="E25" s="183" t="s">
        <v>167</v>
      </c>
      <c r="F25" s="187">
        <v>418</v>
      </c>
      <c r="G25" s="47"/>
      <c r="H25" s="56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  <c r="HR25" s="47"/>
      <c r="HS25" s="47"/>
      <c r="HT25" s="47"/>
      <c r="HU25" s="47"/>
      <c r="HV25" s="47"/>
      <c r="HW25" s="47"/>
      <c r="HX25" s="47"/>
      <c r="HY25" s="47"/>
      <c r="HZ25" s="47"/>
      <c r="IA25" s="47"/>
      <c r="IB25" s="47"/>
      <c r="IC25" s="47"/>
      <c r="ID25" s="47"/>
      <c r="IE25" s="47"/>
      <c r="IF25" s="47"/>
      <c r="IG25" s="47"/>
      <c r="IH25" s="47"/>
      <c r="II25" s="47"/>
    </row>
    <row r="26" spans="1:243" ht="19.5" customHeight="1">
      <c r="A26" s="190" t="s">
        <v>134</v>
      </c>
      <c r="B26" s="190" t="s">
        <v>137</v>
      </c>
      <c r="C26" s="189" t="s">
        <v>139</v>
      </c>
      <c r="D26" s="189"/>
      <c r="E26" s="183" t="s">
        <v>168</v>
      </c>
      <c r="F26" s="187">
        <v>25</v>
      </c>
      <c r="G26" s="47"/>
      <c r="H26" s="56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  <c r="HJ26" s="47"/>
      <c r="HK26" s="47"/>
      <c r="HL26" s="47"/>
      <c r="HM26" s="47"/>
      <c r="HN26" s="47"/>
      <c r="HO26" s="47"/>
      <c r="HP26" s="47"/>
      <c r="HQ26" s="47"/>
      <c r="HR26" s="47"/>
      <c r="HS26" s="47"/>
      <c r="HT26" s="47"/>
      <c r="HU26" s="47"/>
      <c r="HV26" s="47"/>
      <c r="HW26" s="47"/>
      <c r="HX26" s="47"/>
      <c r="HY26" s="47"/>
      <c r="HZ26" s="47"/>
      <c r="IA26" s="47"/>
      <c r="IB26" s="47"/>
      <c r="IC26" s="47"/>
      <c r="ID26" s="47"/>
      <c r="IE26" s="47"/>
      <c r="IF26" s="47"/>
      <c r="IG26" s="47"/>
      <c r="IH26" s="47"/>
      <c r="II26" s="47"/>
    </row>
    <row r="27" spans="1:243" ht="19.5" customHeight="1">
      <c r="A27" s="190" t="s">
        <v>134</v>
      </c>
      <c r="B27" s="190" t="s">
        <v>137</v>
      </c>
      <c r="C27" s="189" t="s">
        <v>139</v>
      </c>
      <c r="D27" s="189"/>
      <c r="E27" s="183" t="s">
        <v>169</v>
      </c>
      <c r="F27" s="187">
        <v>18</v>
      </c>
      <c r="G27" s="47"/>
      <c r="H27" s="56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  <c r="HJ27" s="47"/>
      <c r="HK27" s="47"/>
      <c r="HL27" s="47"/>
      <c r="HM27" s="47"/>
      <c r="HN27" s="47"/>
      <c r="HO27" s="47"/>
      <c r="HP27" s="47"/>
      <c r="HQ27" s="47"/>
      <c r="HR27" s="47"/>
      <c r="HS27" s="47"/>
      <c r="HT27" s="47"/>
      <c r="HU27" s="47"/>
      <c r="HV27" s="47"/>
      <c r="HW27" s="47"/>
      <c r="HX27" s="47"/>
      <c r="HY27" s="47"/>
      <c r="HZ27" s="47"/>
      <c r="IA27" s="47"/>
      <c r="IB27" s="47"/>
      <c r="IC27" s="47"/>
      <c r="ID27" s="47"/>
      <c r="IE27" s="47"/>
      <c r="IF27" s="47"/>
      <c r="IG27" s="47"/>
      <c r="IH27" s="47"/>
      <c r="II27" s="47"/>
    </row>
    <row r="28" spans="1:243" ht="19.5" customHeight="1">
      <c r="A28" s="190" t="s">
        <v>134</v>
      </c>
      <c r="B28" s="190" t="s">
        <v>137</v>
      </c>
      <c r="C28" s="189" t="s">
        <v>139</v>
      </c>
      <c r="D28" s="189"/>
      <c r="E28" s="183" t="s">
        <v>170</v>
      </c>
      <c r="F28" s="187">
        <v>40</v>
      </c>
      <c r="G28" s="47"/>
      <c r="H28" s="56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</row>
    <row r="29" spans="1:243" ht="19.5" customHeight="1">
      <c r="A29" s="188"/>
      <c r="B29" s="188"/>
      <c r="C29" s="188"/>
      <c r="D29" s="189"/>
      <c r="E29" s="183" t="s">
        <v>140</v>
      </c>
      <c r="F29" s="187">
        <v>10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</row>
    <row r="30" spans="1:243" ht="19.5" customHeight="1">
      <c r="A30" s="190">
        <v>206</v>
      </c>
      <c r="B30" s="190">
        <v>99</v>
      </c>
      <c r="C30" s="190">
        <v>99</v>
      </c>
      <c r="D30" s="190"/>
      <c r="E30" s="183" t="s">
        <v>171</v>
      </c>
      <c r="F30" s="187">
        <v>5</v>
      </c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</row>
    <row r="31" spans="1:243" ht="19.5" customHeight="1">
      <c r="A31" s="190" t="s">
        <v>134</v>
      </c>
      <c r="B31" s="190" t="s">
        <v>139</v>
      </c>
      <c r="C31" s="190" t="s">
        <v>139</v>
      </c>
      <c r="D31" s="189"/>
      <c r="E31" s="184" t="s">
        <v>172</v>
      </c>
      <c r="F31" s="187">
        <v>5</v>
      </c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</row>
    <row r="32" spans="1:243" ht="19.5" customHeight="1">
      <c r="A32" s="190"/>
      <c r="B32" s="190"/>
      <c r="C32" s="190"/>
      <c r="D32" s="189"/>
      <c r="E32" s="184" t="s">
        <v>178</v>
      </c>
      <c r="F32" s="187">
        <v>150</v>
      </c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</row>
    <row r="33" spans="1:243" ht="19.5" customHeight="1">
      <c r="A33" s="190">
        <v>207</v>
      </c>
      <c r="B33" s="190">
        <v>99</v>
      </c>
      <c r="C33" s="190">
        <v>99</v>
      </c>
      <c r="D33" s="189"/>
      <c r="E33" s="154" t="s">
        <v>173</v>
      </c>
      <c r="F33" s="187">
        <v>50</v>
      </c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</row>
    <row r="34" spans="1:243" ht="19.5" customHeight="1">
      <c r="A34" s="190">
        <v>207</v>
      </c>
      <c r="B34" s="190" t="s">
        <v>139</v>
      </c>
      <c r="C34" s="190" t="s">
        <v>139</v>
      </c>
      <c r="D34" s="190"/>
      <c r="E34" s="154" t="s">
        <v>174</v>
      </c>
      <c r="F34" s="187">
        <v>40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  <c r="IH34" s="47"/>
      <c r="II34" s="47"/>
    </row>
    <row r="35" spans="1:243" ht="19.5" customHeight="1">
      <c r="A35" s="190">
        <v>207</v>
      </c>
      <c r="B35" s="190" t="s">
        <v>139</v>
      </c>
      <c r="C35" s="190" t="s">
        <v>139</v>
      </c>
      <c r="D35" s="189"/>
      <c r="E35" s="183" t="s">
        <v>175</v>
      </c>
      <c r="F35" s="187">
        <v>40</v>
      </c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</row>
    <row r="36" spans="1:243" ht="19.5" customHeight="1">
      <c r="A36" s="190">
        <v>207</v>
      </c>
      <c r="B36" s="190" t="s">
        <v>139</v>
      </c>
      <c r="C36" s="190" t="s">
        <v>139</v>
      </c>
      <c r="D36" s="189"/>
      <c r="E36" s="183" t="s">
        <v>177</v>
      </c>
      <c r="F36" s="187">
        <v>20</v>
      </c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7"/>
      <c r="GP36" s="47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  <c r="HF36" s="47"/>
      <c r="HG36" s="47"/>
      <c r="HH36" s="47"/>
      <c r="HI36" s="47"/>
      <c r="HJ36" s="47"/>
      <c r="HK36" s="47"/>
      <c r="HL36" s="47"/>
      <c r="HM36" s="47"/>
      <c r="HN36" s="47"/>
      <c r="HO36" s="47"/>
      <c r="HP36" s="47"/>
      <c r="HQ36" s="47"/>
      <c r="HR36" s="47"/>
      <c r="HS36" s="47"/>
      <c r="HT36" s="47"/>
      <c r="HU36" s="47"/>
      <c r="HV36" s="47"/>
      <c r="HW36" s="47"/>
      <c r="HX36" s="47"/>
      <c r="HY36" s="47"/>
      <c r="HZ36" s="47"/>
      <c r="IA36" s="47"/>
      <c r="IB36" s="47"/>
      <c r="IC36" s="47"/>
      <c r="ID36" s="47"/>
      <c r="IE36" s="47"/>
      <c r="IF36" s="47"/>
      <c r="IG36" s="47"/>
      <c r="IH36" s="47"/>
      <c r="II36" s="47"/>
    </row>
    <row r="37" spans="1:243" ht="19.5" customHeight="1">
      <c r="A37" s="47"/>
      <c r="B37" s="47"/>
      <c r="C37" s="47"/>
      <c r="D37" s="47"/>
      <c r="E37" s="47"/>
      <c r="F37" s="48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</row>
    <row r="38" spans="1:243" ht="19.5" customHeight="1">
      <c r="A38" s="47"/>
      <c r="B38" s="47"/>
      <c r="C38" s="47"/>
      <c r="D38" s="48"/>
      <c r="E38" s="48"/>
      <c r="F38" s="48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47"/>
      <c r="GP38" s="47"/>
      <c r="GQ38" s="47"/>
      <c r="GR38" s="47"/>
      <c r="GS38" s="47"/>
      <c r="GT38" s="47"/>
      <c r="GU38" s="47"/>
      <c r="GV38" s="47"/>
      <c r="GW38" s="47"/>
      <c r="GX38" s="47"/>
      <c r="GY38" s="47"/>
      <c r="GZ38" s="47"/>
      <c r="HA38" s="47"/>
      <c r="HB38" s="47"/>
      <c r="HC38" s="47"/>
      <c r="HD38" s="47"/>
      <c r="HE38" s="47"/>
      <c r="HF38" s="47"/>
      <c r="HG38" s="47"/>
      <c r="HH38" s="47"/>
      <c r="HI38" s="47"/>
      <c r="HJ38" s="47"/>
      <c r="HK38" s="47"/>
      <c r="HL38" s="47"/>
      <c r="HM38" s="47"/>
      <c r="HN38" s="47"/>
      <c r="HO38" s="47"/>
      <c r="HP38" s="47"/>
      <c r="HQ38" s="47"/>
      <c r="HR38" s="47"/>
      <c r="HS38" s="47"/>
      <c r="HT38" s="47"/>
      <c r="HU38" s="47"/>
      <c r="HV38" s="47"/>
      <c r="HW38" s="47"/>
      <c r="HX38" s="47"/>
      <c r="HY38" s="47"/>
      <c r="HZ38" s="47"/>
      <c r="IA38" s="47"/>
      <c r="IB38" s="47"/>
      <c r="IC38" s="47"/>
      <c r="ID38" s="47"/>
      <c r="IE38" s="47"/>
      <c r="IF38" s="47"/>
      <c r="IG38" s="47"/>
      <c r="IH38" s="47"/>
      <c r="II38" s="47"/>
    </row>
    <row r="39" spans="1:243" ht="19.5" customHeight="1">
      <c r="A39" s="47"/>
      <c r="B39" s="47"/>
      <c r="C39" s="47"/>
      <c r="D39" s="48"/>
      <c r="E39" s="48"/>
      <c r="F39" s="48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/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/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/>
      <c r="GM39" s="47"/>
      <c r="GN39" s="47"/>
      <c r="GO39" s="47"/>
      <c r="GP39" s="47"/>
      <c r="GQ39" s="47"/>
      <c r="GR39" s="47"/>
      <c r="GS39" s="47"/>
      <c r="GT39" s="47"/>
      <c r="GU39" s="47"/>
      <c r="GV39" s="47"/>
      <c r="GW39" s="47"/>
      <c r="GX39" s="47"/>
      <c r="GY39" s="47"/>
      <c r="GZ39" s="47"/>
      <c r="HA39" s="47"/>
      <c r="HB39" s="47"/>
      <c r="HC39" s="47"/>
      <c r="HD39" s="47"/>
      <c r="HE39" s="47"/>
      <c r="HF39" s="47"/>
      <c r="HG39" s="47"/>
      <c r="HH39" s="47"/>
      <c r="HI39" s="47"/>
      <c r="HJ39" s="47"/>
      <c r="HK39" s="47"/>
      <c r="HL39" s="47"/>
      <c r="HM39" s="47"/>
      <c r="HN39" s="47"/>
      <c r="HO39" s="47"/>
      <c r="HP39" s="47"/>
      <c r="HQ39" s="47"/>
      <c r="HR39" s="47"/>
      <c r="HS39" s="47"/>
      <c r="HT39" s="47"/>
      <c r="HU39" s="47"/>
      <c r="HV39" s="47"/>
      <c r="HW39" s="47"/>
      <c r="HX39" s="47"/>
      <c r="HY39" s="47"/>
      <c r="HZ39" s="47"/>
      <c r="IA39" s="47"/>
      <c r="IB39" s="47"/>
      <c r="IC39" s="47"/>
      <c r="ID39" s="47"/>
      <c r="IE39" s="47"/>
      <c r="IF39" s="47"/>
      <c r="IG39" s="47"/>
      <c r="IH39" s="47"/>
      <c r="II39" s="47"/>
    </row>
    <row r="40" spans="1:243" ht="19.5" customHeight="1">
      <c r="A40" s="47"/>
      <c r="B40" s="47"/>
      <c r="C40" s="47"/>
      <c r="D40" s="47"/>
      <c r="E40" s="47"/>
      <c r="F40" s="48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/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/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/>
      <c r="FQ40" s="47"/>
      <c r="FR40" s="47"/>
      <c r="FS40" s="47"/>
      <c r="FT40" s="47"/>
      <c r="FU40" s="47"/>
      <c r="FV40" s="47"/>
      <c r="FW40" s="47"/>
      <c r="FX40" s="47"/>
      <c r="FY40" s="47"/>
      <c r="FZ40" s="47"/>
      <c r="GA40" s="47"/>
      <c r="GB40" s="47"/>
      <c r="GC40" s="47"/>
      <c r="GD40" s="47"/>
      <c r="GE40" s="47"/>
      <c r="GF40" s="47"/>
      <c r="GG40" s="47"/>
      <c r="GH40" s="47"/>
      <c r="GI40" s="47"/>
      <c r="GJ40" s="47"/>
      <c r="GK40" s="47"/>
      <c r="GL40" s="47"/>
      <c r="GM40" s="47"/>
      <c r="GN40" s="47"/>
      <c r="GO40" s="47"/>
      <c r="GP40" s="47"/>
      <c r="GQ40" s="47"/>
      <c r="GR40" s="47"/>
      <c r="GS40" s="47"/>
      <c r="GT40" s="47"/>
      <c r="GU40" s="47"/>
      <c r="GV40" s="47"/>
      <c r="GW40" s="47"/>
      <c r="GX40" s="47"/>
      <c r="GY40" s="47"/>
      <c r="GZ40" s="47"/>
      <c r="HA40" s="47"/>
      <c r="HB40" s="47"/>
      <c r="HC40" s="47"/>
      <c r="HD40" s="47"/>
      <c r="HE40" s="47"/>
      <c r="HF40" s="47"/>
      <c r="HG40" s="47"/>
      <c r="HH40" s="47"/>
      <c r="HI40" s="47"/>
      <c r="HJ40" s="47"/>
      <c r="HK40" s="47"/>
      <c r="HL40" s="47"/>
      <c r="HM40" s="47"/>
      <c r="HN40" s="47"/>
      <c r="HO40" s="47"/>
      <c r="HP40" s="47"/>
      <c r="HQ40" s="47"/>
      <c r="HR40" s="47"/>
      <c r="HS40" s="47"/>
      <c r="HT40" s="47"/>
      <c r="HU40" s="47"/>
      <c r="HV40" s="47"/>
      <c r="HW40" s="47"/>
      <c r="HX40" s="47"/>
      <c r="HY40" s="47"/>
      <c r="HZ40" s="47"/>
      <c r="IA40" s="47"/>
      <c r="IB40" s="47"/>
      <c r="IC40" s="47"/>
      <c r="ID40" s="47"/>
      <c r="IE40" s="47"/>
      <c r="IF40" s="47"/>
      <c r="IG40" s="47"/>
      <c r="IH40" s="47"/>
      <c r="II40" s="47"/>
    </row>
    <row r="41" spans="1:243" ht="19.5" customHeight="1">
      <c r="A41" s="47"/>
      <c r="B41" s="47"/>
      <c r="C41" s="47"/>
      <c r="D41" s="47"/>
      <c r="E41" s="49"/>
      <c r="F41" s="48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/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/>
      <c r="FQ41" s="47"/>
      <c r="FR41" s="47"/>
      <c r="FS41" s="47"/>
      <c r="FT41" s="47"/>
      <c r="FU41" s="47"/>
      <c r="FV41" s="47"/>
      <c r="FW41" s="47"/>
      <c r="FX41" s="47"/>
      <c r="FY41" s="47"/>
      <c r="FZ41" s="47"/>
      <c r="GA41" s="47"/>
      <c r="GB41" s="47"/>
      <c r="GC41" s="47"/>
      <c r="GD41" s="47"/>
      <c r="GE41" s="47"/>
      <c r="GF41" s="47"/>
      <c r="GG41" s="47"/>
      <c r="GH41" s="47"/>
      <c r="GI41" s="47"/>
      <c r="GJ41" s="47"/>
      <c r="GK41" s="47"/>
      <c r="GL41" s="47"/>
      <c r="GM41" s="47"/>
      <c r="GN41" s="47"/>
      <c r="GO41" s="47"/>
      <c r="GP41" s="47"/>
      <c r="GQ41" s="47"/>
      <c r="GR41" s="47"/>
      <c r="GS41" s="47"/>
      <c r="GT41" s="47"/>
      <c r="GU41" s="47"/>
      <c r="GV41" s="47"/>
      <c r="GW41" s="47"/>
      <c r="GX41" s="47"/>
      <c r="GY41" s="47"/>
      <c r="GZ41" s="47"/>
      <c r="HA41" s="47"/>
      <c r="HB41" s="47"/>
      <c r="HC41" s="47"/>
      <c r="HD41" s="47"/>
      <c r="HE41" s="47"/>
      <c r="HF41" s="47"/>
      <c r="HG41" s="47"/>
      <c r="HH41" s="47"/>
      <c r="HI41" s="47"/>
      <c r="HJ41" s="47"/>
      <c r="HK41" s="47"/>
      <c r="HL41" s="47"/>
      <c r="HM41" s="47"/>
      <c r="HN41" s="47"/>
      <c r="HO41" s="47"/>
      <c r="HP41" s="47"/>
      <c r="HQ41" s="47"/>
      <c r="HR41" s="47"/>
      <c r="HS41" s="47"/>
      <c r="HT41" s="47"/>
      <c r="HU41" s="47"/>
      <c r="HV41" s="47"/>
      <c r="HW41" s="47"/>
      <c r="HX41" s="47"/>
      <c r="HY41" s="47"/>
      <c r="HZ41" s="47"/>
      <c r="IA41" s="47"/>
      <c r="IB41" s="47"/>
      <c r="IC41" s="47"/>
      <c r="ID41" s="47"/>
      <c r="IE41" s="47"/>
      <c r="IF41" s="47"/>
      <c r="IG41" s="47"/>
      <c r="IH41" s="47"/>
      <c r="II41" s="47"/>
    </row>
    <row r="42" spans="1:243" ht="19.5" customHeight="1">
      <c r="A42" s="47"/>
      <c r="B42" s="47"/>
      <c r="C42" s="47"/>
      <c r="D42" s="47"/>
      <c r="E42" s="49"/>
      <c r="F42" s="48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/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/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/>
      <c r="FQ42" s="47"/>
      <c r="FR42" s="47"/>
      <c r="FS42" s="47"/>
      <c r="FT42" s="47"/>
      <c r="FU42" s="47"/>
      <c r="FV42" s="47"/>
      <c r="FW42" s="47"/>
      <c r="FX42" s="47"/>
      <c r="FY42" s="47"/>
      <c r="FZ42" s="47"/>
      <c r="GA42" s="47"/>
      <c r="GB42" s="47"/>
      <c r="GC42" s="47"/>
      <c r="GD42" s="47"/>
      <c r="GE42" s="47"/>
      <c r="GF42" s="47"/>
      <c r="GG42" s="47"/>
      <c r="GH42" s="47"/>
      <c r="GI42" s="47"/>
      <c r="GJ42" s="47"/>
      <c r="GK42" s="47"/>
      <c r="GL42" s="47"/>
      <c r="GM42" s="47"/>
      <c r="GN42" s="47"/>
      <c r="GO42" s="47"/>
      <c r="GP42" s="47"/>
      <c r="GQ42" s="47"/>
      <c r="GR42" s="47"/>
      <c r="GS42" s="47"/>
      <c r="GT42" s="47"/>
      <c r="GU42" s="47"/>
      <c r="GV42" s="47"/>
      <c r="GW42" s="47"/>
      <c r="GX42" s="47"/>
      <c r="GY42" s="47"/>
      <c r="GZ42" s="47"/>
      <c r="HA42" s="47"/>
      <c r="HB42" s="47"/>
      <c r="HC42" s="47"/>
      <c r="HD42" s="47"/>
      <c r="HE42" s="47"/>
      <c r="HF42" s="47"/>
      <c r="HG42" s="47"/>
      <c r="HH42" s="47"/>
      <c r="HI42" s="47"/>
      <c r="HJ42" s="47"/>
      <c r="HK42" s="47"/>
      <c r="HL42" s="47"/>
      <c r="HM42" s="47"/>
      <c r="HN42" s="47"/>
      <c r="HO42" s="47"/>
      <c r="HP42" s="47"/>
      <c r="HQ42" s="47"/>
      <c r="HR42" s="47"/>
      <c r="HS42" s="47"/>
      <c r="HT42" s="47"/>
      <c r="HU42" s="47"/>
      <c r="HV42" s="47"/>
      <c r="HW42" s="47"/>
      <c r="HX42" s="47"/>
      <c r="HY42" s="47"/>
      <c r="HZ42" s="47"/>
      <c r="IA42" s="47"/>
      <c r="IB42" s="47"/>
      <c r="IC42" s="47"/>
      <c r="ID42" s="47"/>
      <c r="IE42" s="47"/>
      <c r="IF42" s="47"/>
      <c r="IG42" s="47"/>
      <c r="IH42" s="47"/>
      <c r="II42" s="47"/>
    </row>
    <row r="43" spans="1:243" ht="19.5" customHeight="1">
      <c r="A43" s="47"/>
      <c r="B43" s="47"/>
      <c r="C43" s="47"/>
      <c r="D43" s="47"/>
      <c r="E43" s="47"/>
      <c r="F43" s="48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7"/>
      <c r="DG43" s="47"/>
      <c r="DH43" s="47"/>
      <c r="DI43" s="47"/>
      <c r="DJ43" s="47"/>
      <c r="DK43" s="47"/>
      <c r="DL43" s="47"/>
      <c r="DM43" s="47"/>
      <c r="DN43" s="47"/>
      <c r="DO43" s="47"/>
      <c r="DP43" s="47"/>
      <c r="DQ43" s="47"/>
      <c r="DR43" s="47"/>
      <c r="DS43" s="47"/>
      <c r="DT43" s="47"/>
      <c r="DU43" s="47"/>
      <c r="DV43" s="47"/>
      <c r="DW43" s="47"/>
      <c r="DX43" s="47"/>
      <c r="DY43" s="47"/>
      <c r="DZ43" s="47"/>
      <c r="EA43" s="47"/>
      <c r="EB43" s="47"/>
      <c r="EC43" s="47"/>
      <c r="ED43" s="47"/>
      <c r="EE43" s="47"/>
      <c r="EF43" s="47"/>
      <c r="EG43" s="47"/>
      <c r="EH43" s="47"/>
      <c r="EI43" s="47"/>
      <c r="EJ43" s="47"/>
      <c r="EK43" s="47"/>
      <c r="EL43" s="47"/>
      <c r="EM43" s="47"/>
      <c r="EN43" s="47"/>
      <c r="EO43" s="47"/>
      <c r="EP43" s="47"/>
      <c r="EQ43" s="47"/>
      <c r="ER43" s="47"/>
      <c r="ES43" s="47"/>
      <c r="ET43" s="47"/>
      <c r="EU43" s="47"/>
      <c r="EV43" s="47"/>
      <c r="EW43" s="47"/>
      <c r="EX43" s="47"/>
      <c r="EY43" s="47"/>
      <c r="EZ43" s="47"/>
      <c r="FA43" s="47"/>
      <c r="FB43" s="47"/>
      <c r="FC43" s="47"/>
      <c r="FD43" s="47"/>
      <c r="FE43" s="47"/>
      <c r="FF43" s="47"/>
      <c r="FG43" s="47"/>
      <c r="FH43" s="47"/>
      <c r="FI43" s="47"/>
      <c r="FJ43" s="47"/>
      <c r="FK43" s="47"/>
      <c r="FL43" s="47"/>
      <c r="FM43" s="47"/>
      <c r="FN43" s="47"/>
      <c r="FO43" s="47"/>
      <c r="FP43" s="47"/>
      <c r="FQ43" s="47"/>
      <c r="FR43" s="47"/>
      <c r="FS43" s="47"/>
      <c r="FT43" s="47"/>
      <c r="FU43" s="47"/>
      <c r="FV43" s="47"/>
      <c r="FW43" s="47"/>
      <c r="FX43" s="47"/>
      <c r="FY43" s="47"/>
      <c r="FZ43" s="47"/>
      <c r="GA43" s="47"/>
      <c r="GB43" s="47"/>
      <c r="GC43" s="47"/>
      <c r="GD43" s="47"/>
      <c r="GE43" s="47"/>
      <c r="GF43" s="47"/>
      <c r="GG43" s="47"/>
      <c r="GH43" s="47"/>
      <c r="GI43" s="47"/>
      <c r="GJ43" s="47"/>
      <c r="GK43" s="47"/>
      <c r="GL43" s="47"/>
      <c r="GM43" s="47"/>
      <c r="GN43" s="47"/>
      <c r="GO43" s="47"/>
      <c r="GP43" s="47"/>
      <c r="GQ43" s="47"/>
      <c r="GR43" s="47"/>
      <c r="GS43" s="47"/>
      <c r="GT43" s="47"/>
      <c r="GU43" s="47"/>
      <c r="GV43" s="47"/>
      <c r="GW43" s="47"/>
      <c r="GX43" s="47"/>
      <c r="GY43" s="47"/>
      <c r="GZ43" s="47"/>
      <c r="HA43" s="47"/>
      <c r="HB43" s="47"/>
      <c r="HC43" s="47"/>
      <c r="HD43" s="47"/>
      <c r="HE43" s="47"/>
      <c r="HF43" s="47"/>
      <c r="HG43" s="47"/>
      <c r="HH43" s="47"/>
      <c r="HI43" s="47"/>
      <c r="HJ43" s="47"/>
      <c r="HK43" s="47"/>
      <c r="HL43" s="47"/>
      <c r="HM43" s="47"/>
      <c r="HN43" s="47"/>
      <c r="HO43" s="47"/>
      <c r="HP43" s="47"/>
      <c r="HQ43" s="47"/>
      <c r="HR43" s="47"/>
      <c r="HS43" s="47"/>
      <c r="HT43" s="47"/>
      <c r="HU43" s="47"/>
      <c r="HV43" s="47"/>
      <c r="HW43" s="47"/>
      <c r="HX43" s="47"/>
      <c r="HY43" s="47"/>
      <c r="HZ43" s="47"/>
      <c r="IA43" s="47"/>
      <c r="IB43" s="47"/>
      <c r="IC43" s="47"/>
      <c r="ID43" s="47"/>
      <c r="IE43" s="47"/>
      <c r="IF43" s="47"/>
      <c r="IG43" s="47"/>
      <c r="IH43" s="47"/>
      <c r="II43" s="47"/>
    </row>
    <row r="44" spans="1:243" ht="19.5" customHeight="1">
      <c r="A44" s="47"/>
      <c r="B44" s="47"/>
      <c r="C44" s="47"/>
      <c r="D44" s="47"/>
      <c r="E44" s="50"/>
      <c r="F44" s="48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7"/>
      <c r="DO44" s="47"/>
      <c r="DP44" s="47"/>
      <c r="DQ44" s="47"/>
      <c r="DR44" s="47"/>
      <c r="DS44" s="47"/>
      <c r="DT44" s="47"/>
      <c r="DU44" s="47"/>
      <c r="DV44" s="47"/>
      <c r="DW44" s="47"/>
      <c r="DX44" s="47"/>
      <c r="DY44" s="47"/>
      <c r="DZ44" s="47"/>
      <c r="EA44" s="47"/>
      <c r="EB44" s="47"/>
      <c r="EC44" s="47"/>
      <c r="ED44" s="47"/>
      <c r="EE44" s="47"/>
      <c r="EF44" s="47"/>
      <c r="EG44" s="47"/>
      <c r="EH44" s="47"/>
      <c r="EI44" s="47"/>
      <c r="EJ44" s="47"/>
      <c r="EK44" s="47"/>
      <c r="EL44" s="47"/>
      <c r="EM44" s="47"/>
      <c r="EN44" s="47"/>
      <c r="EO44" s="47"/>
      <c r="EP44" s="47"/>
      <c r="EQ44" s="47"/>
      <c r="ER44" s="47"/>
      <c r="ES44" s="47"/>
      <c r="ET44" s="47"/>
      <c r="EU44" s="47"/>
      <c r="EV44" s="47"/>
      <c r="EW44" s="47"/>
      <c r="EX44" s="47"/>
      <c r="EY44" s="47"/>
      <c r="EZ44" s="47"/>
      <c r="FA44" s="47"/>
      <c r="FB44" s="47"/>
      <c r="FC44" s="47"/>
      <c r="FD44" s="47"/>
      <c r="FE44" s="47"/>
      <c r="FF44" s="47"/>
      <c r="FG44" s="47"/>
      <c r="FH44" s="47"/>
      <c r="FI44" s="47"/>
      <c r="FJ44" s="47"/>
      <c r="FK44" s="47"/>
      <c r="FL44" s="47"/>
      <c r="FM44" s="47"/>
      <c r="FN44" s="47"/>
      <c r="FO44" s="47"/>
      <c r="FP44" s="47"/>
      <c r="FQ44" s="47"/>
      <c r="FR44" s="47"/>
      <c r="FS44" s="47"/>
      <c r="FT44" s="47"/>
      <c r="FU44" s="47"/>
      <c r="FV44" s="47"/>
      <c r="FW44" s="47"/>
      <c r="FX44" s="47"/>
      <c r="FY44" s="47"/>
      <c r="FZ44" s="47"/>
      <c r="GA44" s="47"/>
      <c r="GB44" s="47"/>
      <c r="GC44" s="47"/>
      <c r="GD44" s="47"/>
      <c r="GE44" s="47"/>
      <c r="GF44" s="47"/>
      <c r="GG44" s="47"/>
      <c r="GH44" s="47"/>
      <c r="GI44" s="47"/>
      <c r="GJ44" s="47"/>
      <c r="GK44" s="47"/>
      <c r="GL44" s="47"/>
      <c r="GM44" s="47"/>
      <c r="GN44" s="47"/>
      <c r="GO44" s="47"/>
      <c r="GP44" s="47"/>
      <c r="GQ44" s="47"/>
      <c r="GR44" s="47"/>
      <c r="GS44" s="47"/>
      <c r="GT44" s="47"/>
      <c r="GU44" s="47"/>
      <c r="GV44" s="47"/>
      <c r="GW44" s="47"/>
      <c r="GX44" s="47"/>
      <c r="GY44" s="47"/>
      <c r="GZ44" s="47"/>
      <c r="HA44" s="47"/>
      <c r="HB44" s="47"/>
      <c r="HC44" s="47"/>
      <c r="HD44" s="47"/>
      <c r="HE44" s="47"/>
      <c r="HF44" s="47"/>
      <c r="HG44" s="47"/>
      <c r="HH44" s="47"/>
      <c r="HI44" s="47"/>
      <c r="HJ44" s="47"/>
      <c r="HK44" s="47"/>
      <c r="HL44" s="47"/>
      <c r="HM44" s="47"/>
      <c r="HN44" s="47"/>
      <c r="HO44" s="47"/>
      <c r="HP44" s="47"/>
      <c r="HQ44" s="47"/>
      <c r="HR44" s="47"/>
      <c r="HS44" s="47"/>
      <c r="HT44" s="47"/>
      <c r="HU44" s="47"/>
      <c r="HV44" s="47"/>
      <c r="HW44" s="47"/>
      <c r="HX44" s="47"/>
      <c r="HY44" s="47"/>
      <c r="HZ44" s="47"/>
      <c r="IA44" s="47"/>
      <c r="IB44" s="47"/>
      <c r="IC44" s="47"/>
      <c r="ID44" s="47"/>
      <c r="IE44" s="47"/>
      <c r="IF44" s="47"/>
      <c r="IG44" s="47"/>
      <c r="IH44" s="47"/>
      <c r="II44" s="47"/>
    </row>
    <row r="45" spans="1:243" ht="19.5" customHeight="1">
      <c r="A45" s="3"/>
      <c r="B45" s="3"/>
      <c r="C45" s="3"/>
      <c r="D45" s="3"/>
      <c r="E45" s="46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</row>
    <row r="46" spans="1:243" ht="19.5" customHeight="1">
      <c r="A46" s="45"/>
      <c r="B46" s="45"/>
      <c r="C46" s="45"/>
      <c r="D46" s="45"/>
      <c r="E46" s="45"/>
      <c r="F46" s="16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</row>
    <row r="47" spans="1:243" ht="19.5" customHeight="1">
      <c r="A47" s="3"/>
      <c r="B47" s="3"/>
      <c r="C47" s="3"/>
      <c r="D47" s="3"/>
      <c r="E47" s="3"/>
      <c r="F47" s="16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</row>
    <row r="48" spans="1:243" ht="19.5" customHeight="1">
      <c r="A48" s="17"/>
      <c r="B48" s="17"/>
      <c r="C48" s="17"/>
      <c r="D48" s="17"/>
      <c r="E48" s="17"/>
      <c r="F48" s="16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</row>
    <row r="49" spans="1:243" ht="19.5" customHeight="1">
      <c r="A49" s="17"/>
      <c r="B49" s="17"/>
      <c r="C49" s="17"/>
      <c r="D49" s="17"/>
      <c r="E49" s="17"/>
      <c r="F49" s="16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  <c r="IG49" s="17"/>
      <c r="IH49" s="17"/>
      <c r="II49" s="17"/>
    </row>
    <row r="50" spans="1:243" ht="19.5" customHeight="1">
      <c r="A50" s="17"/>
      <c r="B50" s="17"/>
      <c r="C50" s="17"/>
      <c r="D50" s="17"/>
      <c r="E50" s="17"/>
      <c r="F50" s="16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/>
      <c r="IE50" s="17"/>
      <c r="IF50" s="17"/>
      <c r="IG50" s="17"/>
      <c r="IH50" s="17"/>
      <c r="II50" s="17"/>
    </row>
    <row r="51" spans="1:243" ht="19.5" customHeight="1">
      <c r="A51" s="17"/>
      <c r="B51" s="17"/>
      <c r="C51" s="17"/>
      <c r="D51" s="17"/>
      <c r="E51" s="17"/>
      <c r="F51" s="16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</row>
    <row r="52" spans="1:243" ht="19.5" customHeight="1">
      <c r="A52" s="17"/>
      <c r="B52" s="17"/>
      <c r="C52" s="17"/>
      <c r="D52" s="17"/>
      <c r="E52" s="17"/>
      <c r="F52" s="16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  <c r="II52" s="17"/>
    </row>
    <row r="53" spans="1:243" ht="19.5" customHeight="1">
      <c r="A53" s="17"/>
      <c r="B53" s="17"/>
      <c r="C53" s="17"/>
      <c r="D53" s="17"/>
      <c r="E53" s="17"/>
      <c r="F53" s="16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</row>
    <row r="54" spans="1:243" ht="19.5" customHeight="1">
      <c r="A54" s="17"/>
      <c r="B54" s="17"/>
      <c r="C54" s="17"/>
      <c r="D54" s="17"/>
      <c r="E54" s="17"/>
      <c r="F54" s="16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  <c r="IG54" s="17"/>
      <c r="IH54" s="17"/>
      <c r="II54" s="17"/>
    </row>
    <row r="55" spans="1:243" ht="19.5" customHeight="1">
      <c r="A55" s="17"/>
      <c r="B55" s="17"/>
      <c r="C55" s="17"/>
      <c r="D55" s="17"/>
      <c r="E55" s="17"/>
      <c r="F55" s="16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  <c r="II55" s="17"/>
    </row>
    <row r="56" spans="1:243" ht="19.5" customHeight="1">
      <c r="A56" s="17"/>
      <c r="B56" s="17"/>
      <c r="C56" s="17"/>
      <c r="D56" s="17"/>
      <c r="E56" s="17"/>
      <c r="F56" s="16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</row>
    <row r="57" spans="1:243" ht="19.5" customHeight="1">
      <c r="A57" s="17"/>
      <c r="B57" s="17"/>
      <c r="C57" s="17"/>
      <c r="D57" s="17"/>
      <c r="E57" s="17"/>
      <c r="F57" s="16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</row>
  </sheetData>
  <mergeCells count="3">
    <mergeCell ref="D5:D6"/>
    <mergeCell ref="E5:E6"/>
    <mergeCell ref="F4:F6"/>
  </mergeCells>
  <printOptions horizontalCentered="1"/>
  <pageMargins left="0.5905511811023623" right="0.5905511811023623" top="0.5905511811023623" bottom="0.5905511811023623" header="0.5905511811023623" footer="0.3937007874015748"/>
  <pageSetup fitToHeight="10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G13" sqref="G13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2"/>
      <c r="B1" s="32"/>
      <c r="C1" s="32"/>
      <c r="D1" s="32"/>
      <c r="E1" s="44"/>
      <c r="F1" s="32"/>
      <c r="G1" s="32"/>
      <c r="H1" s="34" t="s">
        <v>120</v>
      </c>
      <c r="I1" s="2"/>
    </row>
    <row r="2" spans="1:9" ht="25.5" customHeight="1">
      <c r="A2" s="86" t="s">
        <v>116</v>
      </c>
      <c r="B2" s="61"/>
      <c r="C2" s="61"/>
      <c r="D2" s="61"/>
      <c r="E2" s="61"/>
      <c r="F2" s="61"/>
      <c r="G2" s="61"/>
      <c r="H2" s="61"/>
      <c r="I2" s="2"/>
    </row>
    <row r="3" spans="1:9" ht="19.5" customHeight="1">
      <c r="A3" s="151" t="s">
        <v>0</v>
      </c>
      <c r="B3" s="43"/>
      <c r="C3" s="43"/>
      <c r="D3" s="43"/>
      <c r="E3" s="43"/>
      <c r="F3" s="43"/>
      <c r="G3" s="43"/>
      <c r="H3" s="33" t="s">
        <v>62</v>
      </c>
      <c r="I3" s="2"/>
    </row>
    <row r="4" spans="1:9" ht="19.5" customHeight="1">
      <c r="A4" s="193" t="s">
        <v>59</v>
      </c>
      <c r="B4" s="199" t="s">
        <v>90</v>
      </c>
      <c r="C4" s="62" t="s">
        <v>75</v>
      </c>
      <c r="D4" s="62"/>
      <c r="E4" s="62"/>
      <c r="F4" s="62"/>
      <c r="G4" s="62"/>
      <c r="H4" s="62"/>
      <c r="I4" s="2"/>
    </row>
    <row r="5" spans="1:9" ht="19.5" customHeight="1">
      <c r="A5" s="193"/>
      <c r="B5" s="193"/>
      <c r="C5" s="203" t="s">
        <v>27</v>
      </c>
      <c r="D5" s="193" t="s">
        <v>17</v>
      </c>
      <c r="E5" s="63" t="s">
        <v>30</v>
      </c>
      <c r="F5" s="64"/>
      <c r="G5" s="64"/>
      <c r="H5" s="201" t="s">
        <v>58</v>
      </c>
      <c r="I5" s="2"/>
    </row>
    <row r="6" spans="1:9" ht="33.75" customHeight="1">
      <c r="A6" s="193"/>
      <c r="B6" s="193"/>
      <c r="C6" s="203"/>
      <c r="D6" s="199"/>
      <c r="E6" s="93" t="s">
        <v>67</v>
      </c>
      <c r="F6" s="94" t="s">
        <v>25</v>
      </c>
      <c r="G6" s="95" t="s">
        <v>96</v>
      </c>
      <c r="H6" s="201"/>
      <c r="I6" s="2"/>
    </row>
    <row r="7" spans="1:9" ht="19.5" customHeight="1">
      <c r="A7" s="139" t="s">
        <v>148</v>
      </c>
      <c r="B7" s="139" t="s">
        <v>147</v>
      </c>
      <c r="C7" s="146">
        <v>34</v>
      </c>
      <c r="D7" s="146"/>
      <c r="E7" s="142">
        <v>18</v>
      </c>
      <c r="F7" s="142"/>
      <c r="G7" s="142">
        <v>18</v>
      </c>
      <c r="H7" s="145">
        <v>16</v>
      </c>
      <c r="I7" s="70"/>
    </row>
    <row r="8" spans="1:9" ht="19.5" customHeight="1">
      <c r="A8" s="6"/>
      <c r="B8" s="6"/>
      <c r="C8" s="6"/>
      <c r="D8" s="6"/>
      <c r="E8" s="72"/>
      <c r="F8" s="6"/>
      <c r="G8" s="6"/>
      <c r="H8" s="2"/>
      <c r="I8" s="2"/>
    </row>
    <row r="9" spans="1:9" ht="19.5" customHeight="1">
      <c r="A9" s="18"/>
      <c r="B9" s="18"/>
      <c r="C9" s="18"/>
      <c r="D9" s="18"/>
      <c r="E9" s="66"/>
      <c r="F9" s="67"/>
      <c r="G9" s="67"/>
      <c r="H9" s="2"/>
      <c r="I9" s="27"/>
    </row>
    <row r="10" spans="1:9" ht="19.5" customHeight="1">
      <c r="A10" s="18"/>
      <c r="B10" s="18"/>
      <c r="C10" s="18"/>
      <c r="D10" s="18"/>
      <c r="E10" s="30"/>
      <c r="F10" s="18"/>
      <c r="G10" s="18"/>
      <c r="H10" s="27"/>
      <c r="I10" s="27"/>
    </row>
    <row r="11" spans="1:9" ht="19.5" customHeight="1">
      <c r="A11" s="18"/>
      <c r="B11" s="18"/>
      <c r="C11" s="18"/>
      <c r="D11" s="18"/>
      <c r="E11" s="30"/>
      <c r="F11" s="18"/>
      <c r="G11" s="18"/>
      <c r="H11" s="27"/>
      <c r="I11" s="27"/>
    </row>
    <row r="12" spans="1:9" ht="19.5" customHeight="1">
      <c r="A12" s="18"/>
      <c r="B12" s="18"/>
      <c r="C12" s="18"/>
      <c r="D12" s="18"/>
      <c r="E12" s="66"/>
      <c r="F12" s="18"/>
      <c r="G12" s="18"/>
      <c r="H12" s="27"/>
      <c r="I12" s="27"/>
    </row>
    <row r="13" spans="1:9" ht="19.5" customHeight="1">
      <c r="A13" s="18"/>
      <c r="B13" s="18"/>
      <c r="C13" s="18"/>
      <c r="D13" s="18"/>
      <c r="E13" s="66"/>
      <c r="F13" s="18"/>
      <c r="G13" s="18"/>
      <c r="H13" s="27"/>
      <c r="I13" s="27"/>
    </row>
    <row r="14" spans="1:9" ht="19.5" customHeight="1">
      <c r="A14" s="18"/>
      <c r="B14" s="18"/>
      <c r="C14" s="18"/>
      <c r="D14" s="18"/>
      <c r="E14" s="30"/>
      <c r="F14" s="18"/>
      <c r="G14" s="18"/>
      <c r="H14" s="27"/>
      <c r="I14" s="27"/>
    </row>
    <row r="15" spans="1:9" ht="19.5" customHeight="1">
      <c r="A15" s="18"/>
      <c r="B15" s="18"/>
      <c r="C15" s="18"/>
      <c r="D15" s="18"/>
      <c r="E15" s="30"/>
      <c r="F15" s="18"/>
      <c r="G15" s="18"/>
      <c r="H15" s="27"/>
      <c r="I15" s="27"/>
    </row>
    <row r="16" spans="1:9" ht="19.5" customHeight="1">
      <c r="A16" s="18"/>
      <c r="B16" s="18"/>
      <c r="C16" s="18"/>
      <c r="D16" s="18"/>
      <c r="E16" s="66"/>
      <c r="F16" s="18"/>
      <c r="G16" s="18"/>
      <c r="H16" s="27"/>
      <c r="I16" s="27"/>
    </row>
    <row r="17" spans="1:9" ht="19.5" customHeight="1">
      <c r="A17" s="18"/>
      <c r="B17" s="18"/>
      <c r="C17" s="18"/>
      <c r="D17" s="18"/>
      <c r="E17" s="66"/>
      <c r="F17" s="18"/>
      <c r="G17" s="18"/>
      <c r="H17" s="27"/>
      <c r="I17" s="27"/>
    </row>
    <row r="18" spans="1:9" ht="19.5" customHeight="1">
      <c r="A18" s="18"/>
      <c r="B18" s="18"/>
      <c r="C18" s="18"/>
      <c r="D18" s="18"/>
      <c r="E18" s="31"/>
      <c r="F18" s="18"/>
      <c r="G18" s="18"/>
      <c r="H18" s="27"/>
      <c r="I18" s="27"/>
    </row>
    <row r="19" spans="1:9" ht="19.5" customHeight="1">
      <c r="A19" s="18"/>
      <c r="B19" s="18"/>
      <c r="C19" s="18"/>
      <c r="D19" s="18"/>
      <c r="E19" s="30"/>
      <c r="F19" s="18"/>
      <c r="G19" s="18"/>
      <c r="H19" s="27"/>
      <c r="I19" s="27"/>
    </row>
    <row r="20" spans="1:9" ht="19.5" customHeight="1">
      <c r="A20" s="30"/>
      <c r="B20" s="30"/>
      <c r="C20" s="30"/>
      <c r="D20" s="30"/>
      <c r="E20" s="30"/>
      <c r="F20" s="18"/>
      <c r="G20" s="18"/>
      <c r="H20" s="27"/>
      <c r="I20" s="27"/>
    </row>
    <row r="21" spans="1:9" ht="19.5" customHeight="1">
      <c r="A21" s="27"/>
      <c r="B21" s="27"/>
      <c r="C21" s="27"/>
      <c r="D21" s="27"/>
      <c r="E21" s="92"/>
      <c r="F21" s="27"/>
      <c r="G21" s="27"/>
      <c r="H21" s="27"/>
      <c r="I21" s="27"/>
    </row>
    <row r="22" spans="1:9" ht="19.5" customHeight="1">
      <c r="A22" s="27"/>
      <c r="B22" s="27"/>
      <c r="C22" s="27"/>
      <c r="D22" s="27"/>
      <c r="E22" s="92"/>
      <c r="F22" s="27"/>
      <c r="G22" s="27"/>
      <c r="H22" s="27"/>
      <c r="I22" s="27"/>
    </row>
    <row r="23" spans="1:9" ht="19.5" customHeight="1">
      <c r="A23" s="27"/>
      <c r="B23" s="27"/>
      <c r="C23" s="27"/>
      <c r="D23" s="27"/>
      <c r="E23" s="92"/>
      <c r="F23" s="27"/>
      <c r="G23" s="27"/>
      <c r="H23" s="27"/>
      <c r="I23" s="27"/>
    </row>
    <row r="24" spans="1:9" ht="19.5" customHeight="1">
      <c r="A24" s="27"/>
      <c r="B24" s="27"/>
      <c r="C24" s="27"/>
      <c r="D24" s="27"/>
      <c r="E24" s="92"/>
      <c r="F24" s="27"/>
      <c r="G24" s="27"/>
      <c r="H24" s="27"/>
      <c r="I24" s="27"/>
    </row>
    <row r="25" spans="1:9" ht="19.5" customHeight="1">
      <c r="A25" s="27"/>
      <c r="B25" s="27"/>
      <c r="C25" s="27"/>
      <c r="D25" s="27"/>
      <c r="E25" s="92"/>
      <c r="F25" s="27"/>
      <c r="G25" s="27"/>
      <c r="H25" s="27"/>
      <c r="I25" s="27"/>
    </row>
    <row r="26" spans="1:9" ht="19.5" customHeight="1">
      <c r="A26" s="27"/>
      <c r="B26" s="27"/>
      <c r="C26" s="27"/>
      <c r="D26" s="27"/>
      <c r="E26" s="92"/>
      <c r="F26" s="27"/>
      <c r="G26" s="27"/>
      <c r="H26" s="27"/>
      <c r="I26" s="27"/>
    </row>
    <row r="27" spans="1:9" ht="19.5" customHeight="1">
      <c r="A27" s="27"/>
      <c r="B27" s="27"/>
      <c r="C27" s="27"/>
      <c r="D27" s="27"/>
      <c r="E27" s="92"/>
      <c r="F27" s="27"/>
      <c r="G27" s="27"/>
      <c r="H27" s="27"/>
      <c r="I27" s="27"/>
    </row>
    <row r="28" spans="1:9" ht="19.5" customHeight="1">
      <c r="A28" s="27"/>
      <c r="B28" s="27"/>
      <c r="C28" s="27"/>
      <c r="D28" s="27"/>
      <c r="E28" s="92"/>
      <c r="F28" s="27"/>
      <c r="G28" s="27"/>
      <c r="H28" s="27"/>
      <c r="I28" s="27"/>
    </row>
    <row r="29" spans="1:9" ht="19.5" customHeight="1">
      <c r="A29" s="27"/>
      <c r="B29" s="27"/>
      <c r="C29" s="27"/>
      <c r="D29" s="27"/>
      <c r="E29" s="92"/>
      <c r="F29" s="27"/>
      <c r="G29" s="27"/>
      <c r="H29" s="27"/>
      <c r="I29" s="27"/>
    </row>
    <row r="30" spans="1:9" ht="19.5" customHeight="1">
      <c r="A30" s="27"/>
      <c r="B30" s="27"/>
      <c r="C30" s="27"/>
      <c r="D30" s="27"/>
      <c r="E30" s="92"/>
      <c r="F30" s="27"/>
      <c r="G30" s="27"/>
      <c r="H30" s="27"/>
      <c r="I30" s="27"/>
    </row>
  </sheetData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赵树子</cp:lastModifiedBy>
  <cp:lastPrinted>2015-03-04T00:53:40Z</cp:lastPrinted>
  <dcterms:modified xsi:type="dcterms:W3CDTF">2015-03-04T11:00:53Z</dcterms:modified>
  <cp:category/>
  <cp:version/>
  <cp:contentType/>
  <cp:contentStatus/>
</cp:coreProperties>
</file>