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1113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3" sheetId="6" r:id="rId6"/>
    <sheet name="4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3">#N/A</definedName>
    <definedName name="_xlnm.Print_Area" localSheetId="6">#N/A</definedName>
    <definedName name="_xlnm.Print_Area">#N/A</definedName>
    <definedName name="_xlnm.Print_Titles" localSheetId="1">'2'!$1:$6</definedName>
    <definedName name="_xlnm.Print_Titles" localSheetId="2">'2-1'!$1:$6</definedName>
    <definedName name="_xlnm.Print_Titles" localSheetId="4">'2-3'!$1:$6</definedName>
    <definedName name="_xlnm.Print_Titles" localSheetId="5">'3'!$1:$6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<sst xmlns="http://schemas.openxmlformats.org/spreadsheetml/2006/main" count="2636" uniqueCount="589">
  <si>
    <t xml:space="preserve">      医疗用房租金</t>
  </si>
  <si>
    <t xml:space="preserve">      雌激素减少与绝经后尿路感染发生的关系</t>
  </si>
  <si>
    <t xml:space="preserve">      卫生高级职称评审管理调研等工作经费</t>
  </si>
  <si>
    <t>08</t>
  </si>
  <si>
    <t>04</t>
  </si>
  <si>
    <t>二、日常公用支出</t>
  </si>
  <si>
    <t xml:space="preserve">      药物干预糖尿病并发症及合并症机制及应用研究</t>
  </si>
  <si>
    <t xml:space="preserve">      川财社[2014]63号2013年村卫生室医疗设备购置中央补助资金</t>
  </si>
  <si>
    <t>生活补助</t>
  </si>
  <si>
    <t>四川省卫生和计划生育委员会</t>
  </si>
  <si>
    <t>352917</t>
  </si>
  <si>
    <t>二、行政单位教育收费收入</t>
  </si>
  <si>
    <t>支             出</t>
  </si>
  <si>
    <t xml:space="preserve">      胎盘microRNA表达谱以及在子痫前期中的意义</t>
  </si>
  <si>
    <t xml:space="preserve">      川财社【2014】203号省级补助病媒生物项目资金</t>
  </si>
  <si>
    <t xml:space="preserve">      农村急救体系建设项目(基建)</t>
  </si>
  <si>
    <t xml:space="preserve">      新校区设备补助资金</t>
  </si>
  <si>
    <t>其他支出</t>
  </si>
  <si>
    <t xml:space="preserve">      人才交流工作经费</t>
  </si>
  <si>
    <t xml:space="preserve">  四川省疾病预防控制中心</t>
  </si>
  <si>
    <t>表2-3</t>
  </si>
  <si>
    <t xml:space="preserve">    其他公共卫生支出</t>
  </si>
  <si>
    <t xml:space="preserve">  352907</t>
  </si>
  <si>
    <t xml:space="preserve">      大型医疗设备配置管理经费</t>
  </si>
  <si>
    <t xml:space="preserve">  四川省卫生执法监督总队</t>
  </si>
  <si>
    <t xml:space="preserve">  352944</t>
  </si>
  <si>
    <t xml:space="preserve">      人口计生专项业务经费</t>
  </si>
  <si>
    <t xml:space="preserve">      PET显像剂18F-FMISO评价乳腺癌肿瘤乏氧</t>
  </si>
  <si>
    <t xml:space="preserve">      学科建设专项经费</t>
  </si>
  <si>
    <t>离休费</t>
  </si>
  <si>
    <t xml:space="preserve">  发展与改革事务</t>
  </si>
  <si>
    <t xml:space="preserve">  四川护理职业学院</t>
  </si>
  <si>
    <t xml:space="preserve">      《出生医学证明》运输、仓储管理经费</t>
  </si>
  <si>
    <t>行政执法机构</t>
  </si>
  <si>
    <t>助学金</t>
  </si>
  <si>
    <t>17</t>
  </si>
  <si>
    <t>99</t>
  </si>
  <si>
    <t xml:space="preserve">      中职免学费</t>
  </si>
  <si>
    <t xml:space="preserve">      CT维保</t>
  </si>
  <si>
    <t xml:space="preserve">      川财社[2014]45号下达四川省2014年疾病预防控制专项省级补助资金</t>
  </si>
  <si>
    <t>上年财政拨款资金结转</t>
  </si>
  <si>
    <t xml:space="preserve">      对口支援开县经费</t>
  </si>
  <si>
    <t xml:space="preserve">      2014年药品购销专项治理经费</t>
  </si>
  <si>
    <t xml:space="preserve">      因公出国（境）经费</t>
  </si>
  <si>
    <t xml:space="preserve">  352301</t>
  </si>
  <si>
    <t>住房公积金</t>
  </si>
  <si>
    <t xml:space="preserve">      2015年卫生信息化工作经费</t>
  </si>
  <si>
    <t xml:space="preserve">  四川省卫生和计划生育委员会机关</t>
  </si>
  <si>
    <t xml:space="preserve">      四川省住院医师规范化培训资金分配总表</t>
  </si>
  <si>
    <t>352908</t>
  </si>
  <si>
    <t>352904</t>
  </si>
  <si>
    <t>352943</t>
  </si>
  <si>
    <t xml:space="preserve">      艾滋病防治中央补助</t>
  </si>
  <si>
    <t xml:space="preserve">      人口计生宣传教育经费</t>
  </si>
  <si>
    <t xml:space="preserve">    其他科学技术支出</t>
  </si>
  <si>
    <t>基本支出</t>
  </si>
  <si>
    <t>专项支出财政拨款预算表</t>
  </si>
  <si>
    <t xml:space="preserve">      2014年中职助学金中央和省级补助资金</t>
  </si>
  <si>
    <t xml:space="preserve">    其他医疗卫生与计划生育支出</t>
  </si>
  <si>
    <t xml:space="preserve">      四川省2014年中央补助住院医师规范化培训资金</t>
  </si>
  <si>
    <t xml:space="preserve">    其他公立医院支出</t>
  </si>
  <si>
    <t xml:space="preserve">    应用技术研究与开发</t>
  </si>
  <si>
    <t xml:space="preserve">      2014年中央补助四川省住院医师规范化培训资金</t>
  </si>
  <si>
    <t>省级当年财政拨款安排</t>
  </si>
  <si>
    <t xml:space="preserve">  352910</t>
  </si>
  <si>
    <t>职业技术学院（不在蓉）</t>
  </si>
  <si>
    <t xml:space="preserve">  352918</t>
  </si>
  <si>
    <t xml:space="preserve">  352914</t>
  </si>
  <si>
    <t xml:space="preserve">      差旅费</t>
  </si>
  <si>
    <t xml:space="preserve">      妇幼卫生杂志印刷经费</t>
  </si>
  <si>
    <t>对个人和家庭的补助支出财政拨款预算表</t>
  </si>
  <si>
    <t xml:space="preserve">    事业单位医疗</t>
  </si>
  <si>
    <t xml:space="preserve">      非税收入专用材料购置费</t>
  </si>
  <si>
    <t>一般公共预算拨款</t>
  </si>
  <si>
    <t>收支预算总表</t>
  </si>
  <si>
    <t xml:space="preserve">      医院职工培训及国内（外）人才引进经费</t>
  </si>
  <si>
    <t>取暖费</t>
  </si>
  <si>
    <t xml:space="preserve">      2014年中央补助食品安全保障项目经费</t>
  </si>
  <si>
    <t xml:space="preserve">      器官移植免疫耐受四川省青年科技创新研究团队</t>
  </si>
  <si>
    <t xml:space="preserve">   从其他部门取得的收入</t>
  </si>
  <si>
    <t>因公出国（境）费用</t>
  </si>
  <si>
    <t xml:space="preserve">      川财社[2013]278号2013年包虫病防治项目中央补助资金</t>
  </si>
  <si>
    <t>中央提前通知专项转移支付</t>
  </si>
  <si>
    <t>三、事业收入</t>
  </si>
  <si>
    <t xml:space="preserve">      医院消防及安保系统经费</t>
  </si>
  <si>
    <t xml:space="preserve">      信息系统运行维护费</t>
  </si>
  <si>
    <t xml:space="preserve">      计生协会换届选举经费</t>
  </si>
  <si>
    <t>医疗卫生与计划生育支出</t>
  </si>
  <si>
    <t xml:space="preserve">      四川省2014年中央补助卫生人员培养培训类专项资金</t>
  </si>
  <si>
    <t xml:space="preserve">      四川省2014年省级补助基础学科研究及卫生人才培养项目</t>
  </si>
  <si>
    <t xml:space="preserve">  人力资源事务</t>
  </si>
  <si>
    <t xml:space="preserve">  住房改革支出</t>
  </si>
  <si>
    <t xml:space="preserve">      卵巢癌Raf-1信号传导、负反馈失调及其抗化疗相关</t>
  </si>
  <si>
    <t xml:space="preserve">      2014年度引进国（境）外人才专项经费</t>
  </si>
  <si>
    <t xml:space="preserve">    计划生育服务</t>
  </si>
  <si>
    <t>一般公共服务支出</t>
  </si>
  <si>
    <t xml:space="preserve">      上年结转_川财社[2013]96号艾滋病防治项目省级补助资金</t>
  </si>
  <si>
    <t xml:space="preserve">    行政单位医疗</t>
  </si>
  <si>
    <t xml:space="preserve">  医疗卫生与计划生育管理事务</t>
  </si>
  <si>
    <t xml:space="preserve">  泸州医学院附属医院</t>
  </si>
  <si>
    <t xml:space="preserve">      2015年医学情报工作经费</t>
  </si>
  <si>
    <t>单位名称  （科目、项目）</t>
  </si>
  <si>
    <t>医院（不在蓉）</t>
  </si>
  <si>
    <t xml:space="preserve">      S医院中层干部考核体系的研究</t>
  </si>
  <si>
    <t xml:space="preserve">      二期工程配套</t>
  </si>
  <si>
    <t xml:space="preserve">    重大公共卫生专项</t>
  </si>
  <si>
    <t xml:space="preserve">  352925</t>
  </si>
  <si>
    <t xml:space="preserve">  352921</t>
  </si>
  <si>
    <t>表2</t>
  </si>
  <si>
    <t xml:space="preserve">      川财社【2014】195号四川省2014年中央补助食品安全保障项目资金</t>
  </si>
  <si>
    <t xml:space="preserve">      卫生人才培训</t>
  </si>
  <si>
    <t xml:space="preserve">      临时聘用人员经费</t>
  </si>
  <si>
    <t xml:space="preserve">  公共卫生</t>
  </si>
  <si>
    <t xml:space="preserve">      全省省级药品集中挂网采购专项经费</t>
  </si>
  <si>
    <t>救济费</t>
  </si>
  <si>
    <t>五、转移性支出</t>
  </si>
  <si>
    <t xml:space="preserve">    其他人事事务支出</t>
  </si>
  <si>
    <t xml:space="preserve">      上年结转_四川省2013年慢性病防治项目中央补助资金</t>
  </si>
  <si>
    <t xml:space="preserve">      2014卫生审计经费</t>
  </si>
  <si>
    <t xml:space="preserve">      2014年卫生统计、卫生宣传及信息网络维护经费</t>
  </si>
  <si>
    <t xml:space="preserve">  技术研究与开发</t>
  </si>
  <si>
    <t xml:space="preserve">      主动靶向肿瘤新型紫杉醇脂质体注射剂的研究与开发</t>
  </si>
  <si>
    <t xml:space="preserve">      计划生育技术服务和药具专项经费</t>
  </si>
  <si>
    <t>公务用车购置费</t>
  </si>
  <si>
    <t xml:space="preserve">      医师资格考试报名费</t>
  </si>
  <si>
    <t xml:space="preserve">  四川省人口和计划生育委员会机关服务中心</t>
  </si>
  <si>
    <t>352922</t>
  </si>
  <si>
    <t>四、事业单位经营收入</t>
  </si>
  <si>
    <t xml:space="preserve">      离退休人员经费(2080502-事业单位离退休)</t>
  </si>
  <si>
    <t xml:space="preserve">      健康四川信息化建设</t>
  </si>
  <si>
    <t xml:space="preserve">  其他支出</t>
  </si>
  <si>
    <t xml:space="preserve">      上年结转_2013年卫生人员培训专项中央补助（第一批）资金</t>
  </si>
  <si>
    <t>合计</t>
  </si>
  <si>
    <t xml:space="preserve">      非税收入检验检测成本</t>
  </si>
  <si>
    <t>“三公”经费财政拨款预算表</t>
  </si>
  <si>
    <t xml:space="preserve">      离退休人员经费(2100201-综合医院)</t>
  </si>
  <si>
    <t xml:space="preserve">      川财社(2014)219号中央补助卫生人员培训</t>
  </si>
  <si>
    <t>208</t>
  </si>
  <si>
    <t>项    目</t>
  </si>
  <si>
    <t xml:space="preserve">  四川省医学科学院附属医院</t>
  </si>
  <si>
    <t xml:space="preserve">      公务接待费</t>
  </si>
  <si>
    <t>一、当年财政拨款收入</t>
  </si>
  <si>
    <t>公务用车购置及运行费</t>
  </si>
  <si>
    <t xml:space="preserve">      2014中等职业学校教师素质提高计划中央补助资金</t>
  </si>
  <si>
    <t>福利费</t>
  </si>
  <si>
    <t xml:space="preserve">      沙河项目贷款付息经费</t>
  </si>
  <si>
    <t xml:space="preserve">      卫生项目绩效评估经费</t>
  </si>
  <si>
    <t xml:space="preserve">      四川省2014年省级补助基础学科研究及卫生人才培养项目资金</t>
  </si>
  <si>
    <t xml:space="preserve">  四川省第四人民医院</t>
  </si>
  <si>
    <t xml:space="preserve">    一般行政管理事务（医疗卫生）</t>
  </si>
  <si>
    <t xml:space="preserve">      大型医疗设备管理经费</t>
  </si>
  <si>
    <t xml:space="preserve">      川财社[2014]183号四川省2014年中央补助监督管理类专项资金</t>
  </si>
  <si>
    <t>租赁费</t>
  </si>
  <si>
    <t xml:space="preserve">    高等职业教育</t>
  </si>
  <si>
    <t>03</t>
  </si>
  <si>
    <t xml:space="preserve">    计划生育机构</t>
  </si>
  <si>
    <t>07</t>
  </si>
  <si>
    <t xml:space="preserve">      医疗设备购置</t>
  </si>
  <si>
    <t xml:space="preserve">      因公出国（境）费用</t>
  </si>
  <si>
    <t>咨询费</t>
  </si>
  <si>
    <t xml:space="preserve">      招生经费及宣传费用</t>
  </si>
  <si>
    <t>津贴补贴</t>
  </si>
  <si>
    <t xml:space="preserve">  泸州医学院附属口腔医院</t>
  </si>
  <si>
    <t>352918</t>
  </si>
  <si>
    <t>352914</t>
  </si>
  <si>
    <t>352910</t>
  </si>
  <si>
    <t xml:space="preserve">    死亡抚恤</t>
  </si>
  <si>
    <t>项              目</t>
  </si>
  <si>
    <t xml:space="preserve">      2013年全科医生规范化培养基地能力建设项目资金</t>
  </si>
  <si>
    <t xml:space="preserve">      援外医疗风险管理费</t>
  </si>
  <si>
    <t>行政单位（在蓉）</t>
  </si>
  <si>
    <t>科目名称</t>
  </si>
  <si>
    <t xml:space="preserve">      提高大型突发公共卫生事件危重伤员救治成功率的研究</t>
  </si>
  <si>
    <t xml:space="preserve">      川财社[2014]180号妇幼重大公共卫生项目中央和省级补助</t>
  </si>
  <si>
    <t xml:space="preserve">      藏酋猴在异种肝移植应用中的解剖学研究</t>
  </si>
  <si>
    <t xml:space="preserve">      川财社[2014]45号疾病预防控制省补（川大）</t>
  </si>
  <si>
    <t>印刷费</t>
  </si>
  <si>
    <t>科学技术支出</t>
  </si>
  <si>
    <t xml:space="preserve">  352908</t>
  </si>
  <si>
    <t xml:space="preserve">  352904</t>
  </si>
  <si>
    <t xml:space="preserve">  352943</t>
  </si>
  <si>
    <t xml:space="preserve">      卫生计生专项业务经费</t>
  </si>
  <si>
    <t xml:space="preserve">      口腔专用设备购置经费</t>
  </si>
  <si>
    <t>生产补贴</t>
  </si>
  <si>
    <t>财政拨款支出预算表</t>
  </si>
  <si>
    <t xml:space="preserve">      上年结转_川财社【2013】279号 下达2013年虐疾防治项目中央补助资金</t>
  </si>
  <si>
    <t>352301</t>
  </si>
  <si>
    <t>差旅费</t>
  </si>
  <si>
    <t xml:space="preserve">      四川省恶性肿瘤幸存者生存健康问题流行病学调查</t>
  </si>
  <si>
    <t xml:space="preserve">    其他专科医院</t>
  </si>
  <si>
    <t xml:space="preserve">      埋伏牙及相邻恒牙正畸移动中根周情况的CBCT研究</t>
  </si>
  <si>
    <t xml:space="preserve">    其他医疗卫生与计划生育管理事务支出</t>
  </si>
  <si>
    <t>10</t>
  </si>
  <si>
    <t xml:space="preserve">      基本公卫指导中心经费</t>
  </si>
  <si>
    <t xml:space="preserve">      部门应急机动经费</t>
  </si>
  <si>
    <t>352944</t>
  </si>
  <si>
    <t>七、用事业基金弥补收支差额</t>
  </si>
  <si>
    <t xml:space="preserve">      四川省2014年中央补助慢性病防治专项资金</t>
  </si>
  <si>
    <t>352907</t>
  </si>
  <si>
    <t xml:space="preserve">      行政楼连廊建设</t>
  </si>
  <si>
    <t xml:space="preserve">  四川省基本药物集中采购服务中心</t>
  </si>
  <si>
    <t xml:space="preserve">      卫生专业技术资格考试考务管理等工作经费</t>
  </si>
  <si>
    <t>参照公务员法管理的事业单位（在蓉）</t>
  </si>
  <si>
    <t>提租补贴</t>
  </si>
  <si>
    <t xml:space="preserve">  四川省人口和计划生育宣传教育中心</t>
  </si>
  <si>
    <t xml:space="preserve">      川财社【2014】104号四川省2014年省级补助疾病预防控制项目经费</t>
  </si>
  <si>
    <t xml:space="preserve">      教学、实验运行费</t>
  </si>
  <si>
    <t>229</t>
  </si>
  <si>
    <t xml:space="preserve">    未归口管理的行政单位离退休</t>
  </si>
  <si>
    <t xml:space="preserve">      基于大数据和转化医学的头颈部肿瘤综合防治技术体系</t>
  </si>
  <si>
    <t xml:space="preserve">      川财社[2014]218号中央补助重点疾病控制资金</t>
  </si>
  <si>
    <t xml:space="preserve">      上年结转_省直机关及所属单位重建项目</t>
  </si>
  <si>
    <t>221</t>
  </si>
  <si>
    <t xml:space="preserve">   上缴上级支出</t>
  </si>
  <si>
    <t xml:space="preserve">      血清小肠脂肪酸结合蛋白联合血清瓜氨酸测定临床意义</t>
  </si>
  <si>
    <t>维修(护)费用</t>
  </si>
  <si>
    <t xml:space="preserve">  352917</t>
  </si>
  <si>
    <t xml:space="preserve">      设备购置经费</t>
  </si>
  <si>
    <t>邮电费</t>
  </si>
  <si>
    <t xml:space="preserve">   上级补助收入</t>
  </si>
  <si>
    <t xml:space="preserve">      头颈部肿瘤防治四川省青年科技创新研究团队</t>
  </si>
  <si>
    <t>机关服务中心</t>
  </si>
  <si>
    <t xml:space="preserve">  计划生育事务</t>
  </si>
  <si>
    <t xml:space="preserve">      川财社[2014]176号四川省2014年省级补助卫生事业专项经费（第二批）</t>
  </si>
  <si>
    <t xml:space="preserve">      公务用车运行维护经费</t>
  </si>
  <si>
    <t xml:space="preserve">    其他职业教育支出</t>
  </si>
  <si>
    <t>奖金</t>
  </si>
  <si>
    <t>七、结转下年</t>
  </si>
  <si>
    <t xml:space="preserve">      新型激光光动力治疗仪及相关耗材的研发应用</t>
  </si>
  <si>
    <t>类</t>
  </si>
  <si>
    <t xml:space="preserve">      2014年第三批科技计划项目</t>
  </si>
  <si>
    <t xml:space="preserve">    培训支出</t>
  </si>
  <si>
    <t xml:space="preserve">      卵巢上皮性癌TP53促凋亡相关位点突变与铂类抵抗</t>
  </si>
  <si>
    <t xml:space="preserve">      中心性浆液性视网膜脉络膜病变便携式近红外治疗仪研制</t>
  </si>
  <si>
    <t>六、其他收入</t>
  </si>
  <si>
    <t xml:space="preserve">      国内债务还本付息</t>
  </si>
  <si>
    <t xml:space="preserve">      药械采购监督管理专项经费</t>
  </si>
  <si>
    <t>本  年  支  出  合  计</t>
  </si>
  <si>
    <t>单位代码</t>
  </si>
  <si>
    <t>210</t>
  </si>
  <si>
    <t xml:space="preserve">      基建培训及管理咨询</t>
  </si>
  <si>
    <t xml:space="preserve">      妇幼卫生监测</t>
  </si>
  <si>
    <t xml:space="preserve">      全自动生化分析仪购置经费</t>
  </si>
  <si>
    <t xml:space="preserve">      综合楼外立面维修改造工程</t>
  </si>
  <si>
    <t xml:space="preserve">      省爱国卫生工作经费</t>
  </si>
  <si>
    <t xml:space="preserve">    其他支出</t>
  </si>
  <si>
    <t xml:space="preserve">  医疗保障</t>
  </si>
  <si>
    <t xml:space="preserve">      2014年中等职业学校教师素质提高计划中央补助资金</t>
  </si>
  <si>
    <t xml:space="preserve">      退行性神经疾病基因在视网膜病变过程中的作用</t>
  </si>
  <si>
    <t xml:space="preserve">  352922</t>
  </si>
  <si>
    <t>表1</t>
  </si>
  <si>
    <t xml:space="preserve">      联办校联合办学相关费用</t>
  </si>
  <si>
    <t xml:space="preserve">      2014年疾病预防控制省级经费</t>
  </si>
  <si>
    <t xml:space="preserve">      健康四川、卫生信息化建设经费</t>
  </si>
  <si>
    <t xml:space="preserve">      学院新校区建设经费</t>
  </si>
  <si>
    <t xml:space="preserve">      卫生计生政策法制研究和医改监测</t>
  </si>
  <si>
    <t xml:space="preserve">      信息系统运行维护经费</t>
  </si>
  <si>
    <t>社会保障缴费</t>
  </si>
  <si>
    <t>三、对个人和家庭的补助支出</t>
  </si>
  <si>
    <t xml:space="preserve">      上年结转_四川省2013年中央补助卫生人员培训专项资金（第一批）</t>
  </si>
  <si>
    <t xml:space="preserve">      上年结转_2013年卫生人员培训专项资金（第一批）</t>
  </si>
  <si>
    <t xml:space="preserve">      中央预拔2015年药具经费</t>
  </si>
  <si>
    <t>绩效工资</t>
  </si>
  <si>
    <t xml:space="preserve">      厅直属单位国有资产信息系统维护经费</t>
  </si>
  <si>
    <t xml:space="preserve">      中央提前通知高职院校综合奖励补助</t>
  </si>
  <si>
    <t xml:space="preserve">  四川省医学情报研究所</t>
  </si>
  <si>
    <t xml:space="preserve">      常见肾小球疾病发病机理及防治四川省青年科技创新研究</t>
  </si>
  <si>
    <t xml:space="preserve">      上年结转_基层医疗机构管理信息系统建设</t>
  </si>
  <si>
    <t xml:space="preserve">      2014年县级医师骨干培训</t>
  </si>
  <si>
    <t xml:space="preserve">      芒果苷通过调节信号通路表达诱导老龄小鼠胰岛再生研究</t>
  </si>
  <si>
    <t>352921</t>
  </si>
  <si>
    <t xml:space="preserve">      上年结转_全科医生培养目基地</t>
  </si>
  <si>
    <t xml:space="preserve">      中国人群二肽基肽酶和胰高血糖素样肽受体基因研究</t>
  </si>
  <si>
    <t>352925</t>
  </si>
  <si>
    <t xml:space="preserve">      培训费（省卫生经济学会30万）</t>
  </si>
  <si>
    <t xml:space="preserve">      川财社[2014]182号四川省2014年中央补助重点疾病预防控制类专项资金</t>
  </si>
  <si>
    <t>购房补贴</t>
  </si>
  <si>
    <t>公务接待费</t>
  </si>
  <si>
    <t xml:space="preserve">  四川省计划生育药品器械管理中心</t>
  </si>
  <si>
    <t>单位编码</t>
  </si>
  <si>
    <t xml:space="preserve">      卫生监督制装费</t>
  </si>
  <si>
    <t xml:space="preserve">      2015年基本科研业务费</t>
  </si>
  <si>
    <t xml:space="preserve">      2014年中央补助健康促进行动项目经费</t>
  </si>
  <si>
    <t xml:space="preserve">  公立医院</t>
  </si>
  <si>
    <t xml:space="preserve">      上年结转_远程会诊省级平台建设经费</t>
  </si>
  <si>
    <t>支      出      总      计</t>
  </si>
  <si>
    <t xml:space="preserve">      2014中央补助四川省住院医师规范化培训项目</t>
  </si>
  <si>
    <t xml:space="preserve">      9+3中职免费2013、2014补助</t>
  </si>
  <si>
    <t xml:space="preserve">    事业单位离退休</t>
  </si>
  <si>
    <t>上年结转安排</t>
  </si>
  <si>
    <t xml:space="preserve">      川财社[2013]276号2013年血吸虫病防治项目中央补助资金</t>
  </si>
  <si>
    <t xml:space="preserve">      川财社[2014]104号疾病预防控制项目省级补助（含华西公共卫生学院、成都医学院）</t>
  </si>
  <si>
    <t xml:space="preserve">      川财社【2014】179号关于下达2014年中央补助健康素养促进行动项目</t>
  </si>
  <si>
    <t>单位：万元</t>
  </si>
  <si>
    <t xml:space="preserve">      口腔医疗设施设备维修维护经费</t>
  </si>
  <si>
    <t xml:space="preserve">      四川省2014年中央财政补助流感和不明原因肺炎监测项目资金</t>
  </si>
  <si>
    <t xml:space="preserve">      川财社[2013]97号2013年包虫病防治项目省级补助资金</t>
  </si>
  <si>
    <t>人员支出财政拨款预算表</t>
  </si>
  <si>
    <t>06</t>
  </si>
  <si>
    <t xml:space="preserve">      基层医疗卫生机构管理信息系统建设(基建)</t>
  </si>
  <si>
    <t>352601</t>
  </si>
  <si>
    <t>手续费</t>
  </si>
  <si>
    <t>02</t>
  </si>
  <si>
    <t xml:space="preserve">    其中：事业单位经营亏损</t>
  </si>
  <si>
    <t xml:space="preserve">      设施设备维修经费</t>
  </si>
  <si>
    <t xml:space="preserve">      现代物流管理在大型综合医院医疗服务信息传递方面研究</t>
  </si>
  <si>
    <t>伙食补助费</t>
  </si>
  <si>
    <t xml:space="preserve">   从不同级政府取得的收入</t>
  </si>
  <si>
    <t xml:space="preserve">      疏肝和胃汤制备工艺研究</t>
  </si>
  <si>
    <t>352919</t>
  </si>
  <si>
    <t>352915</t>
  </si>
  <si>
    <t>小计</t>
  </si>
  <si>
    <t>其他对个人和家庭的补助</t>
  </si>
  <si>
    <t xml:space="preserve">      全省医用耗材集中挂网阳光采购专项经费</t>
  </si>
  <si>
    <t>表2-1</t>
  </si>
  <si>
    <t xml:space="preserve">    专项基础科研</t>
  </si>
  <si>
    <t xml:space="preserve">  352901</t>
  </si>
  <si>
    <t xml:space="preserve">      区域卫生规划、卫生项目监管等经费</t>
  </si>
  <si>
    <t xml:space="preserve">      聘用人员经费</t>
  </si>
  <si>
    <t xml:space="preserve">  352905</t>
  </si>
  <si>
    <t xml:space="preserve">  352909</t>
  </si>
  <si>
    <t xml:space="preserve">      卫生监督专项整治</t>
  </si>
  <si>
    <t xml:space="preserve">   附属单位上缴收入</t>
  </si>
  <si>
    <t>培训费</t>
  </si>
  <si>
    <t xml:space="preserve">  行政事业单位离退休</t>
  </si>
  <si>
    <t xml:space="preserve">      四川省2014年第一批科技计划项目资金</t>
  </si>
  <si>
    <t xml:space="preserve">  四川省医疗卫生技术咨询所</t>
  </si>
  <si>
    <t>委托业务费</t>
  </si>
  <si>
    <t>全额事业单位（在蓉）</t>
  </si>
  <si>
    <t>项目支出</t>
  </si>
  <si>
    <t xml:space="preserve">      脑胶质瘤早期诊断性生物标志物的研究</t>
  </si>
  <si>
    <t>352906</t>
  </si>
  <si>
    <t xml:space="preserve">      自体外周血CD34+干细胞移植治疗终末期肝病的应用</t>
  </si>
  <si>
    <t>352</t>
  </si>
  <si>
    <t>352945</t>
  </si>
  <si>
    <t>352902</t>
  </si>
  <si>
    <t xml:space="preserve">      白血病早期分子标志物筛查及分子诊断方法建立</t>
  </si>
  <si>
    <t xml:space="preserve">      藏酋猴全身CT与MRI影像学研究</t>
  </si>
  <si>
    <t xml:space="preserve">      2014年卫生人才工作经费</t>
  </si>
  <si>
    <t xml:space="preserve">      四川省2014年中央补助重点疾病预防控制类专项资金</t>
  </si>
  <si>
    <t xml:space="preserve">   对附属单位补助支出</t>
  </si>
  <si>
    <t xml:space="preserve">      2014省级贫困白内障复明工程</t>
  </si>
  <si>
    <t xml:space="preserve">  其他医疗卫生与计划生育支出</t>
  </si>
  <si>
    <t>当年财政拨款预算安排</t>
  </si>
  <si>
    <t xml:space="preserve">      2014年“9+3”资金中央补助</t>
  </si>
  <si>
    <t xml:space="preserve">      2014年省级专业技术人才队伍建设专项经费</t>
  </si>
  <si>
    <t>医院（在蓉）</t>
  </si>
  <si>
    <t xml:space="preserve">  352912</t>
  </si>
  <si>
    <t xml:space="preserve">  成都医学院第一附属医院</t>
  </si>
  <si>
    <t xml:space="preserve">      川财社(2014)201号卫生信息化建设经费</t>
  </si>
  <si>
    <t xml:space="preserve">      口腔专用材料购置经费</t>
  </si>
  <si>
    <t xml:space="preserve">      妇幼重大公共卫生中央补助资金</t>
  </si>
  <si>
    <t xml:space="preserve">      卫生抽检经费</t>
  </si>
  <si>
    <t xml:space="preserve">  352602</t>
  </si>
  <si>
    <t xml:space="preserve">      Notch1和GFAP在脑缺血后神经细胞中的研究</t>
  </si>
  <si>
    <t xml:space="preserve">      医疗事故鉴定费</t>
  </si>
  <si>
    <t xml:space="preserve">      公务用车运行维护费</t>
  </si>
  <si>
    <t xml:space="preserve">      医疗服务价格管理经费</t>
  </si>
  <si>
    <t xml:space="preserve">      房屋购建及维修经费</t>
  </si>
  <si>
    <t xml:space="preserve">  基层医疗卫生机构</t>
  </si>
  <si>
    <t xml:space="preserve">    科技成果转化与扩散</t>
  </si>
  <si>
    <t xml:space="preserve">      2014年第二批科技计划项目（基本科技研究）资金</t>
  </si>
  <si>
    <t>抚恤金</t>
  </si>
  <si>
    <t xml:space="preserve">      公务车运行维护费</t>
  </si>
  <si>
    <t xml:space="preserve">      上年结转_川财社【2013】278号 下达2013年包虫病防治项目中央补助资金</t>
  </si>
  <si>
    <t xml:space="preserve">      卫生监督能力、信息化建设及培训</t>
  </si>
  <si>
    <t xml:space="preserve">      离休干部医疗费</t>
  </si>
  <si>
    <t xml:space="preserve">    行政运行（医疗卫生）</t>
  </si>
  <si>
    <t xml:space="preserve">      卫生应急指挥决策系统改造经费</t>
  </si>
  <si>
    <t>上年应返还额度结转</t>
  </si>
  <si>
    <t xml:space="preserve">      信息化建设经费</t>
  </si>
  <si>
    <t xml:space="preserve">      川财社[2013]273号2013年妇幼重大公共卫生项目中央资金和省级配套资金</t>
  </si>
  <si>
    <t>伙食费</t>
  </si>
  <si>
    <t xml:space="preserve">  其他科学技术支出</t>
  </si>
  <si>
    <t>本  年  收  入  合  计</t>
  </si>
  <si>
    <t>奖励金</t>
  </si>
  <si>
    <t xml:space="preserve">      原发性开角型青光眼新基因的鉴定和功能研究</t>
  </si>
  <si>
    <t xml:space="preserve">  352923</t>
  </si>
  <si>
    <t>工会经费</t>
  </si>
  <si>
    <t>项</t>
  </si>
  <si>
    <t xml:space="preserve">      综合管理对COPD稳定期患者疗效的研究</t>
  </si>
  <si>
    <t>社会保障和就业支出</t>
  </si>
  <si>
    <t xml:space="preserve">  四川省人口和计划生育信息中心</t>
  </si>
  <si>
    <t xml:space="preserve">      同种异基因器官移植中Bregs免疫调控作用机制研究</t>
  </si>
  <si>
    <t xml:space="preserve">      2014年卫生政策研究及医改检测经费</t>
  </si>
  <si>
    <t xml:space="preserve">      医院日常运行用药品耗材款</t>
  </si>
  <si>
    <t xml:space="preserve">      川财社[2013]255号2013年中央补助地方国家免疫规划项目资金</t>
  </si>
  <si>
    <t xml:space="preserve">    儿童医院</t>
  </si>
  <si>
    <t>款</t>
  </si>
  <si>
    <t xml:space="preserve">      病房卫生间改造工程</t>
  </si>
  <si>
    <t xml:space="preserve">  四川省人民医院</t>
  </si>
  <si>
    <t xml:space="preserve">      上年结转_四川省居民健康卡建设经费</t>
  </si>
  <si>
    <t xml:space="preserve">      川财社[2014]218号重点疾病预防控制中补</t>
  </si>
  <si>
    <t>电费</t>
  </si>
  <si>
    <t xml:space="preserve">      凉山州预防艾滋病母婴传播区域化策略与措施的研究</t>
  </si>
  <si>
    <t xml:space="preserve">      2015年中职免学费</t>
  </si>
  <si>
    <t xml:space="preserve">    其他计划生育事务支出</t>
  </si>
  <si>
    <t xml:space="preserve">    中专教育</t>
  </si>
  <si>
    <t xml:space="preserve">      设施设备维修费</t>
  </si>
  <si>
    <t xml:space="preserve">      德阳新校区建设经费</t>
  </si>
  <si>
    <t>退职（役）费</t>
  </si>
  <si>
    <t xml:space="preserve">      上年结转_影视及办公设备购置经费</t>
  </si>
  <si>
    <t xml:space="preserve">      卫生项目资金监管经费</t>
  </si>
  <si>
    <t xml:space="preserve">    机构运行（应用研究）</t>
  </si>
  <si>
    <t>352924</t>
  </si>
  <si>
    <t xml:space="preserve">  进修及培训</t>
  </si>
  <si>
    <t>352920</t>
  </si>
  <si>
    <t xml:space="preserve">    突发公共卫生事件应急处理</t>
  </si>
  <si>
    <t xml:space="preserve">    综合医院</t>
  </si>
  <si>
    <t xml:space="preserve">      上年结转_2012年国家临床重点专科建设经费</t>
  </si>
  <si>
    <t xml:space="preserve">  抚恤</t>
  </si>
  <si>
    <t xml:space="preserve">      基因检测与个体化治疗转化医学研究</t>
  </si>
  <si>
    <t xml:space="preserve">      上年结转_川财社[2012]203号完善群众健康安全保障体系专项资金</t>
  </si>
  <si>
    <t xml:space="preserve">      藏酋猴基因组学研究I：基因组测序</t>
  </si>
  <si>
    <t>会议费</t>
  </si>
  <si>
    <t>日常公用支出财政拨款预算表</t>
  </si>
  <si>
    <t xml:space="preserve">      超声心脏电生理学与生物力学四川省重点实验室</t>
  </si>
  <si>
    <t xml:space="preserve">      藏酋猴器官移植术前后转录组研究</t>
  </si>
  <si>
    <t>206</t>
  </si>
  <si>
    <t>教育支出</t>
  </si>
  <si>
    <t xml:space="preserve">      肝癌干细胞与肿瘤相关巨噬细胞相互融合的机制研究</t>
  </si>
  <si>
    <t xml:space="preserve">  四川省卫生厅项目管理中心</t>
  </si>
  <si>
    <t xml:space="preserve">  科技条件与服务</t>
  </si>
  <si>
    <t>五、转移性收入</t>
  </si>
  <si>
    <t>2015年预算数</t>
  </si>
  <si>
    <t xml:space="preserve">      器官移植转化医学四川省重点实验室</t>
  </si>
  <si>
    <t xml:space="preserve">      卫生计生项目绩效评估经费</t>
  </si>
  <si>
    <t xml:space="preserve">      卫生法制建设及宣传经费</t>
  </si>
  <si>
    <t xml:space="preserve">六、事业单位结余分配 </t>
  </si>
  <si>
    <t xml:space="preserve">      住院医师规范化培训基地设备购置中央补助</t>
  </si>
  <si>
    <t>单位名称</t>
  </si>
  <si>
    <t>09</t>
  </si>
  <si>
    <t>05</t>
  </si>
  <si>
    <t>收      入      总      计</t>
  </si>
  <si>
    <t xml:space="preserve">      新农合异地就医即时结算信息系统的推广应用</t>
  </si>
  <si>
    <t xml:space="preserve">  四川省卫生人才交流中心</t>
  </si>
  <si>
    <t>352602</t>
  </si>
  <si>
    <t>其他商品和服务支出</t>
  </si>
  <si>
    <t>01</t>
  </si>
  <si>
    <t xml:space="preserve">      四川省2014年中央补助重点疾病预防控制类专项资金分配总表</t>
  </si>
  <si>
    <t xml:space="preserve">      卫生行政审批</t>
  </si>
  <si>
    <t>352912</t>
  </si>
  <si>
    <t xml:space="preserve">    公务员医疗补助</t>
  </si>
  <si>
    <t xml:space="preserve">      实验小型猪标准化饲料的开发与应用</t>
  </si>
  <si>
    <t>一、人员支出</t>
  </si>
  <si>
    <t xml:space="preserve">      2014年中央补助卫生人员培养培训类专项</t>
  </si>
  <si>
    <t xml:space="preserve">      上年结转_2013年中央补助妇幼卫生监测经费</t>
  </si>
  <si>
    <t>表2-2</t>
  </si>
  <si>
    <t>总计</t>
  </si>
  <si>
    <t xml:space="preserve">  352945</t>
  </si>
  <si>
    <t xml:space="preserve">      2014年中央补助卫生人员培养培训专项资金</t>
  </si>
  <si>
    <t xml:space="preserve">  352902</t>
  </si>
  <si>
    <t xml:space="preserve">      2014年慢性病防治项目经费（脑卒中）</t>
  </si>
  <si>
    <t xml:space="preserve">  352906</t>
  </si>
  <si>
    <t xml:space="preserve">      肿瘤靶向前药AHQ的稳定性和作用机制研究</t>
  </si>
  <si>
    <t>公务用车运行费</t>
  </si>
  <si>
    <t xml:space="preserve">      上年结转_办公楼改造</t>
  </si>
  <si>
    <t xml:space="preserve">      四川省生活饮用水监督管理办法修订项目经费</t>
  </si>
  <si>
    <t xml:space="preserve">      卫生计生政策法制研究、医改监测项目经费</t>
  </si>
  <si>
    <t xml:space="preserve">      卫生计生项目监管经费</t>
  </si>
  <si>
    <t xml:space="preserve">      川财社[2014]34号卫生应急项目省级补助</t>
  </si>
  <si>
    <t xml:space="preserve">  职业教育</t>
  </si>
  <si>
    <t xml:space="preserve">  四川省第五人民医院</t>
  </si>
  <si>
    <t xml:space="preserve">      川财社[2013]65号2013年疾病预防控制资金</t>
  </si>
  <si>
    <t xml:space="preserve">      医院妇幼保健规范化建设经费</t>
  </si>
  <si>
    <t xml:space="preserve">      委托业务费</t>
  </si>
  <si>
    <t xml:space="preserve">      信息化建设及运行维护经费</t>
  </si>
  <si>
    <t>办公费</t>
  </si>
  <si>
    <t>住房保障支出</t>
  </si>
  <si>
    <t>16</t>
  </si>
  <si>
    <t xml:space="preserve">    卫生监督机构</t>
  </si>
  <si>
    <t xml:space="preserve">      吸入麻醉药物对neuro影响在老龄小鼠认知中研究</t>
  </si>
  <si>
    <t xml:space="preserve">      贷款项目手续费及承诺经费</t>
  </si>
  <si>
    <t xml:space="preserve">      川财社[2013]270号2013年中央补助艾滋病防治项目资金</t>
  </si>
  <si>
    <t xml:space="preserve">      妇幼能力建设</t>
  </si>
  <si>
    <t>352905</t>
  </si>
  <si>
    <t>352909</t>
  </si>
  <si>
    <t>352901</t>
  </si>
  <si>
    <t>国有资本经营预算安排</t>
  </si>
  <si>
    <t xml:space="preserve">  四川省妇幼保健院</t>
  </si>
  <si>
    <t xml:space="preserve">      川财投[2011]277号基层医疗卫生机构管理信息系统建设项目</t>
  </si>
  <si>
    <t>金额</t>
  </si>
  <si>
    <t xml:space="preserve">      2014年地方政府债券</t>
  </si>
  <si>
    <t xml:space="preserve">    应急救治机构</t>
  </si>
  <si>
    <t xml:space="preserve">      2014年中等职业学校教师素质提高中央补助资金</t>
  </si>
  <si>
    <t xml:space="preserve">      实验动物废弃物无害化处理关键技术与应用</t>
  </si>
  <si>
    <t xml:space="preserve">      卫生计生宣传经费</t>
  </si>
  <si>
    <t xml:space="preserve">      《四川卫生人才》内部刊物经费</t>
  </si>
  <si>
    <t xml:space="preserve">      上年结转_儿童医疗服务体系项目(基建)</t>
  </si>
  <si>
    <t xml:space="preserve">      卫生国际交流中心援外翻译聘用经费</t>
  </si>
  <si>
    <t xml:space="preserve">      2013年国家临床重点专科建设（肾病科）</t>
  </si>
  <si>
    <t xml:space="preserve">  352919</t>
  </si>
  <si>
    <t xml:space="preserve">  352915</t>
  </si>
  <si>
    <t xml:space="preserve">      四川省2015年第一批科技计划项目资金</t>
  </si>
  <si>
    <t xml:space="preserve">      培训费</t>
  </si>
  <si>
    <t xml:space="preserve">    社会公益研究</t>
  </si>
  <si>
    <t xml:space="preserve">      新农合异地就医即时结算数据中心建设</t>
  </si>
  <si>
    <t xml:space="preserve">      区域卫生规划及项目监管等经费</t>
  </si>
  <si>
    <t xml:space="preserve">      外事管理专项经费</t>
  </si>
  <si>
    <t xml:space="preserve">  基础研究</t>
  </si>
  <si>
    <t xml:space="preserve">      利用全外显子组测序寻找家族性渗出视网膜病变致病基因</t>
  </si>
  <si>
    <t xml:space="preserve">      新农合异地就医结算平台建设经费</t>
  </si>
  <si>
    <t xml:space="preserve">      川财社【2014】97号四川省2014年中央财政补助流感和不明原因肺炎监测项目资金</t>
  </si>
  <si>
    <t xml:space="preserve">  352601</t>
  </si>
  <si>
    <t xml:space="preserve">      全科医生规范化培训劳务费</t>
  </si>
  <si>
    <t xml:space="preserve">      SKIV2L基因在老年黄斑变性发病机制中的功能研究</t>
  </si>
  <si>
    <t xml:space="preserve">      新农合异地就医结算工作经费</t>
  </si>
  <si>
    <t xml:space="preserve">    机构运行（科技条件与服务）</t>
  </si>
  <si>
    <t xml:space="preserve">      卫生项目及资金管理经费</t>
  </si>
  <si>
    <t xml:space="preserve">      2014年中央补助卫生人员培养培训类专项经费</t>
  </si>
  <si>
    <t xml:space="preserve">      2014年无偿献血、医院评审等省级经费</t>
  </si>
  <si>
    <t>基本工资</t>
  </si>
  <si>
    <t xml:space="preserve">      原发性先天性青光眼致病基因的鉴定与功能研究</t>
  </si>
  <si>
    <t xml:space="preserve">      2014年卫生项目绩效评估经费</t>
  </si>
  <si>
    <t xml:space="preserve">    引进人才费用</t>
  </si>
  <si>
    <t xml:space="preserve">      具有抗血栓作用的新型杂环化合物的抗血栓临床研究</t>
  </si>
  <si>
    <t xml:space="preserve">      妇科腔镜设备购置</t>
  </si>
  <si>
    <t xml:space="preserve">      卫生计生统计工作经费</t>
  </si>
  <si>
    <t xml:space="preserve">      川财社[2014]182号疾病预防控制中央补助</t>
  </si>
  <si>
    <t xml:space="preserve">      2014中央补助重点疾病预防控制(艾滋包虫麻风)</t>
  </si>
  <si>
    <t xml:space="preserve">      个体化给药的平台建设</t>
  </si>
  <si>
    <t xml:space="preserve">      心血管疾病生物标志物鉴定及个体化治疗应用研究</t>
  </si>
  <si>
    <t xml:space="preserve">      现代放疗技术中引发第二原发癌风险的辐射剂量因素研究</t>
  </si>
  <si>
    <t xml:space="preserve">      信息网络维护经费</t>
  </si>
  <si>
    <t>医疗费</t>
  </si>
  <si>
    <t xml:space="preserve">    机关服务（医疗卫生）</t>
  </si>
  <si>
    <t xml:space="preserve">  352920</t>
  </si>
  <si>
    <t xml:space="preserve">      会计人员继教等培训费</t>
  </si>
  <si>
    <t xml:space="preserve">  352924</t>
  </si>
  <si>
    <t xml:space="preserve">      人口和计划生育宣传教育经费</t>
  </si>
  <si>
    <t xml:space="preserve">  四川省计划生育协会</t>
  </si>
  <si>
    <t xml:space="preserve">      2014年行政审批经费</t>
  </si>
  <si>
    <t xml:space="preserve">      创新医疗器械评价体系及推广示范模式研究</t>
  </si>
  <si>
    <t xml:space="preserve">      食品安全标准制订及风险监测经费</t>
  </si>
  <si>
    <t>劳务费</t>
  </si>
  <si>
    <t xml:space="preserve">    妇幼保健机构</t>
  </si>
  <si>
    <t xml:space="preserve">    其他发展与改革事务支出</t>
  </si>
  <si>
    <t xml:space="preserve">      彩超等设备购置经费</t>
  </si>
  <si>
    <t xml:space="preserve">      护士、医师资格证书工本费及注册经费</t>
  </si>
  <si>
    <t xml:space="preserve">    其他基层医疗卫生机构支出</t>
  </si>
  <si>
    <t xml:space="preserve">      项目应急机动经费</t>
  </si>
  <si>
    <t xml:space="preserve">      川财投[2011]204号农村急救体系建设项目</t>
  </si>
  <si>
    <t xml:space="preserve">  四川省卫生和计划生育委员会计财处</t>
  </si>
  <si>
    <t xml:space="preserve">      TTFields技术对肺鳞癌动物模型体内瘤体研究</t>
  </si>
  <si>
    <t xml:space="preserve">      川财投[2010]0357号国家突发公共卫生事件医疗救治信息系统经费</t>
  </si>
  <si>
    <t xml:space="preserve">  川北医学院附属医院</t>
  </si>
  <si>
    <t xml:space="preserve">      2015年第一批科技计划项目资金</t>
  </si>
  <si>
    <t xml:space="preserve">      四川省血细胞形态学室间质量评价体系改进方案</t>
  </si>
  <si>
    <t xml:space="preserve">      生育关怀和青春健康教育专项经费</t>
  </si>
  <si>
    <t xml:space="preserve">  应用研究</t>
  </si>
  <si>
    <t>政府性基金安排</t>
  </si>
  <si>
    <t xml:space="preserve">  四川省医学科学院四川省人民医院实验动物研究所</t>
  </si>
  <si>
    <t xml:space="preserve">      卫生计生宣传业务经费</t>
  </si>
  <si>
    <t xml:space="preserve">      《出生医学证明》运输、仓储管理</t>
  </si>
  <si>
    <t>八、上年结转</t>
  </si>
  <si>
    <t>352923</t>
  </si>
  <si>
    <t xml:space="preserve">      2014年民族地区十年行动计划</t>
  </si>
  <si>
    <t xml:space="preserve">      2013年国家临床重点专科建设项目补助资金</t>
  </si>
  <si>
    <t xml:space="preserve">      学院日常运转经费</t>
  </si>
  <si>
    <t>其他工资福利支出</t>
  </si>
  <si>
    <t xml:space="preserve">      物业管理费</t>
  </si>
  <si>
    <t xml:space="preserve">      2014省级补助基础学科研究及卫生人才培养项目（重点学科重点实验室与科研课题）</t>
  </si>
  <si>
    <t xml:space="preserve">      川财社[2014]219号中央补助卫生人员培养培训</t>
  </si>
  <si>
    <t>201</t>
  </si>
  <si>
    <t xml:space="preserve">  四川省肿瘤医院</t>
  </si>
  <si>
    <t>水费</t>
  </si>
  <si>
    <t>205</t>
  </si>
  <si>
    <t xml:space="preserve">      2014年三级综合医院对口支援县级医院项目</t>
  </si>
  <si>
    <t xml:space="preserve">      川财社[2014]183号中央补助监督管理类专项资金</t>
  </si>
  <si>
    <t xml:space="preserve">      上年结转_改扩建工程</t>
  </si>
  <si>
    <t xml:space="preserve">    疾病预防控制机构</t>
  </si>
  <si>
    <t>四、专项支出</t>
  </si>
  <si>
    <t>收          入</t>
  </si>
  <si>
    <t xml:space="preserve">      卫生计生政策（法制）研究及医改监测项目经费</t>
  </si>
  <si>
    <t xml:space="preserve">    其中：转入事业基金</t>
  </si>
  <si>
    <t xml:space="preserve">  四川护理职业学院附属医院</t>
  </si>
  <si>
    <t xml:space="preserve">      2014年中央补助卫生人员培养培训经费</t>
  </si>
  <si>
    <t>退休费</t>
  </si>
  <si>
    <t>科目编码</t>
  </si>
  <si>
    <t>税金及附加费用</t>
  </si>
  <si>
    <t xml:space="preserve">    住房公积金</t>
  </si>
  <si>
    <t>表3</t>
  </si>
  <si>
    <t>表4</t>
  </si>
  <si>
    <t xml:space="preserve">      培训费</t>
  </si>
  <si>
    <t xml:space="preserve">      会议费</t>
  </si>
  <si>
    <t xml:space="preserve">      设备购置经费</t>
  </si>
  <si>
    <t xml:space="preserve">      信息化建设及运行维护经费</t>
  </si>
  <si>
    <t xml:space="preserve">      天府新区医学中心建设经费</t>
  </si>
  <si>
    <t>其中：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</si>
</sst>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0" borderId="4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27" fillId="7" borderId="0" applyNumberFormat="0" applyBorder="0" applyAlignment="0" applyProtection="0"/>
    <xf numFmtId="0" fontId="28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116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>
      <alignment vertical="center"/>
    </xf>
    <xf numFmtId="207" fontId="9" fillId="0" borderId="12" xfId="0" applyNumberFormat="1" applyFont="1" applyFill="1" applyBorder="1" applyAlignment="1">
      <alignment vertical="center" wrapText="1"/>
    </xf>
    <xf numFmtId="207" fontId="9" fillId="0" borderId="12" xfId="0" applyNumberFormat="1" applyFont="1" applyFill="1" applyBorder="1" applyAlignment="1" applyProtection="1">
      <alignment vertical="center" wrapText="1"/>
      <protection/>
    </xf>
    <xf numFmtId="207" fontId="9" fillId="0" borderId="12" xfId="0" applyNumberFormat="1" applyFont="1" applyFill="1" applyBorder="1" applyAlignment="1">
      <alignment horizontal="right" vertical="center" wrapText="1"/>
    </xf>
    <xf numFmtId="207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3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207" fontId="9" fillId="0" borderId="17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9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Continuous" vertical="center"/>
    </xf>
    <xf numFmtId="0" fontId="9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7" xfId="0" applyNumberFormat="1" applyFont="1" applyFill="1" applyBorder="1" applyAlignment="1">
      <alignment horizontal="centerContinuous" vertical="center"/>
    </xf>
    <xf numFmtId="0" fontId="9" fillId="0" borderId="13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9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207" fontId="9" fillId="0" borderId="17" xfId="0" applyNumberFormat="1" applyFont="1" applyFill="1" applyBorder="1" applyAlignment="1" applyProtection="1">
      <alignment vertical="center" wrapText="1"/>
      <protection/>
    </xf>
    <xf numFmtId="207" fontId="9" fillId="0" borderId="2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showGridLines="0" showZeros="0" tabSelected="1" zoomScalePageLayoutView="0" workbookViewId="0" topLeftCell="A4">
      <selection activeCell="B13" sqref="B13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250" width="8.66015625" style="3" customWidth="1"/>
  </cols>
  <sheetData>
    <row r="1" spans="1:4" ht="19.5" customHeight="1">
      <c r="A1" s="4"/>
      <c r="B1" s="4"/>
      <c r="C1" s="4"/>
      <c r="D1" s="10" t="s">
        <v>250</v>
      </c>
    </row>
    <row r="2" spans="1:4" ht="19.5" customHeight="1">
      <c r="A2" s="67" t="s">
        <v>74</v>
      </c>
      <c r="B2" s="67"/>
      <c r="C2" s="67"/>
      <c r="D2" s="67"/>
    </row>
    <row r="3" spans="1:4" ht="19.5" customHeight="1">
      <c r="A3" s="60" t="s">
        <v>9</v>
      </c>
      <c r="B3" s="60"/>
      <c r="C3" s="8"/>
      <c r="D3" s="9" t="s">
        <v>293</v>
      </c>
    </row>
    <row r="4" spans="1:4" ht="23.25" customHeight="1">
      <c r="A4" s="68" t="s">
        <v>572</v>
      </c>
      <c r="B4" s="68"/>
      <c r="C4" s="68" t="s">
        <v>12</v>
      </c>
      <c r="D4" s="68"/>
    </row>
    <row r="5" spans="1:4" ht="23.25" customHeight="1">
      <c r="A5" s="33" t="s">
        <v>167</v>
      </c>
      <c r="B5" s="66" t="s">
        <v>424</v>
      </c>
      <c r="C5" s="33" t="s">
        <v>167</v>
      </c>
      <c r="D5" s="36" t="s">
        <v>424</v>
      </c>
    </row>
    <row r="6" spans="1:4" ht="19.5" customHeight="1">
      <c r="A6" s="42" t="s">
        <v>141</v>
      </c>
      <c r="B6" s="39">
        <v>79630.59</v>
      </c>
      <c r="C6" s="43" t="s">
        <v>444</v>
      </c>
      <c r="D6" s="39">
        <v>246598.48</v>
      </c>
    </row>
    <row r="7" spans="1:4" ht="19.5" customHeight="1">
      <c r="A7" s="37" t="s">
        <v>11</v>
      </c>
      <c r="B7" s="89">
        <v>0</v>
      </c>
      <c r="C7" s="37" t="s">
        <v>5</v>
      </c>
      <c r="D7" s="39">
        <v>61823.99</v>
      </c>
    </row>
    <row r="8" spans="1:4" ht="19.5" customHeight="1">
      <c r="A8" s="37" t="s">
        <v>83</v>
      </c>
      <c r="B8" s="39">
        <v>1065362.87</v>
      </c>
      <c r="C8" s="37" t="s">
        <v>258</v>
      </c>
      <c r="D8" s="39">
        <v>32805.96</v>
      </c>
    </row>
    <row r="9" spans="1:4" ht="19.5" customHeight="1">
      <c r="A9" s="37" t="s">
        <v>127</v>
      </c>
      <c r="B9" s="39">
        <v>1125.13</v>
      </c>
      <c r="C9" s="37" t="s">
        <v>571</v>
      </c>
      <c r="D9" s="39">
        <v>979780.57</v>
      </c>
    </row>
    <row r="10" spans="1:4" ht="19.5" customHeight="1">
      <c r="A10" s="37" t="s">
        <v>423</v>
      </c>
      <c r="B10" s="41">
        <f>SUM(B11:B14)</f>
        <v>0</v>
      </c>
      <c r="C10" s="37" t="s">
        <v>115</v>
      </c>
      <c r="D10" s="41">
        <f>SUM(D11:D12)</f>
        <v>0</v>
      </c>
    </row>
    <row r="11" spans="1:4" ht="19.5" customHeight="1">
      <c r="A11" s="42" t="s">
        <v>219</v>
      </c>
      <c r="B11" s="41">
        <v>0</v>
      </c>
      <c r="C11" s="46" t="s">
        <v>213</v>
      </c>
      <c r="D11" s="41">
        <v>0</v>
      </c>
    </row>
    <row r="12" spans="1:4" ht="19.5" customHeight="1">
      <c r="A12" s="42" t="s">
        <v>322</v>
      </c>
      <c r="B12" s="39">
        <v>0</v>
      </c>
      <c r="C12" s="46" t="s">
        <v>340</v>
      </c>
      <c r="D12" s="39">
        <v>0</v>
      </c>
    </row>
    <row r="13" spans="1:4" ht="19.5" customHeight="1">
      <c r="A13" s="45" t="s">
        <v>79</v>
      </c>
      <c r="B13" s="89">
        <v>0</v>
      </c>
      <c r="C13" s="43"/>
      <c r="D13" s="44"/>
    </row>
    <row r="14" spans="1:4" ht="19.5" customHeight="1">
      <c r="A14" s="42" t="s">
        <v>307</v>
      </c>
      <c r="B14" s="90">
        <v>0</v>
      </c>
      <c r="C14" s="43"/>
      <c r="D14" s="38"/>
    </row>
    <row r="15" spans="1:4" ht="19.5" customHeight="1">
      <c r="A15" s="42" t="s">
        <v>234</v>
      </c>
      <c r="B15" s="39">
        <v>55269.3</v>
      </c>
      <c r="C15" s="43"/>
      <c r="D15" s="38"/>
    </row>
    <row r="16" spans="1:4" ht="19.5" customHeight="1">
      <c r="A16" s="37"/>
      <c r="B16" s="44"/>
      <c r="C16" s="37"/>
      <c r="D16" s="38"/>
    </row>
    <row r="17" spans="1:4" ht="19.5" customHeight="1">
      <c r="A17" s="33" t="s">
        <v>374</v>
      </c>
      <c r="B17" s="38">
        <f>SUM(B6:B10,B15)</f>
        <v>1201387.8900000001</v>
      </c>
      <c r="C17" s="33" t="s">
        <v>237</v>
      </c>
      <c r="D17" s="38">
        <f>SUM(D6:D10)</f>
        <v>1321009</v>
      </c>
    </row>
    <row r="18" spans="1:4" ht="19.5" customHeight="1">
      <c r="A18" s="37" t="s">
        <v>196</v>
      </c>
      <c r="B18" s="39">
        <v>15099.26</v>
      </c>
      <c r="C18" s="37" t="s">
        <v>428</v>
      </c>
      <c r="D18" s="39">
        <v>0</v>
      </c>
    </row>
    <row r="19" spans="1:4" ht="19.5" customHeight="1">
      <c r="A19" s="37" t="s">
        <v>554</v>
      </c>
      <c r="B19" s="39">
        <v>104521.85</v>
      </c>
      <c r="C19" s="37" t="s">
        <v>574</v>
      </c>
      <c r="D19" s="39">
        <v>0</v>
      </c>
    </row>
    <row r="20" spans="1:4" ht="19.5" customHeight="1">
      <c r="A20" s="37" t="s">
        <v>303</v>
      </c>
      <c r="B20" s="39">
        <v>0</v>
      </c>
      <c r="C20" s="37" t="s">
        <v>227</v>
      </c>
      <c r="D20" s="39">
        <v>0</v>
      </c>
    </row>
    <row r="21" spans="1:4" ht="19.5" customHeight="1">
      <c r="A21" s="37"/>
      <c r="B21" s="39"/>
      <c r="C21" s="37" t="s">
        <v>303</v>
      </c>
      <c r="D21" s="39">
        <v>0</v>
      </c>
    </row>
    <row r="22" spans="1:4" ht="19.5" customHeight="1">
      <c r="A22" s="37"/>
      <c r="B22" s="40"/>
      <c r="C22" s="37"/>
      <c r="D22" s="38"/>
    </row>
    <row r="23" spans="1:25" ht="19.5" customHeight="1">
      <c r="A23" s="37"/>
      <c r="B23" s="40"/>
      <c r="C23" s="37"/>
      <c r="D23" s="3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9.5" customHeight="1">
      <c r="A24" s="33" t="s">
        <v>433</v>
      </c>
      <c r="B24" s="40">
        <f>SUM(B17:B19)</f>
        <v>1321009.0000000002</v>
      </c>
      <c r="C24" s="33" t="s">
        <v>285</v>
      </c>
      <c r="D24" s="38">
        <f>SUM(D17,D18,D20)</f>
        <v>1321009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/>
  <printOptions horizontalCentered="1" verticalCentered="1"/>
  <pageMargins left="0.5905511811023622" right="0.5905511811023622" top="0.5905511811023622" bottom="0.5905511811023622" header="0" footer="8.487983164E-314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77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7" width="10.83203125" style="0" customWidth="1"/>
    <col min="8" max="8" width="10" style="0" customWidth="1"/>
    <col min="9" max="9" width="10.33203125" style="0" customWidth="1"/>
    <col min="10" max="22" width="8.33203125" style="0" customWidth="1"/>
    <col min="23" max="23" width="10.5" style="0" customWidth="1"/>
    <col min="24" max="32" width="8.33203125" style="0" customWidth="1"/>
    <col min="33" max="35" width="9.16015625" style="0" customWidth="1"/>
    <col min="36" max="38" width="8.33203125" style="0" customWidth="1"/>
  </cols>
  <sheetData>
    <row r="1" spans="1:38" ht="19.5" customHeight="1">
      <c r="A1" s="1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12" t="s">
        <v>108</v>
      </c>
    </row>
    <row r="2" spans="1:38" ht="19.5" customHeight="1">
      <c r="A2" s="47" t="s">
        <v>184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38" ht="19.5" customHeight="1">
      <c r="A3" s="49" t="s">
        <v>9</v>
      </c>
      <c r="B3" s="49"/>
      <c r="C3" s="49"/>
      <c r="D3" s="49"/>
      <c r="E3" s="13"/>
      <c r="F3" s="13"/>
      <c r="G3" s="13"/>
      <c r="H3" s="13"/>
      <c r="I3" s="13"/>
      <c r="J3" s="13"/>
      <c r="K3" s="13"/>
      <c r="L3" s="13"/>
      <c r="M3" s="13"/>
      <c r="N3" s="13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2"/>
      <c r="AG3" s="62"/>
      <c r="AH3" s="62"/>
      <c r="AI3" s="62"/>
      <c r="AL3" s="9" t="s">
        <v>293</v>
      </c>
    </row>
    <row r="4" spans="1:38" ht="19.5" customHeight="1">
      <c r="A4" s="69" t="s">
        <v>138</v>
      </c>
      <c r="B4" s="69"/>
      <c r="C4" s="69"/>
      <c r="D4" s="71"/>
      <c r="E4" s="104" t="s">
        <v>448</v>
      </c>
      <c r="F4" s="80" t="s">
        <v>63</v>
      </c>
      <c r="G4" s="72"/>
      <c r="H4" s="72"/>
      <c r="I4" s="72"/>
      <c r="J4" s="72"/>
      <c r="K4" s="72"/>
      <c r="L4" s="72"/>
      <c r="M4" s="72"/>
      <c r="N4" s="72"/>
      <c r="O4" s="73"/>
      <c r="P4" s="75" t="s">
        <v>82</v>
      </c>
      <c r="Q4" s="72"/>
      <c r="R4" s="72"/>
      <c r="S4" s="72"/>
      <c r="T4" s="72"/>
      <c r="U4" s="72"/>
      <c r="V4" s="73"/>
      <c r="W4" s="75" t="s">
        <v>289</v>
      </c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</row>
    <row r="5" spans="1:38" ht="19.5" customHeight="1">
      <c r="A5" s="29" t="s">
        <v>578</v>
      </c>
      <c r="B5" s="29"/>
      <c r="C5" s="30"/>
      <c r="D5" s="103" t="s">
        <v>171</v>
      </c>
      <c r="E5" s="104"/>
      <c r="F5" s="102" t="s">
        <v>132</v>
      </c>
      <c r="G5" s="74" t="s">
        <v>73</v>
      </c>
      <c r="H5" s="51"/>
      <c r="I5" s="51"/>
      <c r="J5" s="74" t="s">
        <v>550</v>
      </c>
      <c r="K5" s="51"/>
      <c r="L5" s="51"/>
      <c r="M5" s="74" t="s">
        <v>478</v>
      </c>
      <c r="N5" s="51"/>
      <c r="O5" s="50"/>
      <c r="P5" s="102" t="s">
        <v>132</v>
      </c>
      <c r="Q5" s="74" t="s">
        <v>73</v>
      </c>
      <c r="R5" s="51"/>
      <c r="S5" s="51"/>
      <c r="T5" s="74" t="s">
        <v>550</v>
      </c>
      <c r="U5" s="51"/>
      <c r="V5" s="50"/>
      <c r="W5" s="102" t="s">
        <v>132</v>
      </c>
      <c r="X5" s="74" t="s">
        <v>73</v>
      </c>
      <c r="Y5" s="51"/>
      <c r="Z5" s="51"/>
      <c r="AA5" s="74" t="s">
        <v>550</v>
      </c>
      <c r="AB5" s="51"/>
      <c r="AC5" s="51"/>
      <c r="AD5" s="74" t="s">
        <v>478</v>
      </c>
      <c r="AE5" s="51"/>
      <c r="AF5" s="51"/>
      <c r="AG5" s="74" t="s">
        <v>369</v>
      </c>
      <c r="AH5" s="51"/>
      <c r="AI5" s="51"/>
      <c r="AJ5" s="74" t="s">
        <v>40</v>
      </c>
      <c r="AK5" s="51"/>
      <c r="AL5" s="51"/>
    </row>
    <row r="6" spans="1:38" ht="29.25" customHeight="1">
      <c r="A6" s="25" t="s">
        <v>229</v>
      </c>
      <c r="B6" s="25" t="s">
        <v>388</v>
      </c>
      <c r="C6" s="57" t="s">
        <v>379</v>
      </c>
      <c r="D6" s="103"/>
      <c r="E6" s="104"/>
      <c r="F6" s="102"/>
      <c r="G6" s="58" t="s">
        <v>311</v>
      </c>
      <c r="H6" s="56" t="s">
        <v>55</v>
      </c>
      <c r="I6" s="56" t="s">
        <v>329</v>
      </c>
      <c r="J6" s="58" t="s">
        <v>311</v>
      </c>
      <c r="K6" s="56" t="s">
        <v>55</v>
      </c>
      <c r="L6" s="56" t="s">
        <v>329</v>
      </c>
      <c r="M6" s="58" t="s">
        <v>311</v>
      </c>
      <c r="N6" s="56" t="s">
        <v>55</v>
      </c>
      <c r="O6" s="57" t="s">
        <v>329</v>
      </c>
      <c r="P6" s="102"/>
      <c r="Q6" s="58" t="s">
        <v>311</v>
      </c>
      <c r="R6" s="25" t="s">
        <v>55</v>
      </c>
      <c r="S6" s="25" t="s">
        <v>329</v>
      </c>
      <c r="T6" s="58" t="s">
        <v>311</v>
      </c>
      <c r="U6" s="25" t="s">
        <v>55</v>
      </c>
      <c r="V6" s="57" t="s">
        <v>329</v>
      </c>
      <c r="W6" s="102"/>
      <c r="X6" s="58" t="s">
        <v>311</v>
      </c>
      <c r="Y6" s="25" t="s">
        <v>55</v>
      </c>
      <c r="Z6" s="56" t="s">
        <v>329</v>
      </c>
      <c r="AA6" s="58" t="s">
        <v>311</v>
      </c>
      <c r="AB6" s="56" t="s">
        <v>55</v>
      </c>
      <c r="AC6" s="56" t="s">
        <v>329</v>
      </c>
      <c r="AD6" s="58" t="s">
        <v>311</v>
      </c>
      <c r="AE6" s="56" t="s">
        <v>55</v>
      </c>
      <c r="AF6" s="56" t="s">
        <v>329</v>
      </c>
      <c r="AG6" s="58" t="s">
        <v>311</v>
      </c>
      <c r="AH6" s="25" t="s">
        <v>55</v>
      </c>
      <c r="AI6" s="56" t="s">
        <v>329</v>
      </c>
      <c r="AJ6" s="58" t="s">
        <v>311</v>
      </c>
      <c r="AK6" s="56" t="s">
        <v>55</v>
      </c>
      <c r="AL6" s="56" t="s">
        <v>329</v>
      </c>
    </row>
    <row r="7" spans="1:38" ht="19.5" customHeight="1">
      <c r="A7" s="59"/>
      <c r="B7" s="59"/>
      <c r="C7" s="59"/>
      <c r="D7" s="97" t="s">
        <v>132</v>
      </c>
      <c r="E7" s="94">
        <v>156843.98</v>
      </c>
      <c r="F7" s="92">
        <v>77131.59</v>
      </c>
      <c r="G7" s="93">
        <v>77131.59</v>
      </c>
      <c r="H7" s="96">
        <v>23045.08</v>
      </c>
      <c r="I7" s="95">
        <v>54086.51</v>
      </c>
      <c r="J7" s="91">
        <v>0</v>
      </c>
      <c r="K7" s="96">
        <v>0</v>
      </c>
      <c r="L7" s="95">
        <v>0</v>
      </c>
      <c r="M7" s="91">
        <v>0</v>
      </c>
      <c r="N7" s="96">
        <v>0</v>
      </c>
      <c r="O7" s="95">
        <v>0</v>
      </c>
      <c r="P7" s="92">
        <v>2499</v>
      </c>
      <c r="Q7" s="93">
        <v>2499</v>
      </c>
      <c r="R7" s="96">
        <v>0</v>
      </c>
      <c r="S7" s="95">
        <v>2499</v>
      </c>
      <c r="T7" s="91">
        <v>0</v>
      </c>
      <c r="U7" s="96">
        <v>0</v>
      </c>
      <c r="V7" s="95">
        <v>0</v>
      </c>
      <c r="W7" s="92">
        <v>77213.39</v>
      </c>
      <c r="X7" s="93">
        <v>0</v>
      </c>
      <c r="Y7" s="96">
        <v>0</v>
      </c>
      <c r="Z7" s="95">
        <v>0</v>
      </c>
      <c r="AA7" s="91">
        <v>0</v>
      </c>
      <c r="AB7" s="96">
        <v>0</v>
      </c>
      <c r="AC7" s="95">
        <v>0</v>
      </c>
      <c r="AD7" s="91">
        <v>0</v>
      </c>
      <c r="AE7" s="96">
        <v>0</v>
      </c>
      <c r="AF7" s="95">
        <v>0</v>
      </c>
      <c r="AG7" s="95">
        <v>77213.39</v>
      </c>
      <c r="AH7" s="95">
        <v>0</v>
      </c>
      <c r="AI7" s="91">
        <v>77213.39</v>
      </c>
      <c r="AJ7" s="93">
        <v>0</v>
      </c>
      <c r="AK7" s="96">
        <v>0</v>
      </c>
      <c r="AL7" s="91">
        <v>0</v>
      </c>
    </row>
    <row r="8" spans="1:38" ht="19.5" customHeight="1">
      <c r="A8" s="59"/>
      <c r="B8" s="59"/>
      <c r="C8" s="59"/>
      <c r="D8" s="97" t="s">
        <v>588</v>
      </c>
      <c r="E8" s="94"/>
      <c r="F8" s="92"/>
      <c r="G8" s="93"/>
      <c r="H8" s="96"/>
      <c r="I8" s="95"/>
      <c r="J8" s="91"/>
      <c r="K8" s="96"/>
      <c r="L8" s="95"/>
      <c r="M8" s="91"/>
      <c r="N8" s="96"/>
      <c r="O8" s="95"/>
      <c r="P8" s="92"/>
      <c r="Q8" s="93"/>
      <c r="R8" s="96"/>
      <c r="S8" s="95"/>
      <c r="T8" s="91"/>
      <c r="U8" s="96"/>
      <c r="V8" s="95"/>
      <c r="W8" s="92"/>
      <c r="X8" s="93"/>
      <c r="Y8" s="96"/>
      <c r="Z8" s="95"/>
      <c r="AA8" s="91"/>
      <c r="AB8" s="96"/>
      <c r="AC8" s="95"/>
      <c r="AD8" s="91"/>
      <c r="AE8" s="96"/>
      <c r="AF8" s="95"/>
      <c r="AG8" s="95"/>
      <c r="AH8" s="95"/>
      <c r="AI8" s="91"/>
      <c r="AJ8" s="93"/>
      <c r="AK8" s="96"/>
      <c r="AL8" s="91"/>
    </row>
    <row r="9" spans="1:38" ht="19.5" customHeight="1">
      <c r="A9" s="59"/>
      <c r="B9" s="59"/>
      <c r="C9" s="59"/>
      <c r="D9" s="97" t="s">
        <v>95</v>
      </c>
      <c r="E9" s="94">
        <v>44.59</v>
      </c>
      <c r="F9" s="92">
        <v>0</v>
      </c>
      <c r="G9" s="93">
        <v>0</v>
      </c>
      <c r="H9" s="96">
        <v>0</v>
      </c>
      <c r="I9" s="95">
        <v>0</v>
      </c>
      <c r="J9" s="91">
        <v>0</v>
      </c>
      <c r="K9" s="96">
        <v>0</v>
      </c>
      <c r="L9" s="95">
        <v>0</v>
      </c>
      <c r="M9" s="91">
        <v>0</v>
      </c>
      <c r="N9" s="96">
        <v>0</v>
      </c>
      <c r="O9" s="95">
        <v>0</v>
      </c>
      <c r="P9" s="92">
        <v>0</v>
      </c>
      <c r="Q9" s="93">
        <v>0</v>
      </c>
      <c r="R9" s="96">
        <v>0</v>
      </c>
      <c r="S9" s="95">
        <v>0</v>
      </c>
      <c r="T9" s="91">
        <v>0</v>
      </c>
      <c r="U9" s="96">
        <v>0</v>
      </c>
      <c r="V9" s="95">
        <v>0</v>
      </c>
      <c r="W9" s="92">
        <v>44.59</v>
      </c>
      <c r="X9" s="93">
        <v>0</v>
      </c>
      <c r="Y9" s="96">
        <v>0</v>
      </c>
      <c r="Z9" s="95">
        <v>0</v>
      </c>
      <c r="AA9" s="91">
        <v>0</v>
      </c>
      <c r="AB9" s="96">
        <v>0</v>
      </c>
      <c r="AC9" s="95">
        <v>0</v>
      </c>
      <c r="AD9" s="91">
        <v>0</v>
      </c>
      <c r="AE9" s="96">
        <v>0</v>
      </c>
      <c r="AF9" s="95">
        <v>0</v>
      </c>
      <c r="AG9" s="95">
        <v>44.59</v>
      </c>
      <c r="AH9" s="95">
        <v>0</v>
      </c>
      <c r="AI9" s="91">
        <v>44.59</v>
      </c>
      <c r="AJ9" s="93">
        <v>0</v>
      </c>
      <c r="AK9" s="96">
        <v>0</v>
      </c>
      <c r="AL9" s="91">
        <v>0</v>
      </c>
    </row>
    <row r="10" spans="1:38" ht="19.5" customHeight="1">
      <c r="A10" s="59"/>
      <c r="B10" s="59"/>
      <c r="C10" s="59"/>
      <c r="D10" s="97" t="s">
        <v>30</v>
      </c>
      <c r="E10" s="94">
        <v>25.2</v>
      </c>
      <c r="F10" s="92">
        <v>0</v>
      </c>
      <c r="G10" s="93">
        <v>0</v>
      </c>
      <c r="H10" s="96">
        <v>0</v>
      </c>
      <c r="I10" s="95">
        <v>0</v>
      </c>
      <c r="J10" s="91">
        <v>0</v>
      </c>
      <c r="K10" s="96">
        <v>0</v>
      </c>
      <c r="L10" s="95">
        <v>0</v>
      </c>
      <c r="M10" s="91">
        <v>0</v>
      </c>
      <c r="N10" s="96">
        <v>0</v>
      </c>
      <c r="O10" s="95">
        <v>0</v>
      </c>
      <c r="P10" s="92">
        <v>0</v>
      </c>
      <c r="Q10" s="93">
        <v>0</v>
      </c>
      <c r="R10" s="96">
        <v>0</v>
      </c>
      <c r="S10" s="95">
        <v>0</v>
      </c>
      <c r="T10" s="91">
        <v>0</v>
      </c>
      <c r="U10" s="96">
        <v>0</v>
      </c>
      <c r="V10" s="95">
        <v>0</v>
      </c>
      <c r="W10" s="92">
        <v>25.2</v>
      </c>
      <c r="X10" s="93">
        <v>0</v>
      </c>
      <c r="Y10" s="96">
        <v>0</v>
      </c>
      <c r="Z10" s="95">
        <v>0</v>
      </c>
      <c r="AA10" s="91">
        <v>0</v>
      </c>
      <c r="AB10" s="96">
        <v>0</v>
      </c>
      <c r="AC10" s="95">
        <v>0</v>
      </c>
      <c r="AD10" s="91">
        <v>0</v>
      </c>
      <c r="AE10" s="96">
        <v>0</v>
      </c>
      <c r="AF10" s="95">
        <v>0</v>
      </c>
      <c r="AG10" s="95">
        <v>25.2</v>
      </c>
      <c r="AH10" s="95">
        <v>0</v>
      </c>
      <c r="AI10" s="91">
        <v>25.2</v>
      </c>
      <c r="AJ10" s="93">
        <v>0</v>
      </c>
      <c r="AK10" s="96">
        <v>0</v>
      </c>
      <c r="AL10" s="91">
        <v>0</v>
      </c>
    </row>
    <row r="11" spans="1:38" ht="19.5" customHeight="1">
      <c r="A11" s="59" t="s">
        <v>563</v>
      </c>
      <c r="B11" s="59" t="s">
        <v>4</v>
      </c>
      <c r="C11" s="59" t="s">
        <v>36</v>
      </c>
      <c r="D11" s="97" t="s">
        <v>536</v>
      </c>
      <c r="E11" s="94">
        <v>25.2</v>
      </c>
      <c r="F11" s="92">
        <v>0</v>
      </c>
      <c r="G11" s="93">
        <v>0</v>
      </c>
      <c r="H11" s="96">
        <v>0</v>
      </c>
      <c r="I11" s="95">
        <v>0</v>
      </c>
      <c r="J11" s="91">
        <v>0</v>
      </c>
      <c r="K11" s="96">
        <v>0</v>
      </c>
      <c r="L11" s="95">
        <v>0</v>
      </c>
      <c r="M11" s="91">
        <v>0</v>
      </c>
      <c r="N11" s="96">
        <v>0</v>
      </c>
      <c r="O11" s="95">
        <v>0</v>
      </c>
      <c r="P11" s="92">
        <v>0</v>
      </c>
      <c r="Q11" s="93">
        <v>0</v>
      </c>
      <c r="R11" s="96">
        <v>0</v>
      </c>
      <c r="S11" s="95">
        <v>0</v>
      </c>
      <c r="T11" s="91">
        <v>0</v>
      </c>
      <c r="U11" s="96">
        <v>0</v>
      </c>
      <c r="V11" s="95">
        <v>0</v>
      </c>
      <c r="W11" s="92">
        <v>25.2</v>
      </c>
      <c r="X11" s="93">
        <v>0</v>
      </c>
      <c r="Y11" s="96">
        <v>0</v>
      </c>
      <c r="Z11" s="95">
        <v>0</v>
      </c>
      <c r="AA11" s="91">
        <v>0</v>
      </c>
      <c r="AB11" s="96">
        <v>0</v>
      </c>
      <c r="AC11" s="95">
        <v>0</v>
      </c>
      <c r="AD11" s="91">
        <v>0</v>
      </c>
      <c r="AE11" s="96">
        <v>0</v>
      </c>
      <c r="AF11" s="95">
        <v>0</v>
      </c>
      <c r="AG11" s="95">
        <v>25.2</v>
      </c>
      <c r="AH11" s="95">
        <v>0</v>
      </c>
      <c r="AI11" s="91">
        <v>25.2</v>
      </c>
      <c r="AJ11" s="93">
        <v>0</v>
      </c>
      <c r="AK11" s="96">
        <v>0</v>
      </c>
      <c r="AL11" s="91">
        <v>0</v>
      </c>
    </row>
    <row r="12" spans="1:38" ht="19.5" customHeight="1">
      <c r="A12" s="59"/>
      <c r="B12" s="59"/>
      <c r="C12" s="59"/>
      <c r="D12" s="97" t="s">
        <v>90</v>
      </c>
      <c r="E12" s="94">
        <v>19.39</v>
      </c>
      <c r="F12" s="92">
        <v>0</v>
      </c>
      <c r="G12" s="93">
        <v>0</v>
      </c>
      <c r="H12" s="96">
        <v>0</v>
      </c>
      <c r="I12" s="95">
        <v>0</v>
      </c>
      <c r="J12" s="91">
        <v>0</v>
      </c>
      <c r="K12" s="96">
        <v>0</v>
      </c>
      <c r="L12" s="95">
        <v>0</v>
      </c>
      <c r="M12" s="91">
        <v>0</v>
      </c>
      <c r="N12" s="96">
        <v>0</v>
      </c>
      <c r="O12" s="95">
        <v>0</v>
      </c>
      <c r="P12" s="92">
        <v>0</v>
      </c>
      <c r="Q12" s="93">
        <v>0</v>
      </c>
      <c r="R12" s="96">
        <v>0</v>
      </c>
      <c r="S12" s="95">
        <v>0</v>
      </c>
      <c r="T12" s="91">
        <v>0</v>
      </c>
      <c r="U12" s="96">
        <v>0</v>
      </c>
      <c r="V12" s="95">
        <v>0</v>
      </c>
      <c r="W12" s="92">
        <v>19.39</v>
      </c>
      <c r="X12" s="93">
        <v>0</v>
      </c>
      <c r="Y12" s="96">
        <v>0</v>
      </c>
      <c r="Z12" s="95">
        <v>0</v>
      </c>
      <c r="AA12" s="91">
        <v>0</v>
      </c>
      <c r="AB12" s="96">
        <v>0</v>
      </c>
      <c r="AC12" s="95">
        <v>0</v>
      </c>
      <c r="AD12" s="91">
        <v>0</v>
      </c>
      <c r="AE12" s="96">
        <v>0</v>
      </c>
      <c r="AF12" s="95">
        <v>0</v>
      </c>
      <c r="AG12" s="95">
        <v>19.39</v>
      </c>
      <c r="AH12" s="95">
        <v>0</v>
      </c>
      <c r="AI12" s="91">
        <v>19.39</v>
      </c>
      <c r="AJ12" s="93">
        <v>0</v>
      </c>
      <c r="AK12" s="96">
        <v>0</v>
      </c>
      <c r="AL12" s="91">
        <v>0</v>
      </c>
    </row>
    <row r="13" spans="1:38" ht="19.5" customHeight="1">
      <c r="A13" s="59" t="s">
        <v>563</v>
      </c>
      <c r="B13" s="59" t="s">
        <v>192</v>
      </c>
      <c r="C13" s="59" t="s">
        <v>3</v>
      </c>
      <c r="D13" s="97" t="s">
        <v>514</v>
      </c>
      <c r="E13" s="94">
        <v>10</v>
      </c>
      <c r="F13" s="92">
        <v>0</v>
      </c>
      <c r="G13" s="93">
        <v>0</v>
      </c>
      <c r="H13" s="96">
        <v>0</v>
      </c>
      <c r="I13" s="95">
        <v>0</v>
      </c>
      <c r="J13" s="91">
        <v>0</v>
      </c>
      <c r="K13" s="96">
        <v>0</v>
      </c>
      <c r="L13" s="95">
        <v>0</v>
      </c>
      <c r="M13" s="91">
        <v>0</v>
      </c>
      <c r="N13" s="96">
        <v>0</v>
      </c>
      <c r="O13" s="95">
        <v>0</v>
      </c>
      <c r="P13" s="92">
        <v>0</v>
      </c>
      <c r="Q13" s="93">
        <v>0</v>
      </c>
      <c r="R13" s="96">
        <v>0</v>
      </c>
      <c r="S13" s="95">
        <v>0</v>
      </c>
      <c r="T13" s="91">
        <v>0</v>
      </c>
      <c r="U13" s="96">
        <v>0</v>
      </c>
      <c r="V13" s="95">
        <v>0</v>
      </c>
      <c r="W13" s="92">
        <v>10</v>
      </c>
      <c r="X13" s="93">
        <v>0</v>
      </c>
      <c r="Y13" s="96">
        <v>0</v>
      </c>
      <c r="Z13" s="95">
        <v>0</v>
      </c>
      <c r="AA13" s="91">
        <v>0</v>
      </c>
      <c r="AB13" s="96">
        <v>0</v>
      </c>
      <c r="AC13" s="95">
        <v>0</v>
      </c>
      <c r="AD13" s="91">
        <v>0</v>
      </c>
      <c r="AE13" s="96">
        <v>0</v>
      </c>
      <c r="AF13" s="95">
        <v>0</v>
      </c>
      <c r="AG13" s="95">
        <v>10</v>
      </c>
      <c r="AH13" s="95">
        <v>0</v>
      </c>
      <c r="AI13" s="91">
        <v>10</v>
      </c>
      <c r="AJ13" s="93">
        <v>0</v>
      </c>
      <c r="AK13" s="96">
        <v>0</v>
      </c>
      <c r="AL13" s="91">
        <v>0</v>
      </c>
    </row>
    <row r="14" spans="1:38" ht="19.5" customHeight="1">
      <c r="A14" s="59" t="s">
        <v>563</v>
      </c>
      <c r="B14" s="59" t="s">
        <v>192</v>
      </c>
      <c r="C14" s="59" t="s">
        <v>36</v>
      </c>
      <c r="D14" s="97" t="s">
        <v>116</v>
      </c>
      <c r="E14" s="94">
        <v>9.39</v>
      </c>
      <c r="F14" s="92">
        <v>0</v>
      </c>
      <c r="G14" s="93">
        <v>0</v>
      </c>
      <c r="H14" s="96">
        <v>0</v>
      </c>
      <c r="I14" s="95">
        <v>0</v>
      </c>
      <c r="J14" s="91">
        <v>0</v>
      </c>
      <c r="K14" s="96">
        <v>0</v>
      </c>
      <c r="L14" s="95">
        <v>0</v>
      </c>
      <c r="M14" s="91">
        <v>0</v>
      </c>
      <c r="N14" s="96">
        <v>0</v>
      </c>
      <c r="O14" s="95">
        <v>0</v>
      </c>
      <c r="P14" s="92">
        <v>0</v>
      </c>
      <c r="Q14" s="93">
        <v>0</v>
      </c>
      <c r="R14" s="96">
        <v>0</v>
      </c>
      <c r="S14" s="95">
        <v>0</v>
      </c>
      <c r="T14" s="91">
        <v>0</v>
      </c>
      <c r="U14" s="96">
        <v>0</v>
      </c>
      <c r="V14" s="95">
        <v>0</v>
      </c>
      <c r="W14" s="92">
        <v>9.39</v>
      </c>
      <c r="X14" s="93">
        <v>0</v>
      </c>
      <c r="Y14" s="96">
        <v>0</v>
      </c>
      <c r="Z14" s="95">
        <v>0</v>
      </c>
      <c r="AA14" s="91">
        <v>0</v>
      </c>
      <c r="AB14" s="96">
        <v>0</v>
      </c>
      <c r="AC14" s="95">
        <v>0</v>
      </c>
      <c r="AD14" s="91">
        <v>0</v>
      </c>
      <c r="AE14" s="96">
        <v>0</v>
      </c>
      <c r="AF14" s="95">
        <v>0</v>
      </c>
      <c r="AG14" s="95">
        <v>9.39</v>
      </c>
      <c r="AH14" s="95">
        <v>0</v>
      </c>
      <c r="AI14" s="91">
        <v>9.39</v>
      </c>
      <c r="AJ14" s="93">
        <v>0</v>
      </c>
      <c r="AK14" s="96">
        <v>0</v>
      </c>
      <c r="AL14" s="91">
        <v>0</v>
      </c>
    </row>
    <row r="15" spans="1:38" ht="19.5" customHeight="1">
      <c r="A15" s="59"/>
      <c r="B15" s="59"/>
      <c r="C15" s="59"/>
      <c r="D15" s="97" t="s">
        <v>419</v>
      </c>
      <c r="E15" s="94">
        <v>17062.93</v>
      </c>
      <c r="F15" s="92">
        <v>13447.73</v>
      </c>
      <c r="G15" s="93">
        <v>13447.73</v>
      </c>
      <c r="H15" s="96">
        <v>571.52</v>
      </c>
      <c r="I15" s="95">
        <v>12876.21</v>
      </c>
      <c r="J15" s="91">
        <v>0</v>
      </c>
      <c r="K15" s="96">
        <v>0</v>
      </c>
      <c r="L15" s="95">
        <v>0</v>
      </c>
      <c r="M15" s="91">
        <v>0</v>
      </c>
      <c r="N15" s="96">
        <v>0</v>
      </c>
      <c r="O15" s="95">
        <v>0</v>
      </c>
      <c r="P15" s="92">
        <v>31</v>
      </c>
      <c r="Q15" s="93">
        <v>31</v>
      </c>
      <c r="R15" s="96">
        <v>0</v>
      </c>
      <c r="S15" s="95">
        <v>31</v>
      </c>
      <c r="T15" s="91">
        <v>0</v>
      </c>
      <c r="U15" s="96">
        <v>0</v>
      </c>
      <c r="V15" s="95">
        <v>0</v>
      </c>
      <c r="W15" s="92">
        <v>3584.2</v>
      </c>
      <c r="X15" s="93">
        <v>0</v>
      </c>
      <c r="Y15" s="96">
        <v>0</v>
      </c>
      <c r="Z15" s="95">
        <v>0</v>
      </c>
      <c r="AA15" s="91">
        <v>0</v>
      </c>
      <c r="AB15" s="96">
        <v>0</v>
      </c>
      <c r="AC15" s="95">
        <v>0</v>
      </c>
      <c r="AD15" s="91">
        <v>0</v>
      </c>
      <c r="AE15" s="96">
        <v>0</v>
      </c>
      <c r="AF15" s="95">
        <v>0</v>
      </c>
      <c r="AG15" s="95">
        <v>3584.2</v>
      </c>
      <c r="AH15" s="95">
        <v>0</v>
      </c>
      <c r="AI15" s="91">
        <v>3584.2</v>
      </c>
      <c r="AJ15" s="93">
        <v>0</v>
      </c>
      <c r="AK15" s="96">
        <v>0</v>
      </c>
      <c r="AL15" s="91">
        <v>0</v>
      </c>
    </row>
    <row r="16" spans="1:38" ht="19.5" customHeight="1">
      <c r="A16" s="59"/>
      <c r="B16" s="59"/>
      <c r="C16" s="59"/>
      <c r="D16" s="97" t="s">
        <v>461</v>
      </c>
      <c r="E16" s="94">
        <v>16450.63</v>
      </c>
      <c r="F16" s="92">
        <v>12886.53</v>
      </c>
      <c r="G16" s="93">
        <v>12886.53</v>
      </c>
      <c r="H16" s="96">
        <v>571.52</v>
      </c>
      <c r="I16" s="95">
        <v>12315.01</v>
      </c>
      <c r="J16" s="91">
        <v>0</v>
      </c>
      <c r="K16" s="96">
        <v>0</v>
      </c>
      <c r="L16" s="95">
        <v>0</v>
      </c>
      <c r="M16" s="91">
        <v>0</v>
      </c>
      <c r="N16" s="96">
        <v>0</v>
      </c>
      <c r="O16" s="95">
        <v>0</v>
      </c>
      <c r="P16" s="92">
        <v>31</v>
      </c>
      <c r="Q16" s="93">
        <v>31</v>
      </c>
      <c r="R16" s="96">
        <v>0</v>
      </c>
      <c r="S16" s="95">
        <v>31</v>
      </c>
      <c r="T16" s="91">
        <v>0</v>
      </c>
      <c r="U16" s="96">
        <v>0</v>
      </c>
      <c r="V16" s="95">
        <v>0</v>
      </c>
      <c r="W16" s="92">
        <v>3533.1</v>
      </c>
      <c r="X16" s="93">
        <v>0</v>
      </c>
      <c r="Y16" s="96">
        <v>0</v>
      </c>
      <c r="Z16" s="95">
        <v>0</v>
      </c>
      <c r="AA16" s="91">
        <v>0</v>
      </c>
      <c r="AB16" s="96">
        <v>0</v>
      </c>
      <c r="AC16" s="95">
        <v>0</v>
      </c>
      <c r="AD16" s="91">
        <v>0</v>
      </c>
      <c r="AE16" s="96">
        <v>0</v>
      </c>
      <c r="AF16" s="95">
        <v>0</v>
      </c>
      <c r="AG16" s="95">
        <v>3533.1</v>
      </c>
      <c r="AH16" s="95">
        <v>0</v>
      </c>
      <c r="AI16" s="91">
        <v>3533.1</v>
      </c>
      <c r="AJ16" s="93">
        <v>0</v>
      </c>
      <c r="AK16" s="96">
        <v>0</v>
      </c>
      <c r="AL16" s="91">
        <v>0</v>
      </c>
    </row>
    <row r="17" spans="1:38" ht="19.5" customHeight="1">
      <c r="A17" s="59" t="s">
        <v>566</v>
      </c>
      <c r="B17" s="59" t="s">
        <v>154</v>
      </c>
      <c r="C17" s="59" t="s">
        <v>302</v>
      </c>
      <c r="D17" s="97" t="s">
        <v>397</v>
      </c>
      <c r="E17" s="94">
        <v>7467.52</v>
      </c>
      <c r="F17" s="92">
        <v>3945.22</v>
      </c>
      <c r="G17" s="93">
        <v>3945.22</v>
      </c>
      <c r="H17" s="96">
        <v>0</v>
      </c>
      <c r="I17" s="95">
        <v>3945.22</v>
      </c>
      <c r="J17" s="91">
        <v>0</v>
      </c>
      <c r="K17" s="96">
        <v>0</v>
      </c>
      <c r="L17" s="95">
        <v>0</v>
      </c>
      <c r="M17" s="91">
        <v>0</v>
      </c>
      <c r="N17" s="96">
        <v>0</v>
      </c>
      <c r="O17" s="95">
        <v>0</v>
      </c>
      <c r="P17" s="92">
        <v>0</v>
      </c>
      <c r="Q17" s="93">
        <v>0</v>
      </c>
      <c r="R17" s="96">
        <v>0</v>
      </c>
      <c r="S17" s="95">
        <v>0</v>
      </c>
      <c r="T17" s="91">
        <v>0</v>
      </c>
      <c r="U17" s="96">
        <v>0</v>
      </c>
      <c r="V17" s="95">
        <v>0</v>
      </c>
      <c r="W17" s="92">
        <v>3522.3</v>
      </c>
      <c r="X17" s="93">
        <v>0</v>
      </c>
      <c r="Y17" s="96">
        <v>0</v>
      </c>
      <c r="Z17" s="95">
        <v>0</v>
      </c>
      <c r="AA17" s="91">
        <v>0</v>
      </c>
      <c r="AB17" s="96">
        <v>0</v>
      </c>
      <c r="AC17" s="95">
        <v>0</v>
      </c>
      <c r="AD17" s="91">
        <v>0</v>
      </c>
      <c r="AE17" s="96">
        <v>0</v>
      </c>
      <c r="AF17" s="95">
        <v>0</v>
      </c>
      <c r="AG17" s="95">
        <v>3522.3</v>
      </c>
      <c r="AH17" s="95">
        <v>0</v>
      </c>
      <c r="AI17" s="91">
        <v>3522.3</v>
      </c>
      <c r="AJ17" s="93">
        <v>0</v>
      </c>
      <c r="AK17" s="96">
        <v>0</v>
      </c>
      <c r="AL17" s="91">
        <v>0</v>
      </c>
    </row>
    <row r="18" spans="1:38" ht="19.5" customHeight="1">
      <c r="A18" s="59" t="s">
        <v>566</v>
      </c>
      <c r="B18" s="59" t="s">
        <v>154</v>
      </c>
      <c r="C18" s="59" t="s">
        <v>432</v>
      </c>
      <c r="D18" s="97" t="s">
        <v>153</v>
      </c>
      <c r="E18" s="94">
        <v>8972.31</v>
      </c>
      <c r="F18" s="92">
        <v>8941.31</v>
      </c>
      <c r="G18" s="93">
        <v>8941.31</v>
      </c>
      <c r="H18" s="96">
        <v>571.52</v>
      </c>
      <c r="I18" s="95">
        <v>8369.79</v>
      </c>
      <c r="J18" s="91">
        <v>0</v>
      </c>
      <c r="K18" s="96">
        <v>0</v>
      </c>
      <c r="L18" s="95">
        <v>0</v>
      </c>
      <c r="M18" s="91">
        <v>0</v>
      </c>
      <c r="N18" s="96">
        <v>0</v>
      </c>
      <c r="O18" s="95">
        <v>0</v>
      </c>
      <c r="P18" s="92">
        <v>31</v>
      </c>
      <c r="Q18" s="93">
        <v>31</v>
      </c>
      <c r="R18" s="96">
        <v>0</v>
      </c>
      <c r="S18" s="95">
        <v>31</v>
      </c>
      <c r="T18" s="91">
        <v>0</v>
      </c>
      <c r="U18" s="96">
        <v>0</v>
      </c>
      <c r="V18" s="95">
        <v>0</v>
      </c>
      <c r="W18" s="92">
        <v>0</v>
      </c>
      <c r="X18" s="93">
        <v>0</v>
      </c>
      <c r="Y18" s="96">
        <v>0</v>
      </c>
      <c r="Z18" s="95">
        <v>0</v>
      </c>
      <c r="AA18" s="91">
        <v>0</v>
      </c>
      <c r="AB18" s="96">
        <v>0</v>
      </c>
      <c r="AC18" s="95">
        <v>0</v>
      </c>
      <c r="AD18" s="91">
        <v>0</v>
      </c>
      <c r="AE18" s="96">
        <v>0</v>
      </c>
      <c r="AF18" s="95">
        <v>0</v>
      </c>
      <c r="AG18" s="95">
        <v>0</v>
      </c>
      <c r="AH18" s="95">
        <v>0</v>
      </c>
      <c r="AI18" s="91">
        <v>0</v>
      </c>
      <c r="AJ18" s="93">
        <v>0</v>
      </c>
      <c r="AK18" s="96">
        <v>0</v>
      </c>
      <c r="AL18" s="91">
        <v>0</v>
      </c>
    </row>
    <row r="19" spans="1:38" ht="19.5" customHeight="1">
      <c r="A19" s="59" t="s">
        <v>566</v>
      </c>
      <c r="B19" s="59" t="s">
        <v>154</v>
      </c>
      <c r="C19" s="59" t="s">
        <v>36</v>
      </c>
      <c r="D19" s="97" t="s">
        <v>225</v>
      </c>
      <c r="E19" s="94">
        <v>10.8</v>
      </c>
      <c r="F19" s="92">
        <v>0</v>
      </c>
      <c r="G19" s="93">
        <v>0</v>
      </c>
      <c r="H19" s="96">
        <v>0</v>
      </c>
      <c r="I19" s="95">
        <v>0</v>
      </c>
      <c r="J19" s="91">
        <v>0</v>
      </c>
      <c r="K19" s="96">
        <v>0</v>
      </c>
      <c r="L19" s="95">
        <v>0</v>
      </c>
      <c r="M19" s="91">
        <v>0</v>
      </c>
      <c r="N19" s="96">
        <v>0</v>
      </c>
      <c r="O19" s="95">
        <v>0</v>
      </c>
      <c r="P19" s="92">
        <v>0</v>
      </c>
      <c r="Q19" s="93">
        <v>0</v>
      </c>
      <c r="R19" s="96">
        <v>0</v>
      </c>
      <c r="S19" s="95">
        <v>0</v>
      </c>
      <c r="T19" s="91">
        <v>0</v>
      </c>
      <c r="U19" s="96">
        <v>0</v>
      </c>
      <c r="V19" s="95">
        <v>0</v>
      </c>
      <c r="W19" s="92">
        <v>10.8</v>
      </c>
      <c r="X19" s="93">
        <v>0</v>
      </c>
      <c r="Y19" s="96">
        <v>0</v>
      </c>
      <c r="Z19" s="95">
        <v>0</v>
      </c>
      <c r="AA19" s="91">
        <v>0</v>
      </c>
      <c r="AB19" s="96">
        <v>0</v>
      </c>
      <c r="AC19" s="95">
        <v>0</v>
      </c>
      <c r="AD19" s="91">
        <v>0</v>
      </c>
      <c r="AE19" s="96">
        <v>0</v>
      </c>
      <c r="AF19" s="95">
        <v>0</v>
      </c>
      <c r="AG19" s="95">
        <v>10.8</v>
      </c>
      <c r="AH19" s="95">
        <v>0</v>
      </c>
      <c r="AI19" s="91">
        <v>10.8</v>
      </c>
      <c r="AJ19" s="93">
        <v>0</v>
      </c>
      <c r="AK19" s="96">
        <v>0</v>
      </c>
      <c r="AL19" s="91">
        <v>0</v>
      </c>
    </row>
    <row r="20" spans="1:38" ht="19.5" customHeight="1">
      <c r="A20" s="59"/>
      <c r="B20" s="59"/>
      <c r="C20" s="59"/>
      <c r="D20" s="97" t="s">
        <v>405</v>
      </c>
      <c r="E20" s="94">
        <v>612.3</v>
      </c>
      <c r="F20" s="92">
        <v>561.2</v>
      </c>
      <c r="G20" s="93">
        <v>561.2</v>
      </c>
      <c r="H20" s="96">
        <v>0</v>
      </c>
      <c r="I20" s="95">
        <v>561.2</v>
      </c>
      <c r="J20" s="91">
        <v>0</v>
      </c>
      <c r="K20" s="96">
        <v>0</v>
      </c>
      <c r="L20" s="95">
        <v>0</v>
      </c>
      <c r="M20" s="91">
        <v>0</v>
      </c>
      <c r="N20" s="96">
        <v>0</v>
      </c>
      <c r="O20" s="95">
        <v>0</v>
      </c>
      <c r="P20" s="92">
        <v>0</v>
      </c>
      <c r="Q20" s="93">
        <v>0</v>
      </c>
      <c r="R20" s="96">
        <v>0</v>
      </c>
      <c r="S20" s="95">
        <v>0</v>
      </c>
      <c r="T20" s="91">
        <v>0</v>
      </c>
      <c r="U20" s="96">
        <v>0</v>
      </c>
      <c r="V20" s="95">
        <v>0</v>
      </c>
      <c r="W20" s="92">
        <v>51.1</v>
      </c>
      <c r="X20" s="93">
        <v>0</v>
      </c>
      <c r="Y20" s="96">
        <v>0</v>
      </c>
      <c r="Z20" s="95">
        <v>0</v>
      </c>
      <c r="AA20" s="91">
        <v>0</v>
      </c>
      <c r="AB20" s="96">
        <v>0</v>
      </c>
      <c r="AC20" s="95">
        <v>0</v>
      </c>
      <c r="AD20" s="91">
        <v>0</v>
      </c>
      <c r="AE20" s="96">
        <v>0</v>
      </c>
      <c r="AF20" s="95">
        <v>0</v>
      </c>
      <c r="AG20" s="95">
        <v>51.1</v>
      </c>
      <c r="AH20" s="95">
        <v>0</v>
      </c>
      <c r="AI20" s="91">
        <v>51.1</v>
      </c>
      <c r="AJ20" s="93">
        <v>0</v>
      </c>
      <c r="AK20" s="96">
        <v>0</v>
      </c>
      <c r="AL20" s="91">
        <v>0</v>
      </c>
    </row>
    <row r="21" spans="1:38" ht="19.5" customHeight="1">
      <c r="A21" s="59" t="s">
        <v>566</v>
      </c>
      <c r="B21" s="59" t="s">
        <v>3</v>
      </c>
      <c r="C21" s="59" t="s">
        <v>154</v>
      </c>
      <c r="D21" s="97" t="s">
        <v>231</v>
      </c>
      <c r="E21" s="94">
        <v>612.3</v>
      </c>
      <c r="F21" s="92">
        <v>561.2</v>
      </c>
      <c r="G21" s="93">
        <v>561.2</v>
      </c>
      <c r="H21" s="96">
        <v>0</v>
      </c>
      <c r="I21" s="95">
        <v>561.2</v>
      </c>
      <c r="J21" s="91">
        <v>0</v>
      </c>
      <c r="K21" s="96">
        <v>0</v>
      </c>
      <c r="L21" s="95">
        <v>0</v>
      </c>
      <c r="M21" s="91">
        <v>0</v>
      </c>
      <c r="N21" s="96">
        <v>0</v>
      </c>
      <c r="O21" s="95">
        <v>0</v>
      </c>
      <c r="P21" s="92">
        <v>0</v>
      </c>
      <c r="Q21" s="93">
        <v>0</v>
      </c>
      <c r="R21" s="96">
        <v>0</v>
      </c>
      <c r="S21" s="95">
        <v>0</v>
      </c>
      <c r="T21" s="91">
        <v>0</v>
      </c>
      <c r="U21" s="96">
        <v>0</v>
      </c>
      <c r="V21" s="95">
        <v>0</v>
      </c>
      <c r="W21" s="92">
        <v>51.1</v>
      </c>
      <c r="X21" s="93">
        <v>0</v>
      </c>
      <c r="Y21" s="96">
        <v>0</v>
      </c>
      <c r="Z21" s="95">
        <v>0</v>
      </c>
      <c r="AA21" s="91">
        <v>0</v>
      </c>
      <c r="AB21" s="96">
        <v>0</v>
      </c>
      <c r="AC21" s="95">
        <v>0</v>
      </c>
      <c r="AD21" s="91">
        <v>0</v>
      </c>
      <c r="AE21" s="96">
        <v>0</v>
      </c>
      <c r="AF21" s="95">
        <v>0</v>
      </c>
      <c r="AG21" s="95">
        <v>51.1</v>
      </c>
      <c r="AH21" s="95">
        <v>0</v>
      </c>
      <c r="AI21" s="91">
        <v>51.1</v>
      </c>
      <c r="AJ21" s="93">
        <v>0</v>
      </c>
      <c r="AK21" s="96">
        <v>0</v>
      </c>
      <c r="AL21" s="91">
        <v>0</v>
      </c>
    </row>
    <row r="22" spans="1:38" ht="19.5" customHeight="1">
      <c r="A22" s="59"/>
      <c r="B22" s="59"/>
      <c r="C22" s="59"/>
      <c r="D22" s="97" t="s">
        <v>177</v>
      </c>
      <c r="E22" s="94">
        <v>2578.06</v>
      </c>
      <c r="F22" s="92">
        <v>2208.56</v>
      </c>
      <c r="G22" s="93">
        <v>2208.56</v>
      </c>
      <c r="H22" s="96">
        <v>269</v>
      </c>
      <c r="I22" s="95">
        <v>1939.56</v>
      </c>
      <c r="J22" s="91">
        <v>0</v>
      </c>
      <c r="K22" s="96">
        <v>0</v>
      </c>
      <c r="L22" s="95">
        <v>0</v>
      </c>
      <c r="M22" s="91">
        <v>0</v>
      </c>
      <c r="N22" s="96">
        <v>0</v>
      </c>
      <c r="O22" s="95">
        <v>0</v>
      </c>
      <c r="P22" s="92">
        <v>0</v>
      </c>
      <c r="Q22" s="93">
        <v>0</v>
      </c>
      <c r="R22" s="96">
        <v>0</v>
      </c>
      <c r="S22" s="95">
        <v>0</v>
      </c>
      <c r="T22" s="91">
        <v>0</v>
      </c>
      <c r="U22" s="96">
        <v>0</v>
      </c>
      <c r="V22" s="95">
        <v>0</v>
      </c>
      <c r="W22" s="92">
        <v>369.5</v>
      </c>
      <c r="X22" s="93">
        <v>0</v>
      </c>
      <c r="Y22" s="96">
        <v>0</v>
      </c>
      <c r="Z22" s="95">
        <v>0</v>
      </c>
      <c r="AA22" s="91">
        <v>0</v>
      </c>
      <c r="AB22" s="96">
        <v>0</v>
      </c>
      <c r="AC22" s="95">
        <v>0</v>
      </c>
      <c r="AD22" s="91">
        <v>0</v>
      </c>
      <c r="AE22" s="96">
        <v>0</v>
      </c>
      <c r="AF22" s="95">
        <v>0</v>
      </c>
      <c r="AG22" s="95">
        <v>369.5</v>
      </c>
      <c r="AH22" s="95">
        <v>0</v>
      </c>
      <c r="AI22" s="91">
        <v>369.5</v>
      </c>
      <c r="AJ22" s="93">
        <v>0</v>
      </c>
      <c r="AK22" s="96">
        <v>0</v>
      </c>
      <c r="AL22" s="91">
        <v>0</v>
      </c>
    </row>
    <row r="23" spans="1:38" ht="19.5" customHeight="1">
      <c r="A23" s="59"/>
      <c r="B23" s="59"/>
      <c r="C23" s="59"/>
      <c r="D23" s="97" t="s">
        <v>499</v>
      </c>
      <c r="E23" s="94">
        <v>189.58</v>
      </c>
      <c r="F23" s="92">
        <v>185</v>
      </c>
      <c r="G23" s="93">
        <v>185</v>
      </c>
      <c r="H23" s="96">
        <v>0</v>
      </c>
      <c r="I23" s="95">
        <v>185</v>
      </c>
      <c r="J23" s="91">
        <v>0</v>
      </c>
      <c r="K23" s="96">
        <v>0</v>
      </c>
      <c r="L23" s="95">
        <v>0</v>
      </c>
      <c r="M23" s="91">
        <v>0</v>
      </c>
      <c r="N23" s="96">
        <v>0</v>
      </c>
      <c r="O23" s="95">
        <v>0</v>
      </c>
      <c r="P23" s="92">
        <v>0</v>
      </c>
      <c r="Q23" s="93">
        <v>0</v>
      </c>
      <c r="R23" s="96">
        <v>0</v>
      </c>
      <c r="S23" s="95">
        <v>0</v>
      </c>
      <c r="T23" s="91">
        <v>0</v>
      </c>
      <c r="U23" s="96">
        <v>0</v>
      </c>
      <c r="V23" s="95">
        <v>0</v>
      </c>
      <c r="W23" s="92">
        <v>4.58</v>
      </c>
      <c r="X23" s="93">
        <v>0</v>
      </c>
      <c r="Y23" s="96">
        <v>0</v>
      </c>
      <c r="Z23" s="95">
        <v>0</v>
      </c>
      <c r="AA23" s="91">
        <v>0</v>
      </c>
      <c r="AB23" s="96">
        <v>0</v>
      </c>
      <c r="AC23" s="95">
        <v>0</v>
      </c>
      <c r="AD23" s="91">
        <v>0</v>
      </c>
      <c r="AE23" s="96">
        <v>0</v>
      </c>
      <c r="AF23" s="95">
        <v>0</v>
      </c>
      <c r="AG23" s="95">
        <v>4.58</v>
      </c>
      <c r="AH23" s="95">
        <v>0</v>
      </c>
      <c r="AI23" s="91">
        <v>4.58</v>
      </c>
      <c r="AJ23" s="93">
        <v>0</v>
      </c>
      <c r="AK23" s="96">
        <v>0</v>
      </c>
      <c r="AL23" s="91">
        <v>0</v>
      </c>
    </row>
    <row r="24" spans="1:38" ht="19.5" customHeight="1">
      <c r="A24" s="59" t="s">
        <v>418</v>
      </c>
      <c r="B24" s="59" t="s">
        <v>302</v>
      </c>
      <c r="C24" s="59" t="s">
        <v>298</v>
      </c>
      <c r="D24" s="97" t="s">
        <v>315</v>
      </c>
      <c r="E24" s="94">
        <v>189.58</v>
      </c>
      <c r="F24" s="92">
        <v>185</v>
      </c>
      <c r="G24" s="93">
        <v>185</v>
      </c>
      <c r="H24" s="96">
        <v>0</v>
      </c>
      <c r="I24" s="95">
        <v>185</v>
      </c>
      <c r="J24" s="91">
        <v>0</v>
      </c>
      <c r="K24" s="96">
        <v>0</v>
      </c>
      <c r="L24" s="95">
        <v>0</v>
      </c>
      <c r="M24" s="91">
        <v>0</v>
      </c>
      <c r="N24" s="96">
        <v>0</v>
      </c>
      <c r="O24" s="95">
        <v>0</v>
      </c>
      <c r="P24" s="92">
        <v>0</v>
      </c>
      <c r="Q24" s="93">
        <v>0</v>
      </c>
      <c r="R24" s="96">
        <v>0</v>
      </c>
      <c r="S24" s="95">
        <v>0</v>
      </c>
      <c r="T24" s="91">
        <v>0</v>
      </c>
      <c r="U24" s="96">
        <v>0</v>
      </c>
      <c r="V24" s="95">
        <v>0</v>
      </c>
      <c r="W24" s="92">
        <v>4.58</v>
      </c>
      <c r="X24" s="93">
        <v>0</v>
      </c>
      <c r="Y24" s="96">
        <v>0</v>
      </c>
      <c r="Z24" s="95">
        <v>0</v>
      </c>
      <c r="AA24" s="91">
        <v>0</v>
      </c>
      <c r="AB24" s="96">
        <v>0</v>
      </c>
      <c r="AC24" s="95">
        <v>0</v>
      </c>
      <c r="AD24" s="91">
        <v>0</v>
      </c>
      <c r="AE24" s="96">
        <v>0</v>
      </c>
      <c r="AF24" s="95">
        <v>0</v>
      </c>
      <c r="AG24" s="95">
        <v>4.58</v>
      </c>
      <c r="AH24" s="95">
        <v>0</v>
      </c>
      <c r="AI24" s="91">
        <v>4.58</v>
      </c>
      <c r="AJ24" s="93">
        <v>0</v>
      </c>
      <c r="AK24" s="96">
        <v>0</v>
      </c>
      <c r="AL24" s="91">
        <v>0</v>
      </c>
    </row>
    <row r="25" spans="1:38" ht="19.5" customHeight="1">
      <c r="A25" s="59"/>
      <c r="B25" s="59"/>
      <c r="C25" s="59"/>
      <c r="D25" s="97" t="s">
        <v>549</v>
      </c>
      <c r="E25" s="94">
        <v>994.89</v>
      </c>
      <c r="F25" s="92">
        <v>734.89</v>
      </c>
      <c r="G25" s="93">
        <v>734.89</v>
      </c>
      <c r="H25" s="96">
        <v>173.33</v>
      </c>
      <c r="I25" s="95">
        <v>561.56</v>
      </c>
      <c r="J25" s="91">
        <v>0</v>
      </c>
      <c r="K25" s="96">
        <v>0</v>
      </c>
      <c r="L25" s="95">
        <v>0</v>
      </c>
      <c r="M25" s="91">
        <v>0</v>
      </c>
      <c r="N25" s="96">
        <v>0</v>
      </c>
      <c r="O25" s="95">
        <v>0</v>
      </c>
      <c r="P25" s="92">
        <v>0</v>
      </c>
      <c r="Q25" s="93">
        <v>0</v>
      </c>
      <c r="R25" s="96">
        <v>0</v>
      </c>
      <c r="S25" s="95">
        <v>0</v>
      </c>
      <c r="T25" s="91">
        <v>0</v>
      </c>
      <c r="U25" s="96">
        <v>0</v>
      </c>
      <c r="V25" s="95">
        <v>0</v>
      </c>
      <c r="W25" s="92">
        <v>260</v>
      </c>
      <c r="X25" s="93">
        <v>0</v>
      </c>
      <c r="Y25" s="96">
        <v>0</v>
      </c>
      <c r="Z25" s="95">
        <v>0</v>
      </c>
      <c r="AA25" s="91">
        <v>0</v>
      </c>
      <c r="AB25" s="96">
        <v>0</v>
      </c>
      <c r="AC25" s="95">
        <v>0</v>
      </c>
      <c r="AD25" s="91">
        <v>0</v>
      </c>
      <c r="AE25" s="96">
        <v>0</v>
      </c>
      <c r="AF25" s="95">
        <v>0</v>
      </c>
      <c r="AG25" s="95">
        <v>260</v>
      </c>
      <c r="AH25" s="95">
        <v>0</v>
      </c>
      <c r="AI25" s="91">
        <v>260</v>
      </c>
      <c r="AJ25" s="93">
        <v>0</v>
      </c>
      <c r="AK25" s="96">
        <v>0</v>
      </c>
      <c r="AL25" s="91">
        <v>0</v>
      </c>
    </row>
    <row r="26" spans="1:38" ht="19.5" customHeight="1">
      <c r="A26" s="59" t="s">
        <v>418</v>
      </c>
      <c r="B26" s="59" t="s">
        <v>154</v>
      </c>
      <c r="C26" s="59" t="s">
        <v>438</v>
      </c>
      <c r="D26" s="97" t="s">
        <v>403</v>
      </c>
      <c r="E26" s="94">
        <v>173.33</v>
      </c>
      <c r="F26" s="92">
        <v>173.33</v>
      </c>
      <c r="G26" s="93">
        <v>173.33</v>
      </c>
      <c r="H26" s="96">
        <v>173.33</v>
      </c>
      <c r="I26" s="95">
        <v>0</v>
      </c>
      <c r="J26" s="91">
        <v>0</v>
      </c>
      <c r="K26" s="96">
        <v>0</v>
      </c>
      <c r="L26" s="95">
        <v>0</v>
      </c>
      <c r="M26" s="91">
        <v>0</v>
      </c>
      <c r="N26" s="96">
        <v>0</v>
      </c>
      <c r="O26" s="95">
        <v>0</v>
      </c>
      <c r="P26" s="92">
        <v>0</v>
      </c>
      <c r="Q26" s="93">
        <v>0</v>
      </c>
      <c r="R26" s="96">
        <v>0</v>
      </c>
      <c r="S26" s="95">
        <v>0</v>
      </c>
      <c r="T26" s="91">
        <v>0</v>
      </c>
      <c r="U26" s="96">
        <v>0</v>
      </c>
      <c r="V26" s="95">
        <v>0</v>
      </c>
      <c r="W26" s="92">
        <v>0</v>
      </c>
      <c r="X26" s="93">
        <v>0</v>
      </c>
      <c r="Y26" s="96">
        <v>0</v>
      </c>
      <c r="Z26" s="95">
        <v>0</v>
      </c>
      <c r="AA26" s="91">
        <v>0</v>
      </c>
      <c r="AB26" s="96">
        <v>0</v>
      </c>
      <c r="AC26" s="95">
        <v>0</v>
      </c>
      <c r="AD26" s="91">
        <v>0</v>
      </c>
      <c r="AE26" s="96">
        <v>0</v>
      </c>
      <c r="AF26" s="95">
        <v>0</v>
      </c>
      <c r="AG26" s="95">
        <v>0</v>
      </c>
      <c r="AH26" s="95">
        <v>0</v>
      </c>
      <c r="AI26" s="91">
        <v>0</v>
      </c>
      <c r="AJ26" s="93">
        <v>0</v>
      </c>
      <c r="AK26" s="96">
        <v>0</v>
      </c>
      <c r="AL26" s="91">
        <v>0</v>
      </c>
    </row>
    <row r="27" spans="1:38" ht="19.5" customHeight="1">
      <c r="A27" s="59" t="s">
        <v>418</v>
      </c>
      <c r="B27" s="59" t="s">
        <v>154</v>
      </c>
      <c r="C27" s="59" t="s">
        <v>302</v>
      </c>
      <c r="D27" s="97" t="s">
        <v>495</v>
      </c>
      <c r="E27" s="94">
        <v>821.56</v>
      </c>
      <c r="F27" s="92">
        <v>561.56</v>
      </c>
      <c r="G27" s="93">
        <v>561.56</v>
      </c>
      <c r="H27" s="96">
        <v>0</v>
      </c>
      <c r="I27" s="95">
        <v>561.56</v>
      </c>
      <c r="J27" s="91">
        <v>0</v>
      </c>
      <c r="K27" s="96">
        <v>0</v>
      </c>
      <c r="L27" s="95">
        <v>0</v>
      </c>
      <c r="M27" s="91">
        <v>0</v>
      </c>
      <c r="N27" s="96">
        <v>0</v>
      </c>
      <c r="O27" s="95">
        <v>0</v>
      </c>
      <c r="P27" s="92">
        <v>0</v>
      </c>
      <c r="Q27" s="93">
        <v>0</v>
      </c>
      <c r="R27" s="96">
        <v>0</v>
      </c>
      <c r="S27" s="95">
        <v>0</v>
      </c>
      <c r="T27" s="91">
        <v>0</v>
      </c>
      <c r="U27" s="96">
        <v>0</v>
      </c>
      <c r="V27" s="95">
        <v>0</v>
      </c>
      <c r="W27" s="92">
        <v>260</v>
      </c>
      <c r="X27" s="93">
        <v>0</v>
      </c>
      <c r="Y27" s="96">
        <v>0</v>
      </c>
      <c r="Z27" s="95">
        <v>0</v>
      </c>
      <c r="AA27" s="91">
        <v>0</v>
      </c>
      <c r="AB27" s="96">
        <v>0</v>
      </c>
      <c r="AC27" s="95">
        <v>0</v>
      </c>
      <c r="AD27" s="91">
        <v>0</v>
      </c>
      <c r="AE27" s="96">
        <v>0</v>
      </c>
      <c r="AF27" s="95">
        <v>0</v>
      </c>
      <c r="AG27" s="95">
        <v>260</v>
      </c>
      <c r="AH27" s="95">
        <v>0</v>
      </c>
      <c r="AI27" s="91">
        <v>260</v>
      </c>
      <c r="AJ27" s="93">
        <v>0</v>
      </c>
      <c r="AK27" s="96">
        <v>0</v>
      </c>
      <c r="AL27" s="91">
        <v>0</v>
      </c>
    </row>
    <row r="28" spans="1:38" ht="19.5" customHeight="1">
      <c r="A28" s="59"/>
      <c r="B28" s="59"/>
      <c r="C28" s="59"/>
      <c r="D28" s="97" t="s">
        <v>120</v>
      </c>
      <c r="E28" s="94">
        <v>135.04</v>
      </c>
      <c r="F28" s="92">
        <v>120</v>
      </c>
      <c r="G28" s="93">
        <v>120</v>
      </c>
      <c r="H28" s="96">
        <v>0</v>
      </c>
      <c r="I28" s="95">
        <v>120</v>
      </c>
      <c r="J28" s="91">
        <v>0</v>
      </c>
      <c r="K28" s="96">
        <v>0</v>
      </c>
      <c r="L28" s="95">
        <v>0</v>
      </c>
      <c r="M28" s="91">
        <v>0</v>
      </c>
      <c r="N28" s="96">
        <v>0</v>
      </c>
      <c r="O28" s="95">
        <v>0</v>
      </c>
      <c r="P28" s="92">
        <v>0</v>
      </c>
      <c r="Q28" s="93">
        <v>0</v>
      </c>
      <c r="R28" s="96">
        <v>0</v>
      </c>
      <c r="S28" s="95">
        <v>0</v>
      </c>
      <c r="T28" s="91">
        <v>0</v>
      </c>
      <c r="U28" s="96">
        <v>0</v>
      </c>
      <c r="V28" s="95">
        <v>0</v>
      </c>
      <c r="W28" s="92">
        <v>15.04</v>
      </c>
      <c r="X28" s="93">
        <v>0</v>
      </c>
      <c r="Y28" s="96">
        <v>0</v>
      </c>
      <c r="Z28" s="95">
        <v>0</v>
      </c>
      <c r="AA28" s="91">
        <v>0</v>
      </c>
      <c r="AB28" s="96">
        <v>0</v>
      </c>
      <c r="AC28" s="95">
        <v>0</v>
      </c>
      <c r="AD28" s="91">
        <v>0</v>
      </c>
      <c r="AE28" s="96">
        <v>0</v>
      </c>
      <c r="AF28" s="95">
        <v>0</v>
      </c>
      <c r="AG28" s="95">
        <v>15.04</v>
      </c>
      <c r="AH28" s="95">
        <v>0</v>
      </c>
      <c r="AI28" s="91">
        <v>15.04</v>
      </c>
      <c r="AJ28" s="93">
        <v>0</v>
      </c>
      <c r="AK28" s="96">
        <v>0</v>
      </c>
      <c r="AL28" s="91">
        <v>0</v>
      </c>
    </row>
    <row r="29" spans="1:38" ht="19.5" customHeight="1">
      <c r="A29" s="59" t="s">
        <v>418</v>
      </c>
      <c r="B29" s="59" t="s">
        <v>4</v>
      </c>
      <c r="C29" s="59" t="s">
        <v>302</v>
      </c>
      <c r="D29" s="97" t="s">
        <v>61</v>
      </c>
      <c r="E29" s="94">
        <v>15.04</v>
      </c>
      <c r="F29" s="92">
        <v>0</v>
      </c>
      <c r="G29" s="93">
        <v>0</v>
      </c>
      <c r="H29" s="96">
        <v>0</v>
      </c>
      <c r="I29" s="95">
        <v>0</v>
      </c>
      <c r="J29" s="91">
        <v>0</v>
      </c>
      <c r="K29" s="96">
        <v>0</v>
      </c>
      <c r="L29" s="95">
        <v>0</v>
      </c>
      <c r="M29" s="91">
        <v>0</v>
      </c>
      <c r="N29" s="96">
        <v>0</v>
      </c>
      <c r="O29" s="95">
        <v>0</v>
      </c>
      <c r="P29" s="92">
        <v>0</v>
      </c>
      <c r="Q29" s="93">
        <v>0</v>
      </c>
      <c r="R29" s="96">
        <v>0</v>
      </c>
      <c r="S29" s="95">
        <v>0</v>
      </c>
      <c r="T29" s="91">
        <v>0</v>
      </c>
      <c r="U29" s="96">
        <v>0</v>
      </c>
      <c r="V29" s="95">
        <v>0</v>
      </c>
      <c r="W29" s="92">
        <v>15.04</v>
      </c>
      <c r="X29" s="93">
        <v>0</v>
      </c>
      <c r="Y29" s="96">
        <v>0</v>
      </c>
      <c r="Z29" s="95">
        <v>0</v>
      </c>
      <c r="AA29" s="91">
        <v>0</v>
      </c>
      <c r="AB29" s="96">
        <v>0</v>
      </c>
      <c r="AC29" s="95">
        <v>0</v>
      </c>
      <c r="AD29" s="91">
        <v>0</v>
      </c>
      <c r="AE29" s="96">
        <v>0</v>
      </c>
      <c r="AF29" s="95">
        <v>0</v>
      </c>
      <c r="AG29" s="95">
        <v>15.04</v>
      </c>
      <c r="AH29" s="95">
        <v>0</v>
      </c>
      <c r="AI29" s="91">
        <v>15.04</v>
      </c>
      <c r="AJ29" s="93">
        <v>0</v>
      </c>
      <c r="AK29" s="96">
        <v>0</v>
      </c>
      <c r="AL29" s="91">
        <v>0</v>
      </c>
    </row>
    <row r="30" spans="1:38" ht="19.5" customHeight="1">
      <c r="A30" s="59" t="s">
        <v>418</v>
      </c>
      <c r="B30" s="59" t="s">
        <v>4</v>
      </c>
      <c r="C30" s="59" t="s">
        <v>4</v>
      </c>
      <c r="D30" s="97" t="s">
        <v>360</v>
      </c>
      <c r="E30" s="94">
        <v>120</v>
      </c>
      <c r="F30" s="92">
        <v>120</v>
      </c>
      <c r="G30" s="93">
        <v>120</v>
      </c>
      <c r="H30" s="96">
        <v>0</v>
      </c>
      <c r="I30" s="95">
        <v>120</v>
      </c>
      <c r="J30" s="91">
        <v>0</v>
      </c>
      <c r="K30" s="96">
        <v>0</v>
      </c>
      <c r="L30" s="95">
        <v>0</v>
      </c>
      <c r="M30" s="91">
        <v>0</v>
      </c>
      <c r="N30" s="96">
        <v>0</v>
      </c>
      <c r="O30" s="95">
        <v>0</v>
      </c>
      <c r="P30" s="92">
        <v>0</v>
      </c>
      <c r="Q30" s="93">
        <v>0</v>
      </c>
      <c r="R30" s="96">
        <v>0</v>
      </c>
      <c r="S30" s="95">
        <v>0</v>
      </c>
      <c r="T30" s="91">
        <v>0</v>
      </c>
      <c r="U30" s="96">
        <v>0</v>
      </c>
      <c r="V30" s="95">
        <v>0</v>
      </c>
      <c r="W30" s="92">
        <v>0</v>
      </c>
      <c r="X30" s="93">
        <v>0</v>
      </c>
      <c r="Y30" s="96">
        <v>0</v>
      </c>
      <c r="Z30" s="95">
        <v>0</v>
      </c>
      <c r="AA30" s="91">
        <v>0</v>
      </c>
      <c r="AB30" s="96">
        <v>0</v>
      </c>
      <c r="AC30" s="95">
        <v>0</v>
      </c>
      <c r="AD30" s="91">
        <v>0</v>
      </c>
      <c r="AE30" s="96">
        <v>0</v>
      </c>
      <c r="AF30" s="95">
        <v>0</v>
      </c>
      <c r="AG30" s="95">
        <v>0</v>
      </c>
      <c r="AH30" s="95">
        <v>0</v>
      </c>
      <c r="AI30" s="91">
        <v>0</v>
      </c>
      <c r="AJ30" s="93">
        <v>0</v>
      </c>
      <c r="AK30" s="96">
        <v>0</v>
      </c>
      <c r="AL30" s="91">
        <v>0</v>
      </c>
    </row>
    <row r="31" spans="1:38" ht="19.5" customHeight="1">
      <c r="A31" s="59"/>
      <c r="B31" s="59"/>
      <c r="C31" s="59"/>
      <c r="D31" s="97" t="s">
        <v>422</v>
      </c>
      <c r="E31" s="94">
        <v>95.67</v>
      </c>
      <c r="F31" s="92">
        <v>95.67</v>
      </c>
      <c r="G31" s="93">
        <v>95.67</v>
      </c>
      <c r="H31" s="96">
        <v>95.67</v>
      </c>
      <c r="I31" s="95">
        <v>0</v>
      </c>
      <c r="J31" s="91">
        <v>0</v>
      </c>
      <c r="K31" s="96">
        <v>0</v>
      </c>
      <c r="L31" s="95">
        <v>0</v>
      </c>
      <c r="M31" s="91">
        <v>0</v>
      </c>
      <c r="N31" s="96">
        <v>0</v>
      </c>
      <c r="O31" s="95">
        <v>0</v>
      </c>
      <c r="P31" s="92">
        <v>0</v>
      </c>
      <c r="Q31" s="93">
        <v>0</v>
      </c>
      <c r="R31" s="96">
        <v>0</v>
      </c>
      <c r="S31" s="95">
        <v>0</v>
      </c>
      <c r="T31" s="91">
        <v>0</v>
      </c>
      <c r="U31" s="96">
        <v>0</v>
      </c>
      <c r="V31" s="95">
        <v>0</v>
      </c>
      <c r="W31" s="92">
        <v>0</v>
      </c>
      <c r="X31" s="93">
        <v>0</v>
      </c>
      <c r="Y31" s="96">
        <v>0</v>
      </c>
      <c r="Z31" s="95">
        <v>0</v>
      </c>
      <c r="AA31" s="91">
        <v>0</v>
      </c>
      <c r="AB31" s="96">
        <v>0</v>
      </c>
      <c r="AC31" s="95">
        <v>0</v>
      </c>
      <c r="AD31" s="91">
        <v>0</v>
      </c>
      <c r="AE31" s="96">
        <v>0</v>
      </c>
      <c r="AF31" s="95">
        <v>0</v>
      </c>
      <c r="AG31" s="95">
        <v>0</v>
      </c>
      <c r="AH31" s="95">
        <v>0</v>
      </c>
      <c r="AI31" s="91">
        <v>0</v>
      </c>
      <c r="AJ31" s="93">
        <v>0</v>
      </c>
      <c r="AK31" s="96">
        <v>0</v>
      </c>
      <c r="AL31" s="91">
        <v>0</v>
      </c>
    </row>
    <row r="32" spans="1:38" ht="19.5" customHeight="1">
      <c r="A32" s="59" t="s">
        <v>418</v>
      </c>
      <c r="B32" s="59" t="s">
        <v>432</v>
      </c>
      <c r="C32" s="59" t="s">
        <v>438</v>
      </c>
      <c r="D32" s="97" t="s">
        <v>507</v>
      </c>
      <c r="E32" s="94">
        <v>95.67</v>
      </c>
      <c r="F32" s="92">
        <v>95.67</v>
      </c>
      <c r="G32" s="93">
        <v>95.67</v>
      </c>
      <c r="H32" s="96">
        <v>95.67</v>
      </c>
      <c r="I32" s="95">
        <v>0</v>
      </c>
      <c r="J32" s="91">
        <v>0</v>
      </c>
      <c r="K32" s="96">
        <v>0</v>
      </c>
      <c r="L32" s="95">
        <v>0</v>
      </c>
      <c r="M32" s="91">
        <v>0</v>
      </c>
      <c r="N32" s="96">
        <v>0</v>
      </c>
      <c r="O32" s="95">
        <v>0</v>
      </c>
      <c r="P32" s="92">
        <v>0</v>
      </c>
      <c r="Q32" s="93">
        <v>0</v>
      </c>
      <c r="R32" s="96">
        <v>0</v>
      </c>
      <c r="S32" s="95">
        <v>0</v>
      </c>
      <c r="T32" s="91">
        <v>0</v>
      </c>
      <c r="U32" s="96">
        <v>0</v>
      </c>
      <c r="V32" s="95">
        <v>0</v>
      </c>
      <c r="W32" s="92">
        <v>0</v>
      </c>
      <c r="X32" s="93">
        <v>0</v>
      </c>
      <c r="Y32" s="96">
        <v>0</v>
      </c>
      <c r="Z32" s="95">
        <v>0</v>
      </c>
      <c r="AA32" s="91">
        <v>0</v>
      </c>
      <c r="AB32" s="96">
        <v>0</v>
      </c>
      <c r="AC32" s="95">
        <v>0</v>
      </c>
      <c r="AD32" s="91">
        <v>0</v>
      </c>
      <c r="AE32" s="96">
        <v>0</v>
      </c>
      <c r="AF32" s="95">
        <v>0</v>
      </c>
      <c r="AG32" s="95">
        <v>0</v>
      </c>
      <c r="AH32" s="95">
        <v>0</v>
      </c>
      <c r="AI32" s="91">
        <v>0</v>
      </c>
      <c r="AJ32" s="93">
        <v>0</v>
      </c>
      <c r="AK32" s="96">
        <v>0</v>
      </c>
      <c r="AL32" s="91">
        <v>0</v>
      </c>
    </row>
    <row r="33" spans="1:38" ht="19.5" customHeight="1">
      <c r="A33" s="59"/>
      <c r="B33" s="59"/>
      <c r="C33" s="59"/>
      <c r="D33" s="97" t="s">
        <v>373</v>
      </c>
      <c r="E33" s="94">
        <v>1162.88</v>
      </c>
      <c r="F33" s="92">
        <v>1073</v>
      </c>
      <c r="G33" s="93">
        <v>1073</v>
      </c>
      <c r="H33" s="96">
        <v>0</v>
      </c>
      <c r="I33" s="95">
        <v>1073</v>
      </c>
      <c r="J33" s="91">
        <v>0</v>
      </c>
      <c r="K33" s="96">
        <v>0</v>
      </c>
      <c r="L33" s="95">
        <v>0</v>
      </c>
      <c r="M33" s="91">
        <v>0</v>
      </c>
      <c r="N33" s="96">
        <v>0</v>
      </c>
      <c r="O33" s="95">
        <v>0</v>
      </c>
      <c r="P33" s="92">
        <v>0</v>
      </c>
      <c r="Q33" s="93">
        <v>0</v>
      </c>
      <c r="R33" s="96">
        <v>0</v>
      </c>
      <c r="S33" s="95">
        <v>0</v>
      </c>
      <c r="T33" s="91">
        <v>0</v>
      </c>
      <c r="U33" s="96">
        <v>0</v>
      </c>
      <c r="V33" s="95">
        <v>0</v>
      </c>
      <c r="W33" s="92">
        <v>89.88</v>
      </c>
      <c r="X33" s="93">
        <v>0</v>
      </c>
      <c r="Y33" s="96">
        <v>0</v>
      </c>
      <c r="Z33" s="95">
        <v>0</v>
      </c>
      <c r="AA33" s="91">
        <v>0</v>
      </c>
      <c r="AB33" s="96">
        <v>0</v>
      </c>
      <c r="AC33" s="95">
        <v>0</v>
      </c>
      <c r="AD33" s="91">
        <v>0</v>
      </c>
      <c r="AE33" s="96">
        <v>0</v>
      </c>
      <c r="AF33" s="95">
        <v>0</v>
      </c>
      <c r="AG33" s="95">
        <v>89.88</v>
      </c>
      <c r="AH33" s="95">
        <v>0</v>
      </c>
      <c r="AI33" s="91">
        <v>89.88</v>
      </c>
      <c r="AJ33" s="93">
        <v>0</v>
      </c>
      <c r="AK33" s="96">
        <v>0</v>
      </c>
      <c r="AL33" s="91">
        <v>0</v>
      </c>
    </row>
    <row r="34" spans="1:38" ht="19.5" customHeight="1">
      <c r="A34" s="59" t="s">
        <v>418</v>
      </c>
      <c r="B34" s="59" t="s">
        <v>36</v>
      </c>
      <c r="C34" s="59" t="s">
        <v>36</v>
      </c>
      <c r="D34" s="97" t="s">
        <v>54</v>
      </c>
      <c r="E34" s="94">
        <v>1162.88</v>
      </c>
      <c r="F34" s="92">
        <v>1073</v>
      </c>
      <c r="G34" s="93">
        <v>1073</v>
      </c>
      <c r="H34" s="96">
        <v>0</v>
      </c>
      <c r="I34" s="95">
        <v>1073</v>
      </c>
      <c r="J34" s="91">
        <v>0</v>
      </c>
      <c r="K34" s="96">
        <v>0</v>
      </c>
      <c r="L34" s="95">
        <v>0</v>
      </c>
      <c r="M34" s="91">
        <v>0</v>
      </c>
      <c r="N34" s="96">
        <v>0</v>
      </c>
      <c r="O34" s="95">
        <v>0</v>
      </c>
      <c r="P34" s="92">
        <v>0</v>
      </c>
      <c r="Q34" s="93">
        <v>0</v>
      </c>
      <c r="R34" s="96">
        <v>0</v>
      </c>
      <c r="S34" s="95">
        <v>0</v>
      </c>
      <c r="T34" s="91">
        <v>0</v>
      </c>
      <c r="U34" s="96">
        <v>0</v>
      </c>
      <c r="V34" s="95">
        <v>0</v>
      </c>
      <c r="W34" s="92">
        <v>89.88</v>
      </c>
      <c r="X34" s="93">
        <v>0</v>
      </c>
      <c r="Y34" s="96">
        <v>0</v>
      </c>
      <c r="Z34" s="95">
        <v>0</v>
      </c>
      <c r="AA34" s="91">
        <v>0</v>
      </c>
      <c r="AB34" s="96">
        <v>0</v>
      </c>
      <c r="AC34" s="95">
        <v>0</v>
      </c>
      <c r="AD34" s="91">
        <v>0</v>
      </c>
      <c r="AE34" s="96">
        <v>0</v>
      </c>
      <c r="AF34" s="95">
        <v>0</v>
      </c>
      <c r="AG34" s="95">
        <v>89.88</v>
      </c>
      <c r="AH34" s="95">
        <v>0</v>
      </c>
      <c r="AI34" s="91">
        <v>89.88</v>
      </c>
      <c r="AJ34" s="93">
        <v>0</v>
      </c>
      <c r="AK34" s="96">
        <v>0</v>
      </c>
      <c r="AL34" s="91">
        <v>0</v>
      </c>
    </row>
    <row r="35" spans="1:38" ht="19.5" customHeight="1">
      <c r="A35" s="59"/>
      <c r="B35" s="59"/>
      <c r="C35" s="59"/>
      <c r="D35" s="97" t="s">
        <v>381</v>
      </c>
      <c r="E35" s="94">
        <v>11829.45</v>
      </c>
      <c r="F35" s="92">
        <v>11829.45</v>
      </c>
      <c r="G35" s="93">
        <v>11829.45</v>
      </c>
      <c r="H35" s="96">
        <v>11799.45</v>
      </c>
      <c r="I35" s="95">
        <v>30</v>
      </c>
      <c r="J35" s="91">
        <v>0</v>
      </c>
      <c r="K35" s="96">
        <v>0</v>
      </c>
      <c r="L35" s="95">
        <v>0</v>
      </c>
      <c r="M35" s="91">
        <v>0</v>
      </c>
      <c r="N35" s="96">
        <v>0</v>
      </c>
      <c r="O35" s="95">
        <v>0</v>
      </c>
      <c r="P35" s="92">
        <v>0</v>
      </c>
      <c r="Q35" s="93">
        <v>0</v>
      </c>
      <c r="R35" s="96">
        <v>0</v>
      </c>
      <c r="S35" s="95">
        <v>0</v>
      </c>
      <c r="T35" s="91">
        <v>0</v>
      </c>
      <c r="U35" s="96">
        <v>0</v>
      </c>
      <c r="V35" s="95">
        <v>0</v>
      </c>
      <c r="W35" s="92">
        <v>0</v>
      </c>
      <c r="X35" s="93">
        <v>0</v>
      </c>
      <c r="Y35" s="96">
        <v>0</v>
      </c>
      <c r="Z35" s="95">
        <v>0</v>
      </c>
      <c r="AA35" s="91">
        <v>0</v>
      </c>
      <c r="AB35" s="96">
        <v>0</v>
      </c>
      <c r="AC35" s="95">
        <v>0</v>
      </c>
      <c r="AD35" s="91">
        <v>0</v>
      </c>
      <c r="AE35" s="96">
        <v>0</v>
      </c>
      <c r="AF35" s="95">
        <v>0</v>
      </c>
      <c r="AG35" s="95">
        <v>0</v>
      </c>
      <c r="AH35" s="95">
        <v>0</v>
      </c>
      <c r="AI35" s="91">
        <v>0</v>
      </c>
      <c r="AJ35" s="93">
        <v>0</v>
      </c>
      <c r="AK35" s="96">
        <v>0</v>
      </c>
      <c r="AL35" s="91">
        <v>0</v>
      </c>
    </row>
    <row r="36" spans="1:38" ht="19.5" customHeight="1">
      <c r="A36" s="59"/>
      <c r="B36" s="59"/>
      <c r="C36" s="59"/>
      <c r="D36" s="97" t="s">
        <v>324</v>
      </c>
      <c r="E36" s="94">
        <v>11804.45</v>
      </c>
      <c r="F36" s="92">
        <v>11804.45</v>
      </c>
      <c r="G36" s="93">
        <v>11804.45</v>
      </c>
      <c r="H36" s="96">
        <v>11774.45</v>
      </c>
      <c r="I36" s="95">
        <v>30</v>
      </c>
      <c r="J36" s="91">
        <v>0</v>
      </c>
      <c r="K36" s="96">
        <v>0</v>
      </c>
      <c r="L36" s="95">
        <v>0</v>
      </c>
      <c r="M36" s="91">
        <v>0</v>
      </c>
      <c r="N36" s="96">
        <v>0</v>
      </c>
      <c r="O36" s="95">
        <v>0</v>
      </c>
      <c r="P36" s="92">
        <v>0</v>
      </c>
      <c r="Q36" s="93">
        <v>0</v>
      </c>
      <c r="R36" s="96">
        <v>0</v>
      </c>
      <c r="S36" s="95">
        <v>0</v>
      </c>
      <c r="T36" s="91">
        <v>0</v>
      </c>
      <c r="U36" s="96">
        <v>0</v>
      </c>
      <c r="V36" s="95">
        <v>0</v>
      </c>
      <c r="W36" s="92">
        <v>0</v>
      </c>
      <c r="X36" s="93">
        <v>0</v>
      </c>
      <c r="Y36" s="96">
        <v>0</v>
      </c>
      <c r="Z36" s="95">
        <v>0</v>
      </c>
      <c r="AA36" s="91">
        <v>0</v>
      </c>
      <c r="AB36" s="96">
        <v>0</v>
      </c>
      <c r="AC36" s="95">
        <v>0</v>
      </c>
      <c r="AD36" s="91">
        <v>0</v>
      </c>
      <c r="AE36" s="96">
        <v>0</v>
      </c>
      <c r="AF36" s="95">
        <v>0</v>
      </c>
      <c r="AG36" s="95">
        <v>0</v>
      </c>
      <c r="AH36" s="95">
        <v>0</v>
      </c>
      <c r="AI36" s="91">
        <v>0</v>
      </c>
      <c r="AJ36" s="93">
        <v>0</v>
      </c>
      <c r="AK36" s="96">
        <v>0</v>
      </c>
      <c r="AL36" s="91">
        <v>0</v>
      </c>
    </row>
    <row r="37" spans="1:38" ht="19.5" customHeight="1">
      <c r="A37" s="59" t="s">
        <v>137</v>
      </c>
      <c r="B37" s="59" t="s">
        <v>432</v>
      </c>
      <c r="C37" s="59" t="s">
        <v>302</v>
      </c>
      <c r="D37" s="97" t="s">
        <v>288</v>
      </c>
      <c r="E37" s="94">
        <v>10674.65</v>
      </c>
      <c r="F37" s="92">
        <v>10674.65</v>
      </c>
      <c r="G37" s="93">
        <v>10674.65</v>
      </c>
      <c r="H37" s="96">
        <v>10644.65</v>
      </c>
      <c r="I37" s="95">
        <v>30</v>
      </c>
      <c r="J37" s="91">
        <v>0</v>
      </c>
      <c r="K37" s="96">
        <v>0</v>
      </c>
      <c r="L37" s="95">
        <v>0</v>
      </c>
      <c r="M37" s="91">
        <v>0</v>
      </c>
      <c r="N37" s="96">
        <v>0</v>
      </c>
      <c r="O37" s="95">
        <v>0</v>
      </c>
      <c r="P37" s="92">
        <v>0</v>
      </c>
      <c r="Q37" s="93">
        <v>0</v>
      </c>
      <c r="R37" s="96">
        <v>0</v>
      </c>
      <c r="S37" s="95">
        <v>0</v>
      </c>
      <c r="T37" s="91">
        <v>0</v>
      </c>
      <c r="U37" s="96">
        <v>0</v>
      </c>
      <c r="V37" s="95">
        <v>0</v>
      </c>
      <c r="W37" s="92">
        <v>0</v>
      </c>
      <c r="X37" s="93">
        <v>0</v>
      </c>
      <c r="Y37" s="96">
        <v>0</v>
      </c>
      <c r="Z37" s="95">
        <v>0</v>
      </c>
      <c r="AA37" s="91">
        <v>0</v>
      </c>
      <c r="AB37" s="96">
        <v>0</v>
      </c>
      <c r="AC37" s="95">
        <v>0</v>
      </c>
      <c r="AD37" s="91">
        <v>0</v>
      </c>
      <c r="AE37" s="96">
        <v>0</v>
      </c>
      <c r="AF37" s="95">
        <v>0</v>
      </c>
      <c r="AG37" s="95">
        <v>0</v>
      </c>
      <c r="AH37" s="95">
        <v>0</v>
      </c>
      <c r="AI37" s="91">
        <v>0</v>
      </c>
      <c r="AJ37" s="93">
        <v>0</v>
      </c>
      <c r="AK37" s="96">
        <v>0</v>
      </c>
      <c r="AL37" s="91">
        <v>0</v>
      </c>
    </row>
    <row r="38" spans="1:38" ht="19.5" customHeight="1">
      <c r="A38" s="59" t="s">
        <v>137</v>
      </c>
      <c r="B38" s="59" t="s">
        <v>432</v>
      </c>
      <c r="C38" s="59" t="s">
        <v>4</v>
      </c>
      <c r="D38" s="97" t="s">
        <v>208</v>
      </c>
      <c r="E38" s="94">
        <v>1129.8</v>
      </c>
      <c r="F38" s="92">
        <v>1129.8</v>
      </c>
      <c r="G38" s="93">
        <v>1129.8</v>
      </c>
      <c r="H38" s="96">
        <v>1129.8</v>
      </c>
      <c r="I38" s="95">
        <v>0</v>
      </c>
      <c r="J38" s="91">
        <v>0</v>
      </c>
      <c r="K38" s="96">
        <v>0</v>
      </c>
      <c r="L38" s="95">
        <v>0</v>
      </c>
      <c r="M38" s="91">
        <v>0</v>
      </c>
      <c r="N38" s="96">
        <v>0</v>
      </c>
      <c r="O38" s="95">
        <v>0</v>
      </c>
      <c r="P38" s="92">
        <v>0</v>
      </c>
      <c r="Q38" s="93">
        <v>0</v>
      </c>
      <c r="R38" s="96">
        <v>0</v>
      </c>
      <c r="S38" s="95">
        <v>0</v>
      </c>
      <c r="T38" s="91">
        <v>0</v>
      </c>
      <c r="U38" s="96">
        <v>0</v>
      </c>
      <c r="V38" s="95">
        <v>0</v>
      </c>
      <c r="W38" s="92">
        <v>0</v>
      </c>
      <c r="X38" s="93">
        <v>0</v>
      </c>
      <c r="Y38" s="96">
        <v>0</v>
      </c>
      <c r="Z38" s="95">
        <v>0</v>
      </c>
      <c r="AA38" s="91">
        <v>0</v>
      </c>
      <c r="AB38" s="96">
        <v>0</v>
      </c>
      <c r="AC38" s="95">
        <v>0</v>
      </c>
      <c r="AD38" s="91">
        <v>0</v>
      </c>
      <c r="AE38" s="96">
        <v>0</v>
      </c>
      <c r="AF38" s="95">
        <v>0</v>
      </c>
      <c r="AG38" s="95">
        <v>0</v>
      </c>
      <c r="AH38" s="95">
        <v>0</v>
      </c>
      <c r="AI38" s="91">
        <v>0</v>
      </c>
      <c r="AJ38" s="93">
        <v>0</v>
      </c>
      <c r="AK38" s="96">
        <v>0</v>
      </c>
      <c r="AL38" s="91">
        <v>0</v>
      </c>
    </row>
    <row r="39" spans="1:38" ht="19.5" customHeight="1">
      <c r="A39" s="59"/>
      <c r="B39" s="59"/>
      <c r="C39" s="59"/>
      <c r="D39" s="97" t="s">
        <v>410</v>
      </c>
      <c r="E39" s="94">
        <v>25</v>
      </c>
      <c r="F39" s="92">
        <v>25</v>
      </c>
      <c r="G39" s="93">
        <v>25</v>
      </c>
      <c r="H39" s="96">
        <v>25</v>
      </c>
      <c r="I39" s="95">
        <v>0</v>
      </c>
      <c r="J39" s="91">
        <v>0</v>
      </c>
      <c r="K39" s="96">
        <v>0</v>
      </c>
      <c r="L39" s="95">
        <v>0</v>
      </c>
      <c r="M39" s="91">
        <v>0</v>
      </c>
      <c r="N39" s="96">
        <v>0</v>
      </c>
      <c r="O39" s="95">
        <v>0</v>
      </c>
      <c r="P39" s="92">
        <v>0</v>
      </c>
      <c r="Q39" s="93">
        <v>0</v>
      </c>
      <c r="R39" s="96">
        <v>0</v>
      </c>
      <c r="S39" s="95">
        <v>0</v>
      </c>
      <c r="T39" s="91">
        <v>0</v>
      </c>
      <c r="U39" s="96">
        <v>0</v>
      </c>
      <c r="V39" s="95">
        <v>0</v>
      </c>
      <c r="W39" s="92">
        <v>0</v>
      </c>
      <c r="X39" s="93">
        <v>0</v>
      </c>
      <c r="Y39" s="96">
        <v>0</v>
      </c>
      <c r="Z39" s="95">
        <v>0</v>
      </c>
      <c r="AA39" s="91">
        <v>0</v>
      </c>
      <c r="AB39" s="96">
        <v>0</v>
      </c>
      <c r="AC39" s="95">
        <v>0</v>
      </c>
      <c r="AD39" s="91">
        <v>0</v>
      </c>
      <c r="AE39" s="96">
        <v>0</v>
      </c>
      <c r="AF39" s="95">
        <v>0</v>
      </c>
      <c r="AG39" s="95">
        <v>0</v>
      </c>
      <c r="AH39" s="95">
        <v>0</v>
      </c>
      <c r="AI39" s="91">
        <v>0</v>
      </c>
      <c r="AJ39" s="93">
        <v>0</v>
      </c>
      <c r="AK39" s="96">
        <v>0</v>
      </c>
      <c r="AL39" s="91">
        <v>0</v>
      </c>
    </row>
    <row r="40" spans="1:38" ht="19.5" customHeight="1">
      <c r="A40" s="59" t="s">
        <v>137</v>
      </c>
      <c r="B40" s="59" t="s">
        <v>3</v>
      </c>
      <c r="C40" s="59" t="s">
        <v>438</v>
      </c>
      <c r="D40" s="97" t="s">
        <v>166</v>
      </c>
      <c r="E40" s="94">
        <v>25</v>
      </c>
      <c r="F40" s="92">
        <v>25</v>
      </c>
      <c r="G40" s="93">
        <v>25</v>
      </c>
      <c r="H40" s="96">
        <v>25</v>
      </c>
      <c r="I40" s="95">
        <v>0</v>
      </c>
      <c r="J40" s="91">
        <v>0</v>
      </c>
      <c r="K40" s="96">
        <v>0</v>
      </c>
      <c r="L40" s="95">
        <v>0</v>
      </c>
      <c r="M40" s="91">
        <v>0</v>
      </c>
      <c r="N40" s="96">
        <v>0</v>
      </c>
      <c r="O40" s="95">
        <v>0</v>
      </c>
      <c r="P40" s="92">
        <v>0</v>
      </c>
      <c r="Q40" s="93">
        <v>0</v>
      </c>
      <c r="R40" s="96">
        <v>0</v>
      </c>
      <c r="S40" s="95">
        <v>0</v>
      </c>
      <c r="T40" s="91">
        <v>0</v>
      </c>
      <c r="U40" s="96">
        <v>0</v>
      </c>
      <c r="V40" s="95">
        <v>0</v>
      </c>
      <c r="W40" s="92">
        <v>0</v>
      </c>
      <c r="X40" s="93">
        <v>0</v>
      </c>
      <c r="Y40" s="96">
        <v>0</v>
      </c>
      <c r="Z40" s="95">
        <v>0</v>
      </c>
      <c r="AA40" s="91">
        <v>0</v>
      </c>
      <c r="AB40" s="96">
        <v>0</v>
      </c>
      <c r="AC40" s="95">
        <v>0</v>
      </c>
      <c r="AD40" s="91">
        <v>0</v>
      </c>
      <c r="AE40" s="96">
        <v>0</v>
      </c>
      <c r="AF40" s="95">
        <v>0</v>
      </c>
      <c r="AG40" s="95">
        <v>0</v>
      </c>
      <c r="AH40" s="95">
        <v>0</v>
      </c>
      <c r="AI40" s="91">
        <v>0</v>
      </c>
      <c r="AJ40" s="93">
        <v>0</v>
      </c>
      <c r="AK40" s="96">
        <v>0</v>
      </c>
      <c r="AL40" s="91">
        <v>0</v>
      </c>
    </row>
    <row r="41" spans="1:38" ht="19.5" customHeight="1">
      <c r="A41" s="59"/>
      <c r="B41" s="59"/>
      <c r="C41" s="59"/>
      <c r="D41" s="97" t="s">
        <v>87</v>
      </c>
      <c r="E41" s="91">
        <v>124204.44</v>
      </c>
      <c r="F41" s="91">
        <v>48571.34</v>
      </c>
      <c r="G41" s="91">
        <v>48571.34</v>
      </c>
      <c r="H41" s="91">
        <v>9469.6</v>
      </c>
      <c r="I41" s="91">
        <v>39101.74</v>
      </c>
      <c r="J41" s="91">
        <v>0</v>
      </c>
      <c r="K41" s="96">
        <v>0</v>
      </c>
      <c r="L41" s="95">
        <v>0</v>
      </c>
      <c r="M41" s="91">
        <v>0</v>
      </c>
      <c r="N41" s="96">
        <v>0</v>
      </c>
      <c r="O41" s="95">
        <v>0</v>
      </c>
      <c r="P41" s="92">
        <v>2468</v>
      </c>
      <c r="Q41" s="93">
        <v>2468</v>
      </c>
      <c r="R41" s="96">
        <v>0</v>
      </c>
      <c r="S41" s="95">
        <v>2468</v>
      </c>
      <c r="T41" s="91">
        <v>0</v>
      </c>
      <c r="U41" s="96">
        <v>0</v>
      </c>
      <c r="V41" s="95">
        <v>0</v>
      </c>
      <c r="W41" s="92">
        <v>73165.1</v>
      </c>
      <c r="X41" s="93">
        <v>0</v>
      </c>
      <c r="Y41" s="96">
        <v>0</v>
      </c>
      <c r="Z41" s="95">
        <v>0</v>
      </c>
      <c r="AA41" s="91">
        <v>0</v>
      </c>
      <c r="AB41" s="96">
        <v>0</v>
      </c>
      <c r="AC41" s="95">
        <v>0</v>
      </c>
      <c r="AD41" s="91">
        <v>0</v>
      </c>
      <c r="AE41" s="96">
        <v>0</v>
      </c>
      <c r="AF41" s="95">
        <v>0</v>
      </c>
      <c r="AG41" s="95">
        <v>73165.1</v>
      </c>
      <c r="AH41" s="95">
        <v>0</v>
      </c>
      <c r="AI41" s="91">
        <v>73165.1</v>
      </c>
      <c r="AJ41" s="93">
        <v>0</v>
      </c>
      <c r="AK41" s="96">
        <v>0</v>
      </c>
      <c r="AL41" s="91">
        <v>0</v>
      </c>
    </row>
    <row r="42" spans="1:38" ht="19.5" customHeight="1">
      <c r="A42" s="59"/>
      <c r="B42" s="59"/>
      <c r="C42" s="59"/>
      <c r="D42" s="97" t="s">
        <v>98</v>
      </c>
      <c r="E42" s="91">
        <v>4314.4</v>
      </c>
      <c r="F42" s="91">
        <v>4155.47</v>
      </c>
      <c r="G42" s="91">
        <v>4155.47</v>
      </c>
      <c r="H42" s="91">
        <v>1779.97</v>
      </c>
      <c r="I42" s="91">
        <v>2375.5</v>
      </c>
      <c r="J42" s="91">
        <v>0</v>
      </c>
      <c r="K42" s="96">
        <v>0</v>
      </c>
      <c r="L42" s="95">
        <v>0</v>
      </c>
      <c r="M42" s="91">
        <v>0</v>
      </c>
      <c r="N42" s="96">
        <v>0</v>
      </c>
      <c r="O42" s="95">
        <v>0</v>
      </c>
      <c r="P42" s="92">
        <v>0</v>
      </c>
      <c r="Q42" s="93">
        <v>0</v>
      </c>
      <c r="R42" s="96">
        <v>0</v>
      </c>
      <c r="S42" s="95">
        <v>0</v>
      </c>
      <c r="T42" s="91">
        <v>0</v>
      </c>
      <c r="U42" s="96">
        <v>0</v>
      </c>
      <c r="V42" s="95">
        <v>0</v>
      </c>
      <c r="W42" s="92">
        <v>158.93</v>
      </c>
      <c r="X42" s="93">
        <v>0</v>
      </c>
      <c r="Y42" s="96">
        <v>0</v>
      </c>
      <c r="Z42" s="95">
        <v>0</v>
      </c>
      <c r="AA42" s="91">
        <v>0</v>
      </c>
      <c r="AB42" s="96">
        <v>0</v>
      </c>
      <c r="AC42" s="95">
        <v>0</v>
      </c>
      <c r="AD42" s="91">
        <v>0</v>
      </c>
      <c r="AE42" s="96">
        <v>0</v>
      </c>
      <c r="AF42" s="95">
        <v>0</v>
      </c>
      <c r="AG42" s="95">
        <v>158.93</v>
      </c>
      <c r="AH42" s="95">
        <v>0</v>
      </c>
      <c r="AI42" s="91">
        <v>158.93</v>
      </c>
      <c r="AJ42" s="93">
        <v>0</v>
      </c>
      <c r="AK42" s="96">
        <v>0</v>
      </c>
      <c r="AL42" s="91">
        <v>0</v>
      </c>
    </row>
    <row r="43" spans="1:38" ht="19.5" customHeight="1">
      <c r="A43" s="59" t="s">
        <v>239</v>
      </c>
      <c r="B43" s="59" t="s">
        <v>438</v>
      </c>
      <c r="C43" s="59" t="s">
        <v>438</v>
      </c>
      <c r="D43" s="97" t="s">
        <v>367</v>
      </c>
      <c r="E43" s="91">
        <v>1654.3</v>
      </c>
      <c r="F43" s="91">
        <v>1654.3</v>
      </c>
      <c r="G43" s="91">
        <v>1654.3</v>
      </c>
      <c r="H43" s="91">
        <v>1647.7</v>
      </c>
      <c r="I43" s="91">
        <v>6.6</v>
      </c>
      <c r="J43" s="91">
        <v>0</v>
      </c>
      <c r="K43" s="96">
        <v>0</v>
      </c>
      <c r="L43" s="95">
        <v>0</v>
      </c>
      <c r="M43" s="91">
        <v>0</v>
      </c>
      <c r="N43" s="96">
        <v>0</v>
      </c>
      <c r="O43" s="95">
        <v>0</v>
      </c>
      <c r="P43" s="92">
        <v>0</v>
      </c>
      <c r="Q43" s="93">
        <v>0</v>
      </c>
      <c r="R43" s="96">
        <v>0</v>
      </c>
      <c r="S43" s="95">
        <v>0</v>
      </c>
      <c r="T43" s="91">
        <v>0</v>
      </c>
      <c r="U43" s="96">
        <v>0</v>
      </c>
      <c r="V43" s="95">
        <v>0</v>
      </c>
      <c r="W43" s="92">
        <v>0</v>
      </c>
      <c r="X43" s="93">
        <v>0</v>
      </c>
      <c r="Y43" s="96">
        <v>0</v>
      </c>
      <c r="Z43" s="95">
        <v>0</v>
      </c>
      <c r="AA43" s="91">
        <v>0</v>
      </c>
      <c r="AB43" s="96">
        <v>0</v>
      </c>
      <c r="AC43" s="95">
        <v>0</v>
      </c>
      <c r="AD43" s="91">
        <v>0</v>
      </c>
      <c r="AE43" s="96">
        <v>0</v>
      </c>
      <c r="AF43" s="95">
        <v>0</v>
      </c>
      <c r="AG43" s="95">
        <v>0</v>
      </c>
      <c r="AH43" s="95">
        <v>0</v>
      </c>
      <c r="AI43" s="91">
        <v>0</v>
      </c>
      <c r="AJ43" s="93">
        <v>0</v>
      </c>
      <c r="AK43" s="96">
        <v>0</v>
      </c>
      <c r="AL43" s="91">
        <v>0</v>
      </c>
    </row>
    <row r="44" spans="1:38" ht="19.5" customHeight="1">
      <c r="A44" s="59" t="s">
        <v>239</v>
      </c>
      <c r="B44" s="59" t="s">
        <v>438</v>
      </c>
      <c r="C44" s="59" t="s">
        <v>302</v>
      </c>
      <c r="D44" s="97" t="s">
        <v>149</v>
      </c>
      <c r="E44" s="94">
        <v>1469.15</v>
      </c>
      <c r="F44" s="92">
        <v>1325.12</v>
      </c>
      <c r="G44" s="93">
        <v>1325.12</v>
      </c>
      <c r="H44" s="96">
        <v>0</v>
      </c>
      <c r="I44" s="95">
        <v>1325.12</v>
      </c>
      <c r="J44" s="91">
        <v>0</v>
      </c>
      <c r="K44" s="96">
        <v>0</v>
      </c>
      <c r="L44" s="95">
        <v>0</v>
      </c>
      <c r="M44" s="91">
        <v>0</v>
      </c>
      <c r="N44" s="96">
        <v>0</v>
      </c>
      <c r="O44" s="95">
        <v>0</v>
      </c>
      <c r="P44" s="92">
        <v>0</v>
      </c>
      <c r="Q44" s="93">
        <v>0</v>
      </c>
      <c r="R44" s="96">
        <v>0</v>
      </c>
      <c r="S44" s="95">
        <v>0</v>
      </c>
      <c r="T44" s="91">
        <v>0</v>
      </c>
      <c r="U44" s="96">
        <v>0</v>
      </c>
      <c r="V44" s="95">
        <v>0</v>
      </c>
      <c r="W44" s="92">
        <v>144.03</v>
      </c>
      <c r="X44" s="93">
        <v>0</v>
      </c>
      <c r="Y44" s="96">
        <v>0</v>
      </c>
      <c r="Z44" s="95">
        <v>0</v>
      </c>
      <c r="AA44" s="91">
        <v>0</v>
      </c>
      <c r="AB44" s="96">
        <v>0</v>
      </c>
      <c r="AC44" s="95">
        <v>0</v>
      </c>
      <c r="AD44" s="91">
        <v>0</v>
      </c>
      <c r="AE44" s="96">
        <v>0</v>
      </c>
      <c r="AF44" s="95">
        <v>0</v>
      </c>
      <c r="AG44" s="95">
        <v>144.03</v>
      </c>
      <c r="AH44" s="95">
        <v>0</v>
      </c>
      <c r="AI44" s="91">
        <v>144.03</v>
      </c>
      <c r="AJ44" s="93">
        <v>0</v>
      </c>
      <c r="AK44" s="96">
        <v>0</v>
      </c>
      <c r="AL44" s="91">
        <v>0</v>
      </c>
    </row>
    <row r="45" spans="1:38" ht="19.5" customHeight="1">
      <c r="A45" s="59" t="s">
        <v>239</v>
      </c>
      <c r="B45" s="59" t="s">
        <v>438</v>
      </c>
      <c r="C45" s="59" t="s">
        <v>154</v>
      </c>
      <c r="D45" s="97" t="s">
        <v>525</v>
      </c>
      <c r="E45" s="94">
        <v>1176.05</v>
      </c>
      <c r="F45" s="92">
        <v>1176.05</v>
      </c>
      <c r="G45" s="93">
        <v>1176.05</v>
      </c>
      <c r="H45" s="96">
        <v>132.27</v>
      </c>
      <c r="I45" s="95">
        <v>1043.78</v>
      </c>
      <c r="J45" s="91">
        <v>0</v>
      </c>
      <c r="K45" s="96">
        <v>0</v>
      </c>
      <c r="L45" s="95">
        <v>0</v>
      </c>
      <c r="M45" s="91">
        <v>0</v>
      </c>
      <c r="N45" s="96">
        <v>0</v>
      </c>
      <c r="O45" s="95">
        <v>0</v>
      </c>
      <c r="P45" s="92">
        <v>0</v>
      </c>
      <c r="Q45" s="93">
        <v>0</v>
      </c>
      <c r="R45" s="96">
        <v>0</v>
      </c>
      <c r="S45" s="95">
        <v>0</v>
      </c>
      <c r="T45" s="91">
        <v>0</v>
      </c>
      <c r="U45" s="96">
        <v>0</v>
      </c>
      <c r="V45" s="95">
        <v>0</v>
      </c>
      <c r="W45" s="92">
        <v>0</v>
      </c>
      <c r="X45" s="93">
        <v>0</v>
      </c>
      <c r="Y45" s="96">
        <v>0</v>
      </c>
      <c r="Z45" s="95">
        <v>0</v>
      </c>
      <c r="AA45" s="91">
        <v>0</v>
      </c>
      <c r="AB45" s="96">
        <v>0</v>
      </c>
      <c r="AC45" s="95">
        <v>0</v>
      </c>
      <c r="AD45" s="91">
        <v>0</v>
      </c>
      <c r="AE45" s="96">
        <v>0</v>
      </c>
      <c r="AF45" s="95">
        <v>0</v>
      </c>
      <c r="AG45" s="95">
        <v>0</v>
      </c>
      <c r="AH45" s="95">
        <v>0</v>
      </c>
      <c r="AI45" s="91">
        <v>0</v>
      </c>
      <c r="AJ45" s="93">
        <v>0</v>
      </c>
      <c r="AK45" s="96">
        <v>0</v>
      </c>
      <c r="AL45" s="91">
        <v>0</v>
      </c>
    </row>
    <row r="46" spans="1:38" ht="19.5" customHeight="1">
      <c r="A46" s="59" t="s">
        <v>239</v>
      </c>
      <c r="B46" s="59" t="s">
        <v>438</v>
      </c>
      <c r="C46" s="59" t="s">
        <v>36</v>
      </c>
      <c r="D46" s="97" t="s">
        <v>191</v>
      </c>
      <c r="E46" s="94">
        <v>14.9</v>
      </c>
      <c r="F46" s="92">
        <v>0</v>
      </c>
      <c r="G46" s="93">
        <v>0</v>
      </c>
      <c r="H46" s="96">
        <v>0</v>
      </c>
      <c r="I46" s="95">
        <v>0</v>
      </c>
      <c r="J46" s="91">
        <v>0</v>
      </c>
      <c r="K46" s="96">
        <v>0</v>
      </c>
      <c r="L46" s="95">
        <v>0</v>
      </c>
      <c r="M46" s="91">
        <v>0</v>
      </c>
      <c r="N46" s="96">
        <v>0</v>
      </c>
      <c r="O46" s="95">
        <v>0</v>
      </c>
      <c r="P46" s="92">
        <v>0</v>
      </c>
      <c r="Q46" s="93">
        <v>0</v>
      </c>
      <c r="R46" s="96">
        <v>0</v>
      </c>
      <c r="S46" s="95">
        <v>0</v>
      </c>
      <c r="T46" s="91">
        <v>0</v>
      </c>
      <c r="U46" s="96">
        <v>0</v>
      </c>
      <c r="V46" s="95">
        <v>0</v>
      </c>
      <c r="W46" s="92">
        <v>14.9</v>
      </c>
      <c r="X46" s="93">
        <v>0</v>
      </c>
      <c r="Y46" s="96">
        <v>0</v>
      </c>
      <c r="Z46" s="95">
        <v>0</v>
      </c>
      <c r="AA46" s="91">
        <v>0</v>
      </c>
      <c r="AB46" s="96">
        <v>0</v>
      </c>
      <c r="AC46" s="95">
        <v>0</v>
      </c>
      <c r="AD46" s="91">
        <v>0</v>
      </c>
      <c r="AE46" s="96">
        <v>0</v>
      </c>
      <c r="AF46" s="95">
        <v>0</v>
      </c>
      <c r="AG46" s="95">
        <v>14.9</v>
      </c>
      <c r="AH46" s="95">
        <v>0</v>
      </c>
      <c r="AI46" s="91">
        <v>14.9</v>
      </c>
      <c r="AJ46" s="93">
        <v>0</v>
      </c>
      <c r="AK46" s="96">
        <v>0</v>
      </c>
      <c r="AL46" s="91">
        <v>0</v>
      </c>
    </row>
    <row r="47" spans="1:38" ht="19.5" customHeight="1">
      <c r="A47" s="59"/>
      <c r="B47" s="59"/>
      <c r="C47" s="59"/>
      <c r="D47" s="97" t="s">
        <v>283</v>
      </c>
      <c r="E47" s="91">
        <v>24677.88</v>
      </c>
      <c r="F47" s="91">
        <v>13074.47</v>
      </c>
      <c r="G47" s="91">
        <v>13074.47</v>
      </c>
      <c r="H47" s="91">
        <v>901.36</v>
      </c>
      <c r="I47" s="95">
        <v>12173.11</v>
      </c>
      <c r="J47" s="91">
        <v>0</v>
      </c>
      <c r="K47" s="96">
        <v>0</v>
      </c>
      <c r="L47" s="95">
        <v>0</v>
      </c>
      <c r="M47" s="91">
        <v>0</v>
      </c>
      <c r="N47" s="96">
        <v>0</v>
      </c>
      <c r="O47" s="95">
        <v>0</v>
      </c>
      <c r="P47" s="92">
        <v>0</v>
      </c>
      <c r="Q47" s="93">
        <v>0</v>
      </c>
      <c r="R47" s="96">
        <v>0</v>
      </c>
      <c r="S47" s="95">
        <v>0</v>
      </c>
      <c r="T47" s="91">
        <v>0</v>
      </c>
      <c r="U47" s="96">
        <v>0</v>
      </c>
      <c r="V47" s="95">
        <v>0</v>
      </c>
      <c r="W47" s="92">
        <v>11603.41</v>
      </c>
      <c r="X47" s="93">
        <v>0</v>
      </c>
      <c r="Y47" s="96">
        <v>0</v>
      </c>
      <c r="Z47" s="95">
        <v>0</v>
      </c>
      <c r="AA47" s="91">
        <v>0</v>
      </c>
      <c r="AB47" s="96">
        <v>0</v>
      </c>
      <c r="AC47" s="95">
        <v>0</v>
      </c>
      <c r="AD47" s="91">
        <v>0</v>
      </c>
      <c r="AE47" s="96">
        <v>0</v>
      </c>
      <c r="AF47" s="95">
        <v>0</v>
      </c>
      <c r="AG47" s="95">
        <v>11603.41</v>
      </c>
      <c r="AH47" s="95">
        <v>0</v>
      </c>
      <c r="AI47" s="91">
        <v>11603.41</v>
      </c>
      <c r="AJ47" s="93">
        <v>0</v>
      </c>
      <c r="AK47" s="96">
        <v>0</v>
      </c>
      <c r="AL47" s="91">
        <v>0</v>
      </c>
    </row>
    <row r="48" spans="1:38" ht="19.5" customHeight="1">
      <c r="A48" s="59" t="s">
        <v>239</v>
      </c>
      <c r="B48" s="59" t="s">
        <v>302</v>
      </c>
      <c r="C48" s="59" t="s">
        <v>438</v>
      </c>
      <c r="D48" s="97" t="s">
        <v>408</v>
      </c>
      <c r="E48" s="91">
        <v>15808.23</v>
      </c>
      <c r="F48" s="91">
        <v>10846.79</v>
      </c>
      <c r="G48" s="91">
        <v>10846.79</v>
      </c>
      <c r="H48" s="91">
        <v>901.36</v>
      </c>
      <c r="I48" s="95">
        <v>9945.43</v>
      </c>
      <c r="J48" s="91">
        <v>0</v>
      </c>
      <c r="K48" s="96">
        <v>0</v>
      </c>
      <c r="L48" s="95">
        <v>0</v>
      </c>
      <c r="M48" s="91">
        <v>0</v>
      </c>
      <c r="N48" s="96">
        <v>0</v>
      </c>
      <c r="O48" s="95">
        <v>0</v>
      </c>
      <c r="P48" s="92">
        <v>0</v>
      </c>
      <c r="Q48" s="93">
        <v>0</v>
      </c>
      <c r="R48" s="96">
        <v>0</v>
      </c>
      <c r="S48" s="95">
        <v>0</v>
      </c>
      <c r="T48" s="91">
        <v>0</v>
      </c>
      <c r="U48" s="96">
        <v>0</v>
      </c>
      <c r="V48" s="95">
        <v>0</v>
      </c>
      <c r="W48" s="92">
        <v>4961.44</v>
      </c>
      <c r="X48" s="93">
        <v>0</v>
      </c>
      <c r="Y48" s="96">
        <v>0</v>
      </c>
      <c r="Z48" s="95">
        <v>0</v>
      </c>
      <c r="AA48" s="91">
        <v>0</v>
      </c>
      <c r="AB48" s="96">
        <v>0</v>
      </c>
      <c r="AC48" s="95">
        <v>0</v>
      </c>
      <c r="AD48" s="91">
        <v>0</v>
      </c>
      <c r="AE48" s="96">
        <v>0</v>
      </c>
      <c r="AF48" s="95">
        <v>0</v>
      </c>
      <c r="AG48" s="95">
        <v>4961.44</v>
      </c>
      <c r="AH48" s="95">
        <v>0</v>
      </c>
      <c r="AI48" s="91">
        <v>4961.44</v>
      </c>
      <c r="AJ48" s="93">
        <v>0</v>
      </c>
      <c r="AK48" s="96">
        <v>0</v>
      </c>
      <c r="AL48" s="91">
        <v>0</v>
      </c>
    </row>
    <row r="49" spans="1:38" ht="19.5" customHeight="1">
      <c r="A49" s="59" t="s">
        <v>239</v>
      </c>
      <c r="B49" s="59" t="s">
        <v>302</v>
      </c>
      <c r="C49" s="59" t="s">
        <v>156</v>
      </c>
      <c r="D49" s="97" t="s">
        <v>387</v>
      </c>
      <c r="E49" s="91">
        <v>5340.96</v>
      </c>
      <c r="F49" s="91">
        <v>0</v>
      </c>
      <c r="G49" s="91">
        <v>0</v>
      </c>
      <c r="H49" s="91">
        <v>0</v>
      </c>
      <c r="I49" s="95">
        <v>0</v>
      </c>
      <c r="J49" s="91">
        <v>0</v>
      </c>
      <c r="K49" s="96">
        <v>0</v>
      </c>
      <c r="L49" s="95">
        <v>0</v>
      </c>
      <c r="M49" s="91">
        <v>0</v>
      </c>
      <c r="N49" s="96">
        <v>0</v>
      </c>
      <c r="O49" s="95">
        <v>0</v>
      </c>
      <c r="P49" s="92">
        <v>0</v>
      </c>
      <c r="Q49" s="93">
        <v>0</v>
      </c>
      <c r="R49" s="96">
        <v>0</v>
      </c>
      <c r="S49" s="95">
        <v>0</v>
      </c>
      <c r="T49" s="91">
        <v>0</v>
      </c>
      <c r="U49" s="96">
        <v>0</v>
      </c>
      <c r="V49" s="95">
        <v>0</v>
      </c>
      <c r="W49" s="92">
        <v>5340.96</v>
      </c>
      <c r="X49" s="93">
        <v>0</v>
      </c>
      <c r="Y49" s="96">
        <v>0</v>
      </c>
      <c r="Z49" s="95">
        <v>0</v>
      </c>
      <c r="AA49" s="91">
        <v>0</v>
      </c>
      <c r="AB49" s="96">
        <v>0</v>
      </c>
      <c r="AC49" s="95">
        <v>0</v>
      </c>
      <c r="AD49" s="91">
        <v>0</v>
      </c>
      <c r="AE49" s="96">
        <v>0</v>
      </c>
      <c r="AF49" s="95">
        <v>0</v>
      </c>
      <c r="AG49" s="95">
        <v>5340.96</v>
      </c>
      <c r="AH49" s="95">
        <v>0</v>
      </c>
      <c r="AI49" s="91">
        <v>5340.96</v>
      </c>
      <c r="AJ49" s="93">
        <v>0</v>
      </c>
      <c r="AK49" s="96">
        <v>0</v>
      </c>
      <c r="AL49" s="91">
        <v>0</v>
      </c>
    </row>
    <row r="50" spans="1:38" ht="19.5" customHeight="1">
      <c r="A50" s="59" t="s">
        <v>239</v>
      </c>
      <c r="B50" s="59" t="s">
        <v>302</v>
      </c>
      <c r="C50" s="59" t="s">
        <v>3</v>
      </c>
      <c r="D50" s="97" t="s">
        <v>189</v>
      </c>
      <c r="E50" s="91">
        <v>2227.68</v>
      </c>
      <c r="F50" s="91">
        <v>2227.68</v>
      </c>
      <c r="G50" s="91">
        <v>2227.68</v>
      </c>
      <c r="H50" s="91">
        <v>0</v>
      </c>
      <c r="I50" s="95">
        <v>2227.68</v>
      </c>
      <c r="J50" s="91">
        <v>0</v>
      </c>
      <c r="K50" s="96">
        <v>0</v>
      </c>
      <c r="L50" s="95">
        <v>0</v>
      </c>
      <c r="M50" s="91">
        <v>0</v>
      </c>
      <c r="N50" s="96">
        <v>0</v>
      </c>
      <c r="O50" s="95">
        <v>0</v>
      </c>
      <c r="P50" s="92">
        <v>0</v>
      </c>
      <c r="Q50" s="93">
        <v>0</v>
      </c>
      <c r="R50" s="96">
        <v>0</v>
      </c>
      <c r="S50" s="95">
        <v>0</v>
      </c>
      <c r="T50" s="91">
        <v>0</v>
      </c>
      <c r="U50" s="96">
        <v>0</v>
      </c>
      <c r="V50" s="95">
        <v>0</v>
      </c>
      <c r="W50" s="92">
        <v>0</v>
      </c>
      <c r="X50" s="93">
        <v>0</v>
      </c>
      <c r="Y50" s="96">
        <v>0</v>
      </c>
      <c r="Z50" s="95">
        <v>0</v>
      </c>
      <c r="AA50" s="91">
        <v>0</v>
      </c>
      <c r="AB50" s="96">
        <v>0</v>
      </c>
      <c r="AC50" s="95">
        <v>0</v>
      </c>
      <c r="AD50" s="91">
        <v>0</v>
      </c>
      <c r="AE50" s="96">
        <v>0</v>
      </c>
      <c r="AF50" s="95">
        <v>0</v>
      </c>
      <c r="AG50" s="95">
        <v>0</v>
      </c>
      <c r="AH50" s="95">
        <v>0</v>
      </c>
      <c r="AI50" s="91">
        <v>0</v>
      </c>
      <c r="AJ50" s="93">
        <v>0</v>
      </c>
      <c r="AK50" s="96">
        <v>0</v>
      </c>
      <c r="AL50" s="91">
        <v>0</v>
      </c>
    </row>
    <row r="51" spans="1:38" ht="19.5" customHeight="1">
      <c r="A51" s="59" t="s">
        <v>239</v>
      </c>
      <c r="B51" s="59" t="s">
        <v>302</v>
      </c>
      <c r="C51" s="59" t="s">
        <v>36</v>
      </c>
      <c r="D51" s="97" t="s">
        <v>60</v>
      </c>
      <c r="E51" s="94">
        <v>1301.01</v>
      </c>
      <c r="F51" s="92">
        <v>0</v>
      </c>
      <c r="G51" s="93">
        <v>0</v>
      </c>
      <c r="H51" s="96">
        <v>0</v>
      </c>
      <c r="I51" s="95">
        <v>0</v>
      </c>
      <c r="J51" s="91">
        <v>0</v>
      </c>
      <c r="K51" s="96">
        <v>0</v>
      </c>
      <c r="L51" s="95">
        <v>0</v>
      </c>
      <c r="M51" s="91">
        <v>0</v>
      </c>
      <c r="N51" s="96">
        <v>0</v>
      </c>
      <c r="O51" s="95">
        <v>0</v>
      </c>
      <c r="P51" s="92">
        <v>0</v>
      </c>
      <c r="Q51" s="93">
        <v>0</v>
      </c>
      <c r="R51" s="96">
        <v>0</v>
      </c>
      <c r="S51" s="95">
        <v>0</v>
      </c>
      <c r="T51" s="91">
        <v>0</v>
      </c>
      <c r="U51" s="96">
        <v>0</v>
      </c>
      <c r="V51" s="95">
        <v>0</v>
      </c>
      <c r="W51" s="92">
        <v>1301.01</v>
      </c>
      <c r="X51" s="93">
        <v>0</v>
      </c>
      <c r="Y51" s="96">
        <v>0</v>
      </c>
      <c r="Z51" s="95">
        <v>0</v>
      </c>
      <c r="AA51" s="91">
        <v>0</v>
      </c>
      <c r="AB51" s="96">
        <v>0</v>
      </c>
      <c r="AC51" s="95">
        <v>0</v>
      </c>
      <c r="AD51" s="91">
        <v>0</v>
      </c>
      <c r="AE51" s="96">
        <v>0</v>
      </c>
      <c r="AF51" s="95">
        <v>0</v>
      </c>
      <c r="AG51" s="95">
        <v>1301.01</v>
      </c>
      <c r="AH51" s="95">
        <v>0</v>
      </c>
      <c r="AI51" s="91">
        <v>1301.01</v>
      </c>
      <c r="AJ51" s="93">
        <v>0</v>
      </c>
      <c r="AK51" s="96">
        <v>0</v>
      </c>
      <c r="AL51" s="91">
        <v>0</v>
      </c>
    </row>
    <row r="52" spans="1:38" ht="19.5" customHeight="1">
      <c r="A52" s="59"/>
      <c r="B52" s="59"/>
      <c r="C52" s="59"/>
      <c r="D52" s="97" t="s">
        <v>359</v>
      </c>
      <c r="E52" s="94">
        <v>13771.54</v>
      </c>
      <c r="F52" s="92">
        <v>0</v>
      </c>
      <c r="G52" s="93">
        <v>0</v>
      </c>
      <c r="H52" s="96">
        <v>0</v>
      </c>
      <c r="I52" s="95">
        <v>0</v>
      </c>
      <c r="J52" s="91">
        <v>0</v>
      </c>
      <c r="K52" s="96">
        <v>0</v>
      </c>
      <c r="L52" s="95">
        <v>0</v>
      </c>
      <c r="M52" s="91">
        <v>0</v>
      </c>
      <c r="N52" s="96">
        <v>0</v>
      </c>
      <c r="O52" s="95">
        <v>0</v>
      </c>
      <c r="P52" s="92">
        <v>0</v>
      </c>
      <c r="Q52" s="93">
        <v>0</v>
      </c>
      <c r="R52" s="96">
        <v>0</v>
      </c>
      <c r="S52" s="95">
        <v>0</v>
      </c>
      <c r="T52" s="91">
        <v>0</v>
      </c>
      <c r="U52" s="96">
        <v>0</v>
      </c>
      <c r="V52" s="95">
        <v>0</v>
      </c>
      <c r="W52" s="92">
        <v>13771.54</v>
      </c>
      <c r="X52" s="93">
        <v>0</v>
      </c>
      <c r="Y52" s="96">
        <v>0</v>
      </c>
      <c r="Z52" s="95">
        <v>0</v>
      </c>
      <c r="AA52" s="91">
        <v>0</v>
      </c>
      <c r="AB52" s="96">
        <v>0</v>
      </c>
      <c r="AC52" s="95">
        <v>0</v>
      </c>
      <c r="AD52" s="91">
        <v>0</v>
      </c>
      <c r="AE52" s="96">
        <v>0</v>
      </c>
      <c r="AF52" s="95">
        <v>0</v>
      </c>
      <c r="AG52" s="95">
        <v>13771.54</v>
      </c>
      <c r="AH52" s="95">
        <v>0</v>
      </c>
      <c r="AI52" s="91">
        <v>13771.54</v>
      </c>
      <c r="AJ52" s="93">
        <v>0</v>
      </c>
      <c r="AK52" s="96">
        <v>0</v>
      </c>
      <c r="AL52" s="91">
        <v>0</v>
      </c>
    </row>
    <row r="53" spans="1:38" ht="19.5" customHeight="1">
      <c r="A53" s="59" t="s">
        <v>239</v>
      </c>
      <c r="B53" s="59" t="s">
        <v>154</v>
      </c>
      <c r="C53" s="59" t="s">
        <v>36</v>
      </c>
      <c r="D53" s="97" t="s">
        <v>539</v>
      </c>
      <c r="E53" s="94">
        <v>13771.54</v>
      </c>
      <c r="F53" s="92">
        <v>0</v>
      </c>
      <c r="G53" s="93">
        <v>0</v>
      </c>
      <c r="H53" s="96">
        <v>0</v>
      </c>
      <c r="I53" s="95">
        <v>0</v>
      </c>
      <c r="J53" s="91">
        <v>0</v>
      </c>
      <c r="K53" s="96">
        <v>0</v>
      </c>
      <c r="L53" s="95">
        <v>0</v>
      </c>
      <c r="M53" s="91">
        <v>0</v>
      </c>
      <c r="N53" s="96">
        <v>0</v>
      </c>
      <c r="O53" s="95">
        <v>0</v>
      </c>
      <c r="P53" s="92">
        <v>0</v>
      </c>
      <c r="Q53" s="93">
        <v>0</v>
      </c>
      <c r="R53" s="96">
        <v>0</v>
      </c>
      <c r="S53" s="95">
        <v>0</v>
      </c>
      <c r="T53" s="91">
        <v>0</v>
      </c>
      <c r="U53" s="96">
        <v>0</v>
      </c>
      <c r="V53" s="95">
        <v>0</v>
      </c>
      <c r="W53" s="92">
        <v>13771.54</v>
      </c>
      <c r="X53" s="93">
        <v>0</v>
      </c>
      <c r="Y53" s="96">
        <v>0</v>
      </c>
      <c r="Z53" s="95">
        <v>0</v>
      </c>
      <c r="AA53" s="91">
        <v>0</v>
      </c>
      <c r="AB53" s="96">
        <v>0</v>
      </c>
      <c r="AC53" s="95">
        <v>0</v>
      </c>
      <c r="AD53" s="91">
        <v>0</v>
      </c>
      <c r="AE53" s="96">
        <v>0</v>
      </c>
      <c r="AF53" s="95">
        <v>0</v>
      </c>
      <c r="AG53" s="95">
        <v>13771.54</v>
      </c>
      <c r="AH53" s="95">
        <v>0</v>
      </c>
      <c r="AI53" s="91">
        <v>13771.54</v>
      </c>
      <c r="AJ53" s="93">
        <v>0</v>
      </c>
      <c r="AK53" s="96">
        <v>0</v>
      </c>
      <c r="AL53" s="91">
        <v>0</v>
      </c>
    </row>
    <row r="54" spans="1:38" ht="19.5" customHeight="1">
      <c r="A54" s="59"/>
      <c r="B54" s="59"/>
      <c r="C54" s="59"/>
      <c r="D54" s="97" t="s">
        <v>112</v>
      </c>
      <c r="E54" s="94">
        <v>52056.14</v>
      </c>
      <c r="F54" s="92">
        <v>8032.71</v>
      </c>
      <c r="G54" s="93">
        <v>8032.71</v>
      </c>
      <c r="H54" s="96">
        <v>4952</v>
      </c>
      <c r="I54" s="95">
        <v>3080.71</v>
      </c>
      <c r="J54" s="91">
        <v>0</v>
      </c>
      <c r="K54" s="96">
        <v>0</v>
      </c>
      <c r="L54" s="95">
        <v>0</v>
      </c>
      <c r="M54" s="91">
        <v>0</v>
      </c>
      <c r="N54" s="96">
        <v>0</v>
      </c>
      <c r="O54" s="95">
        <v>0</v>
      </c>
      <c r="P54" s="92">
        <v>0</v>
      </c>
      <c r="Q54" s="93">
        <v>0</v>
      </c>
      <c r="R54" s="96">
        <v>0</v>
      </c>
      <c r="S54" s="95">
        <v>0</v>
      </c>
      <c r="T54" s="91">
        <v>0</v>
      </c>
      <c r="U54" s="96">
        <v>0</v>
      </c>
      <c r="V54" s="95">
        <v>0</v>
      </c>
      <c r="W54" s="92">
        <v>44023.43</v>
      </c>
      <c r="X54" s="93">
        <v>0</v>
      </c>
      <c r="Y54" s="96">
        <v>0</v>
      </c>
      <c r="Z54" s="95">
        <v>0</v>
      </c>
      <c r="AA54" s="91">
        <v>0</v>
      </c>
      <c r="AB54" s="96">
        <v>0</v>
      </c>
      <c r="AC54" s="95">
        <v>0</v>
      </c>
      <c r="AD54" s="91">
        <v>0</v>
      </c>
      <c r="AE54" s="96">
        <v>0</v>
      </c>
      <c r="AF54" s="95">
        <v>0</v>
      </c>
      <c r="AG54" s="95">
        <v>44023.43</v>
      </c>
      <c r="AH54" s="95">
        <v>0</v>
      </c>
      <c r="AI54" s="91">
        <v>44023.43</v>
      </c>
      <c r="AJ54" s="93">
        <v>0</v>
      </c>
      <c r="AK54" s="96">
        <v>0</v>
      </c>
      <c r="AL54" s="91">
        <v>0</v>
      </c>
    </row>
    <row r="55" spans="1:38" ht="19.5" customHeight="1">
      <c r="A55" s="59" t="s">
        <v>239</v>
      </c>
      <c r="B55" s="59" t="s">
        <v>4</v>
      </c>
      <c r="C55" s="59" t="s">
        <v>438</v>
      </c>
      <c r="D55" s="97" t="s">
        <v>570</v>
      </c>
      <c r="E55" s="94">
        <v>5099.86</v>
      </c>
      <c r="F55" s="92">
        <v>5099.86</v>
      </c>
      <c r="G55" s="93">
        <v>5099.86</v>
      </c>
      <c r="H55" s="96">
        <v>4233.54</v>
      </c>
      <c r="I55" s="95">
        <v>866.32</v>
      </c>
      <c r="J55" s="91">
        <v>0</v>
      </c>
      <c r="K55" s="96">
        <v>0</v>
      </c>
      <c r="L55" s="95">
        <v>0</v>
      </c>
      <c r="M55" s="91">
        <v>0</v>
      </c>
      <c r="N55" s="96">
        <v>0</v>
      </c>
      <c r="O55" s="95">
        <v>0</v>
      </c>
      <c r="P55" s="92">
        <v>0</v>
      </c>
      <c r="Q55" s="93">
        <v>0</v>
      </c>
      <c r="R55" s="96">
        <v>0</v>
      </c>
      <c r="S55" s="95">
        <v>0</v>
      </c>
      <c r="T55" s="91">
        <v>0</v>
      </c>
      <c r="U55" s="96">
        <v>0</v>
      </c>
      <c r="V55" s="95">
        <v>0</v>
      </c>
      <c r="W55" s="92">
        <v>0</v>
      </c>
      <c r="X55" s="93">
        <v>0</v>
      </c>
      <c r="Y55" s="96">
        <v>0</v>
      </c>
      <c r="Z55" s="95">
        <v>0</v>
      </c>
      <c r="AA55" s="91">
        <v>0</v>
      </c>
      <c r="AB55" s="96">
        <v>0</v>
      </c>
      <c r="AC55" s="95">
        <v>0</v>
      </c>
      <c r="AD55" s="91">
        <v>0</v>
      </c>
      <c r="AE55" s="96">
        <v>0</v>
      </c>
      <c r="AF55" s="95">
        <v>0</v>
      </c>
      <c r="AG55" s="95">
        <v>0</v>
      </c>
      <c r="AH55" s="95">
        <v>0</v>
      </c>
      <c r="AI55" s="91">
        <v>0</v>
      </c>
      <c r="AJ55" s="93">
        <v>0</v>
      </c>
      <c r="AK55" s="96">
        <v>0</v>
      </c>
      <c r="AL55" s="91">
        <v>0</v>
      </c>
    </row>
    <row r="56" spans="1:38" ht="19.5" customHeight="1">
      <c r="A56" s="59" t="s">
        <v>239</v>
      </c>
      <c r="B56" s="59" t="s">
        <v>4</v>
      </c>
      <c r="C56" s="59" t="s">
        <v>302</v>
      </c>
      <c r="D56" s="97" t="s">
        <v>470</v>
      </c>
      <c r="E56" s="94">
        <v>1440.96</v>
      </c>
      <c r="F56" s="92">
        <v>1400.04</v>
      </c>
      <c r="G56" s="93">
        <v>1400.04</v>
      </c>
      <c r="H56" s="96">
        <v>718.46</v>
      </c>
      <c r="I56" s="95">
        <v>681.58</v>
      </c>
      <c r="J56" s="91">
        <v>0</v>
      </c>
      <c r="K56" s="96">
        <v>0</v>
      </c>
      <c r="L56" s="95">
        <v>0</v>
      </c>
      <c r="M56" s="91">
        <v>0</v>
      </c>
      <c r="N56" s="96">
        <v>0</v>
      </c>
      <c r="O56" s="95">
        <v>0</v>
      </c>
      <c r="P56" s="92">
        <v>0</v>
      </c>
      <c r="Q56" s="93">
        <v>0</v>
      </c>
      <c r="R56" s="96">
        <v>0</v>
      </c>
      <c r="S56" s="95">
        <v>0</v>
      </c>
      <c r="T56" s="91">
        <v>0</v>
      </c>
      <c r="U56" s="96">
        <v>0</v>
      </c>
      <c r="V56" s="95">
        <v>0</v>
      </c>
      <c r="W56" s="92">
        <v>40.92</v>
      </c>
      <c r="X56" s="93">
        <v>0</v>
      </c>
      <c r="Y56" s="96">
        <v>0</v>
      </c>
      <c r="Z56" s="95">
        <v>0</v>
      </c>
      <c r="AA56" s="91">
        <v>0</v>
      </c>
      <c r="AB56" s="96">
        <v>0</v>
      </c>
      <c r="AC56" s="95">
        <v>0</v>
      </c>
      <c r="AD56" s="91">
        <v>0</v>
      </c>
      <c r="AE56" s="96">
        <v>0</v>
      </c>
      <c r="AF56" s="95">
        <v>0</v>
      </c>
      <c r="AG56" s="95">
        <v>40.92</v>
      </c>
      <c r="AH56" s="95">
        <v>0</v>
      </c>
      <c r="AI56" s="91">
        <v>40.92</v>
      </c>
      <c r="AJ56" s="93">
        <v>0</v>
      </c>
      <c r="AK56" s="96">
        <v>0</v>
      </c>
      <c r="AL56" s="91">
        <v>0</v>
      </c>
    </row>
    <row r="57" spans="1:38" ht="19.5" customHeight="1">
      <c r="A57" s="59" t="s">
        <v>239</v>
      </c>
      <c r="B57" s="59" t="s">
        <v>4</v>
      </c>
      <c r="C57" s="59" t="s">
        <v>154</v>
      </c>
      <c r="D57" s="97" t="s">
        <v>535</v>
      </c>
      <c r="E57" s="94">
        <v>1577.95</v>
      </c>
      <c r="F57" s="92">
        <v>1528.81</v>
      </c>
      <c r="G57" s="93">
        <v>1528.81</v>
      </c>
      <c r="H57" s="96">
        <v>0</v>
      </c>
      <c r="I57" s="95">
        <v>1528.81</v>
      </c>
      <c r="J57" s="91">
        <v>0</v>
      </c>
      <c r="K57" s="96">
        <v>0</v>
      </c>
      <c r="L57" s="95">
        <v>0</v>
      </c>
      <c r="M57" s="91">
        <v>0</v>
      </c>
      <c r="N57" s="96">
        <v>0</v>
      </c>
      <c r="O57" s="95">
        <v>0</v>
      </c>
      <c r="P57" s="92">
        <v>0</v>
      </c>
      <c r="Q57" s="93">
        <v>0</v>
      </c>
      <c r="R57" s="96">
        <v>0</v>
      </c>
      <c r="S57" s="95">
        <v>0</v>
      </c>
      <c r="T57" s="91">
        <v>0</v>
      </c>
      <c r="U57" s="96">
        <v>0</v>
      </c>
      <c r="V57" s="95">
        <v>0</v>
      </c>
      <c r="W57" s="92">
        <v>49.14</v>
      </c>
      <c r="X57" s="93">
        <v>0</v>
      </c>
      <c r="Y57" s="96">
        <v>0</v>
      </c>
      <c r="Z57" s="95">
        <v>0</v>
      </c>
      <c r="AA57" s="91">
        <v>0</v>
      </c>
      <c r="AB57" s="96">
        <v>0</v>
      </c>
      <c r="AC57" s="95">
        <v>0</v>
      </c>
      <c r="AD57" s="91">
        <v>0</v>
      </c>
      <c r="AE57" s="96">
        <v>0</v>
      </c>
      <c r="AF57" s="95">
        <v>0</v>
      </c>
      <c r="AG57" s="95">
        <v>49.14</v>
      </c>
      <c r="AH57" s="95">
        <v>0</v>
      </c>
      <c r="AI57" s="91">
        <v>49.14</v>
      </c>
      <c r="AJ57" s="93">
        <v>0</v>
      </c>
      <c r="AK57" s="96">
        <v>0</v>
      </c>
      <c r="AL57" s="91">
        <v>0</v>
      </c>
    </row>
    <row r="58" spans="1:38" ht="19.5" customHeight="1">
      <c r="A58" s="59" t="s">
        <v>239</v>
      </c>
      <c r="B58" s="59" t="s">
        <v>4</v>
      </c>
      <c r="C58" s="59" t="s">
        <v>432</v>
      </c>
      <c r="D58" s="97" t="s">
        <v>483</v>
      </c>
      <c r="E58" s="94">
        <v>4418.84</v>
      </c>
      <c r="F58" s="92">
        <v>0</v>
      </c>
      <c r="G58" s="93">
        <v>0</v>
      </c>
      <c r="H58" s="96">
        <v>0</v>
      </c>
      <c r="I58" s="95">
        <v>0</v>
      </c>
      <c r="J58" s="91">
        <v>0</v>
      </c>
      <c r="K58" s="96">
        <v>0</v>
      </c>
      <c r="L58" s="95">
        <v>0</v>
      </c>
      <c r="M58" s="91">
        <v>0</v>
      </c>
      <c r="N58" s="96">
        <v>0</v>
      </c>
      <c r="O58" s="95">
        <v>0</v>
      </c>
      <c r="P58" s="92">
        <v>0</v>
      </c>
      <c r="Q58" s="93">
        <v>0</v>
      </c>
      <c r="R58" s="96">
        <v>0</v>
      </c>
      <c r="S58" s="95">
        <v>0</v>
      </c>
      <c r="T58" s="91">
        <v>0</v>
      </c>
      <c r="U58" s="96">
        <v>0</v>
      </c>
      <c r="V58" s="95">
        <v>0</v>
      </c>
      <c r="W58" s="92">
        <v>4418.84</v>
      </c>
      <c r="X58" s="93">
        <v>0</v>
      </c>
      <c r="Y58" s="96">
        <v>0</v>
      </c>
      <c r="Z58" s="95">
        <v>0</v>
      </c>
      <c r="AA58" s="91">
        <v>0</v>
      </c>
      <c r="AB58" s="96">
        <v>0</v>
      </c>
      <c r="AC58" s="95">
        <v>0</v>
      </c>
      <c r="AD58" s="91">
        <v>0</v>
      </c>
      <c r="AE58" s="96">
        <v>0</v>
      </c>
      <c r="AF58" s="95">
        <v>0</v>
      </c>
      <c r="AG58" s="95">
        <v>4418.84</v>
      </c>
      <c r="AH58" s="95">
        <v>0</v>
      </c>
      <c r="AI58" s="91">
        <v>4418.84</v>
      </c>
      <c r="AJ58" s="93">
        <v>0</v>
      </c>
      <c r="AK58" s="96">
        <v>0</v>
      </c>
      <c r="AL58" s="91">
        <v>0</v>
      </c>
    </row>
    <row r="59" spans="1:38" ht="19.5" customHeight="1">
      <c r="A59" s="59" t="s">
        <v>239</v>
      </c>
      <c r="B59" s="59" t="s">
        <v>4</v>
      </c>
      <c r="C59" s="59" t="s">
        <v>431</v>
      </c>
      <c r="D59" s="97" t="s">
        <v>105</v>
      </c>
      <c r="E59" s="94">
        <v>38325.79</v>
      </c>
      <c r="F59" s="92">
        <v>0</v>
      </c>
      <c r="G59" s="93">
        <v>0</v>
      </c>
      <c r="H59" s="96">
        <v>0</v>
      </c>
      <c r="I59" s="95">
        <v>0</v>
      </c>
      <c r="J59" s="91">
        <v>0</v>
      </c>
      <c r="K59" s="96">
        <v>0</v>
      </c>
      <c r="L59" s="95">
        <v>0</v>
      </c>
      <c r="M59" s="91">
        <v>0</v>
      </c>
      <c r="N59" s="96">
        <v>0</v>
      </c>
      <c r="O59" s="95">
        <v>0</v>
      </c>
      <c r="P59" s="92">
        <v>0</v>
      </c>
      <c r="Q59" s="93">
        <v>0</v>
      </c>
      <c r="R59" s="96">
        <v>0</v>
      </c>
      <c r="S59" s="95">
        <v>0</v>
      </c>
      <c r="T59" s="91">
        <v>0</v>
      </c>
      <c r="U59" s="96">
        <v>0</v>
      </c>
      <c r="V59" s="95">
        <v>0</v>
      </c>
      <c r="W59" s="92">
        <v>38325.79</v>
      </c>
      <c r="X59" s="93">
        <v>0</v>
      </c>
      <c r="Y59" s="96">
        <v>0</v>
      </c>
      <c r="Z59" s="95">
        <v>0</v>
      </c>
      <c r="AA59" s="91">
        <v>0</v>
      </c>
      <c r="AB59" s="96">
        <v>0</v>
      </c>
      <c r="AC59" s="95">
        <v>0</v>
      </c>
      <c r="AD59" s="91">
        <v>0</v>
      </c>
      <c r="AE59" s="96">
        <v>0</v>
      </c>
      <c r="AF59" s="95">
        <v>0</v>
      </c>
      <c r="AG59" s="95">
        <v>38325.79</v>
      </c>
      <c r="AH59" s="95">
        <v>0</v>
      </c>
      <c r="AI59" s="91">
        <v>38325.79</v>
      </c>
      <c r="AJ59" s="93">
        <v>0</v>
      </c>
      <c r="AK59" s="96">
        <v>0</v>
      </c>
      <c r="AL59" s="91">
        <v>0</v>
      </c>
    </row>
    <row r="60" spans="1:38" ht="19.5" customHeight="1">
      <c r="A60" s="59" t="s">
        <v>239</v>
      </c>
      <c r="B60" s="59" t="s">
        <v>4</v>
      </c>
      <c r="C60" s="59" t="s">
        <v>192</v>
      </c>
      <c r="D60" s="97" t="s">
        <v>407</v>
      </c>
      <c r="E60" s="94">
        <v>1107</v>
      </c>
      <c r="F60" s="92">
        <v>0</v>
      </c>
      <c r="G60" s="93">
        <v>0</v>
      </c>
      <c r="H60" s="96">
        <v>0</v>
      </c>
      <c r="I60" s="95">
        <v>0</v>
      </c>
      <c r="J60" s="91">
        <v>0</v>
      </c>
      <c r="K60" s="96">
        <v>0</v>
      </c>
      <c r="L60" s="95">
        <v>0</v>
      </c>
      <c r="M60" s="91">
        <v>0</v>
      </c>
      <c r="N60" s="96">
        <v>0</v>
      </c>
      <c r="O60" s="95">
        <v>0</v>
      </c>
      <c r="P60" s="92">
        <v>0</v>
      </c>
      <c r="Q60" s="93">
        <v>0</v>
      </c>
      <c r="R60" s="96">
        <v>0</v>
      </c>
      <c r="S60" s="95">
        <v>0</v>
      </c>
      <c r="T60" s="91">
        <v>0</v>
      </c>
      <c r="U60" s="96">
        <v>0</v>
      </c>
      <c r="V60" s="95">
        <v>0</v>
      </c>
      <c r="W60" s="92">
        <v>1107</v>
      </c>
      <c r="X60" s="93">
        <v>0</v>
      </c>
      <c r="Y60" s="96">
        <v>0</v>
      </c>
      <c r="Z60" s="95">
        <v>0</v>
      </c>
      <c r="AA60" s="91">
        <v>0</v>
      </c>
      <c r="AB60" s="96">
        <v>0</v>
      </c>
      <c r="AC60" s="95">
        <v>0</v>
      </c>
      <c r="AD60" s="91">
        <v>0</v>
      </c>
      <c r="AE60" s="96">
        <v>0</v>
      </c>
      <c r="AF60" s="95">
        <v>0</v>
      </c>
      <c r="AG60" s="95">
        <v>1107</v>
      </c>
      <c r="AH60" s="95">
        <v>0</v>
      </c>
      <c r="AI60" s="91">
        <v>1107</v>
      </c>
      <c r="AJ60" s="93">
        <v>0</v>
      </c>
      <c r="AK60" s="96">
        <v>0</v>
      </c>
      <c r="AL60" s="91">
        <v>0</v>
      </c>
    </row>
    <row r="61" spans="1:38" ht="19.5" customHeight="1">
      <c r="A61" s="59" t="s">
        <v>239</v>
      </c>
      <c r="B61" s="59" t="s">
        <v>4</v>
      </c>
      <c r="C61" s="59" t="s">
        <v>36</v>
      </c>
      <c r="D61" s="97" t="s">
        <v>21</v>
      </c>
      <c r="E61" s="94">
        <v>85.74</v>
      </c>
      <c r="F61" s="92">
        <v>4</v>
      </c>
      <c r="G61" s="93">
        <v>4</v>
      </c>
      <c r="H61" s="96">
        <v>0</v>
      </c>
      <c r="I61" s="95">
        <v>4</v>
      </c>
      <c r="J61" s="91">
        <v>0</v>
      </c>
      <c r="K61" s="96">
        <v>0</v>
      </c>
      <c r="L61" s="95">
        <v>0</v>
      </c>
      <c r="M61" s="91">
        <v>0</v>
      </c>
      <c r="N61" s="96">
        <v>0</v>
      </c>
      <c r="O61" s="95">
        <v>0</v>
      </c>
      <c r="P61" s="92">
        <v>0</v>
      </c>
      <c r="Q61" s="93">
        <v>0</v>
      </c>
      <c r="R61" s="96">
        <v>0</v>
      </c>
      <c r="S61" s="95">
        <v>0</v>
      </c>
      <c r="T61" s="91">
        <v>0</v>
      </c>
      <c r="U61" s="96">
        <v>0</v>
      </c>
      <c r="V61" s="95">
        <v>0</v>
      </c>
      <c r="W61" s="92">
        <v>81.74</v>
      </c>
      <c r="X61" s="93">
        <v>0</v>
      </c>
      <c r="Y61" s="96">
        <v>0</v>
      </c>
      <c r="Z61" s="95">
        <v>0</v>
      </c>
      <c r="AA61" s="91">
        <v>0</v>
      </c>
      <c r="AB61" s="96">
        <v>0</v>
      </c>
      <c r="AC61" s="95">
        <v>0</v>
      </c>
      <c r="AD61" s="91">
        <v>0</v>
      </c>
      <c r="AE61" s="96">
        <v>0</v>
      </c>
      <c r="AF61" s="95">
        <v>0</v>
      </c>
      <c r="AG61" s="95">
        <v>81.74</v>
      </c>
      <c r="AH61" s="95">
        <v>0</v>
      </c>
      <c r="AI61" s="91">
        <v>81.74</v>
      </c>
      <c r="AJ61" s="93">
        <v>0</v>
      </c>
      <c r="AK61" s="96">
        <v>0</v>
      </c>
      <c r="AL61" s="91">
        <v>0</v>
      </c>
    </row>
    <row r="62" spans="1:38" ht="19.5" customHeight="1">
      <c r="A62" s="59"/>
      <c r="B62" s="59"/>
      <c r="C62" s="59"/>
      <c r="D62" s="97" t="s">
        <v>246</v>
      </c>
      <c r="E62" s="94">
        <v>17285.01</v>
      </c>
      <c r="F62" s="92">
        <v>17285.01</v>
      </c>
      <c r="G62" s="93">
        <v>17285.01</v>
      </c>
      <c r="H62" s="96">
        <v>785.01</v>
      </c>
      <c r="I62" s="95">
        <v>16500</v>
      </c>
      <c r="J62" s="91">
        <v>0</v>
      </c>
      <c r="K62" s="96">
        <v>0</v>
      </c>
      <c r="L62" s="95">
        <v>0</v>
      </c>
      <c r="M62" s="91">
        <v>0</v>
      </c>
      <c r="N62" s="96">
        <v>0</v>
      </c>
      <c r="O62" s="95">
        <v>0</v>
      </c>
      <c r="P62" s="92">
        <v>0</v>
      </c>
      <c r="Q62" s="93">
        <v>0</v>
      </c>
      <c r="R62" s="96">
        <v>0</v>
      </c>
      <c r="S62" s="95">
        <v>0</v>
      </c>
      <c r="T62" s="91">
        <v>0</v>
      </c>
      <c r="U62" s="96">
        <v>0</v>
      </c>
      <c r="V62" s="95">
        <v>0</v>
      </c>
      <c r="W62" s="92">
        <v>0</v>
      </c>
      <c r="X62" s="93">
        <v>0</v>
      </c>
      <c r="Y62" s="96">
        <v>0</v>
      </c>
      <c r="Z62" s="95">
        <v>0</v>
      </c>
      <c r="AA62" s="91">
        <v>0</v>
      </c>
      <c r="AB62" s="96">
        <v>0</v>
      </c>
      <c r="AC62" s="95">
        <v>0</v>
      </c>
      <c r="AD62" s="91">
        <v>0</v>
      </c>
      <c r="AE62" s="96">
        <v>0</v>
      </c>
      <c r="AF62" s="95">
        <v>0</v>
      </c>
      <c r="AG62" s="95">
        <v>0</v>
      </c>
      <c r="AH62" s="95">
        <v>0</v>
      </c>
      <c r="AI62" s="91">
        <v>0</v>
      </c>
      <c r="AJ62" s="93">
        <v>0</v>
      </c>
      <c r="AK62" s="96">
        <v>0</v>
      </c>
      <c r="AL62" s="91">
        <v>0</v>
      </c>
    </row>
    <row r="63" spans="1:38" ht="19.5" customHeight="1">
      <c r="A63" s="59" t="s">
        <v>239</v>
      </c>
      <c r="B63" s="59" t="s">
        <v>432</v>
      </c>
      <c r="C63" s="59" t="s">
        <v>438</v>
      </c>
      <c r="D63" s="97" t="s">
        <v>97</v>
      </c>
      <c r="E63" s="94">
        <v>16706.07</v>
      </c>
      <c r="F63" s="92">
        <v>16706.07</v>
      </c>
      <c r="G63" s="93">
        <v>16706.07</v>
      </c>
      <c r="H63" s="96">
        <v>206.07</v>
      </c>
      <c r="I63" s="95">
        <v>16500</v>
      </c>
      <c r="J63" s="91">
        <v>0</v>
      </c>
      <c r="K63" s="96">
        <v>0</v>
      </c>
      <c r="L63" s="95">
        <v>0</v>
      </c>
      <c r="M63" s="91">
        <v>0</v>
      </c>
      <c r="N63" s="96">
        <v>0</v>
      </c>
      <c r="O63" s="95">
        <v>0</v>
      </c>
      <c r="P63" s="92">
        <v>0</v>
      </c>
      <c r="Q63" s="93">
        <v>0</v>
      </c>
      <c r="R63" s="96">
        <v>0</v>
      </c>
      <c r="S63" s="95">
        <v>0</v>
      </c>
      <c r="T63" s="91">
        <v>0</v>
      </c>
      <c r="U63" s="96">
        <v>0</v>
      </c>
      <c r="V63" s="95">
        <v>0</v>
      </c>
      <c r="W63" s="92">
        <v>0</v>
      </c>
      <c r="X63" s="93">
        <v>0</v>
      </c>
      <c r="Y63" s="96">
        <v>0</v>
      </c>
      <c r="Z63" s="95">
        <v>0</v>
      </c>
      <c r="AA63" s="91">
        <v>0</v>
      </c>
      <c r="AB63" s="96">
        <v>0</v>
      </c>
      <c r="AC63" s="95">
        <v>0</v>
      </c>
      <c r="AD63" s="91">
        <v>0</v>
      </c>
      <c r="AE63" s="96">
        <v>0</v>
      </c>
      <c r="AF63" s="95">
        <v>0</v>
      </c>
      <c r="AG63" s="95">
        <v>0</v>
      </c>
      <c r="AH63" s="95">
        <v>0</v>
      </c>
      <c r="AI63" s="91">
        <v>0</v>
      </c>
      <c r="AJ63" s="93">
        <v>0</v>
      </c>
      <c r="AK63" s="96">
        <v>0</v>
      </c>
      <c r="AL63" s="91">
        <v>0</v>
      </c>
    </row>
    <row r="64" spans="1:38" ht="19.5" customHeight="1">
      <c r="A64" s="59" t="s">
        <v>239</v>
      </c>
      <c r="B64" s="59" t="s">
        <v>432</v>
      </c>
      <c r="C64" s="59" t="s">
        <v>302</v>
      </c>
      <c r="D64" s="97" t="s">
        <v>71</v>
      </c>
      <c r="E64" s="94">
        <v>519.81</v>
      </c>
      <c r="F64" s="92">
        <v>519.81</v>
      </c>
      <c r="G64" s="93">
        <v>519.81</v>
      </c>
      <c r="H64" s="96">
        <v>519.81</v>
      </c>
      <c r="I64" s="95">
        <v>0</v>
      </c>
      <c r="J64" s="91">
        <v>0</v>
      </c>
      <c r="K64" s="96">
        <v>0</v>
      </c>
      <c r="L64" s="95">
        <v>0</v>
      </c>
      <c r="M64" s="91">
        <v>0</v>
      </c>
      <c r="N64" s="96">
        <v>0</v>
      </c>
      <c r="O64" s="95">
        <v>0</v>
      </c>
      <c r="P64" s="92">
        <v>0</v>
      </c>
      <c r="Q64" s="93">
        <v>0</v>
      </c>
      <c r="R64" s="96">
        <v>0</v>
      </c>
      <c r="S64" s="95">
        <v>0</v>
      </c>
      <c r="T64" s="91">
        <v>0</v>
      </c>
      <c r="U64" s="96">
        <v>0</v>
      </c>
      <c r="V64" s="95">
        <v>0</v>
      </c>
      <c r="W64" s="92">
        <v>0</v>
      </c>
      <c r="X64" s="93">
        <v>0</v>
      </c>
      <c r="Y64" s="96">
        <v>0</v>
      </c>
      <c r="Z64" s="95">
        <v>0</v>
      </c>
      <c r="AA64" s="91">
        <v>0</v>
      </c>
      <c r="AB64" s="96">
        <v>0</v>
      </c>
      <c r="AC64" s="95">
        <v>0</v>
      </c>
      <c r="AD64" s="91">
        <v>0</v>
      </c>
      <c r="AE64" s="96">
        <v>0</v>
      </c>
      <c r="AF64" s="95">
        <v>0</v>
      </c>
      <c r="AG64" s="95">
        <v>0</v>
      </c>
      <c r="AH64" s="95">
        <v>0</v>
      </c>
      <c r="AI64" s="91">
        <v>0</v>
      </c>
      <c r="AJ64" s="93">
        <v>0</v>
      </c>
      <c r="AK64" s="96">
        <v>0</v>
      </c>
      <c r="AL64" s="91">
        <v>0</v>
      </c>
    </row>
    <row r="65" spans="1:38" ht="19.5" customHeight="1">
      <c r="A65" s="59" t="s">
        <v>239</v>
      </c>
      <c r="B65" s="59" t="s">
        <v>432</v>
      </c>
      <c r="C65" s="59" t="s">
        <v>154</v>
      </c>
      <c r="D65" s="97" t="s">
        <v>442</v>
      </c>
      <c r="E65" s="94">
        <v>59.13</v>
      </c>
      <c r="F65" s="92">
        <v>59.13</v>
      </c>
      <c r="G65" s="93">
        <v>59.13</v>
      </c>
      <c r="H65" s="96">
        <v>59.13</v>
      </c>
      <c r="I65" s="95">
        <v>0</v>
      </c>
      <c r="J65" s="91">
        <v>0</v>
      </c>
      <c r="K65" s="96">
        <v>0</v>
      </c>
      <c r="L65" s="95">
        <v>0</v>
      </c>
      <c r="M65" s="91">
        <v>0</v>
      </c>
      <c r="N65" s="96">
        <v>0</v>
      </c>
      <c r="O65" s="95">
        <v>0</v>
      </c>
      <c r="P65" s="92">
        <v>0</v>
      </c>
      <c r="Q65" s="93">
        <v>0</v>
      </c>
      <c r="R65" s="96">
        <v>0</v>
      </c>
      <c r="S65" s="95">
        <v>0</v>
      </c>
      <c r="T65" s="91">
        <v>0</v>
      </c>
      <c r="U65" s="96">
        <v>0</v>
      </c>
      <c r="V65" s="95">
        <v>0</v>
      </c>
      <c r="W65" s="92">
        <v>0</v>
      </c>
      <c r="X65" s="93">
        <v>0</v>
      </c>
      <c r="Y65" s="96">
        <v>0</v>
      </c>
      <c r="Z65" s="95">
        <v>0</v>
      </c>
      <c r="AA65" s="91">
        <v>0</v>
      </c>
      <c r="AB65" s="96">
        <v>0</v>
      </c>
      <c r="AC65" s="95">
        <v>0</v>
      </c>
      <c r="AD65" s="91">
        <v>0</v>
      </c>
      <c r="AE65" s="96">
        <v>0</v>
      </c>
      <c r="AF65" s="95">
        <v>0</v>
      </c>
      <c r="AG65" s="95">
        <v>0</v>
      </c>
      <c r="AH65" s="95">
        <v>0</v>
      </c>
      <c r="AI65" s="91">
        <v>0</v>
      </c>
      <c r="AJ65" s="93">
        <v>0</v>
      </c>
      <c r="AK65" s="96">
        <v>0</v>
      </c>
      <c r="AL65" s="91">
        <v>0</v>
      </c>
    </row>
    <row r="66" spans="1:38" ht="19.5" customHeight="1">
      <c r="A66" s="59"/>
      <c r="B66" s="59"/>
      <c r="C66" s="59"/>
      <c r="D66" s="97" t="s">
        <v>222</v>
      </c>
      <c r="E66" s="94">
        <v>3721.98</v>
      </c>
      <c r="F66" s="92">
        <v>1066.3</v>
      </c>
      <c r="G66" s="93">
        <v>1066.3</v>
      </c>
      <c r="H66" s="96">
        <v>177.9</v>
      </c>
      <c r="I66" s="95">
        <v>888.4</v>
      </c>
      <c r="J66" s="91">
        <v>0</v>
      </c>
      <c r="K66" s="96">
        <v>0</v>
      </c>
      <c r="L66" s="95">
        <v>0</v>
      </c>
      <c r="M66" s="91">
        <v>0</v>
      </c>
      <c r="N66" s="96">
        <v>0</v>
      </c>
      <c r="O66" s="95">
        <v>0</v>
      </c>
      <c r="P66" s="92">
        <v>2468</v>
      </c>
      <c r="Q66" s="93">
        <v>2468</v>
      </c>
      <c r="R66" s="96">
        <v>0</v>
      </c>
      <c r="S66" s="95">
        <v>2468</v>
      </c>
      <c r="T66" s="91">
        <v>0</v>
      </c>
      <c r="U66" s="96">
        <v>0</v>
      </c>
      <c r="V66" s="95">
        <v>0</v>
      </c>
      <c r="W66" s="92">
        <v>187.68</v>
      </c>
      <c r="X66" s="93">
        <v>0</v>
      </c>
      <c r="Y66" s="96">
        <v>0</v>
      </c>
      <c r="Z66" s="95">
        <v>0</v>
      </c>
      <c r="AA66" s="91">
        <v>0</v>
      </c>
      <c r="AB66" s="96">
        <v>0</v>
      </c>
      <c r="AC66" s="95">
        <v>0</v>
      </c>
      <c r="AD66" s="91">
        <v>0</v>
      </c>
      <c r="AE66" s="96">
        <v>0</v>
      </c>
      <c r="AF66" s="95">
        <v>0</v>
      </c>
      <c r="AG66" s="95">
        <v>187.68</v>
      </c>
      <c r="AH66" s="95">
        <v>0</v>
      </c>
      <c r="AI66" s="91">
        <v>187.68</v>
      </c>
      <c r="AJ66" s="93">
        <v>0</v>
      </c>
      <c r="AK66" s="96">
        <v>0</v>
      </c>
      <c r="AL66" s="91">
        <v>0</v>
      </c>
    </row>
    <row r="67" spans="1:38" ht="19.5" customHeight="1">
      <c r="A67" s="59" t="s">
        <v>239</v>
      </c>
      <c r="B67" s="59" t="s">
        <v>156</v>
      </c>
      <c r="C67" s="59" t="s">
        <v>469</v>
      </c>
      <c r="D67" s="97" t="s">
        <v>155</v>
      </c>
      <c r="E67" s="94">
        <v>153.63</v>
      </c>
      <c r="F67" s="92">
        <v>153.63</v>
      </c>
      <c r="G67" s="93">
        <v>153.63</v>
      </c>
      <c r="H67" s="96">
        <v>73.63</v>
      </c>
      <c r="I67" s="95">
        <v>80</v>
      </c>
      <c r="J67" s="91">
        <v>0</v>
      </c>
      <c r="K67" s="96">
        <v>0</v>
      </c>
      <c r="L67" s="95">
        <v>0</v>
      </c>
      <c r="M67" s="91">
        <v>0</v>
      </c>
      <c r="N67" s="96">
        <v>0</v>
      </c>
      <c r="O67" s="95">
        <v>0</v>
      </c>
      <c r="P67" s="92">
        <v>0</v>
      </c>
      <c r="Q67" s="93">
        <v>0</v>
      </c>
      <c r="R67" s="96">
        <v>0</v>
      </c>
      <c r="S67" s="95">
        <v>0</v>
      </c>
      <c r="T67" s="91">
        <v>0</v>
      </c>
      <c r="U67" s="96">
        <v>0</v>
      </c>
      <c r="V67" s="95">
        <v>0</v>
      </c>
      <c r="W67" s="92">
        <v>0</v>
      </c>
      <c r="X67" s="93">
        <v>0</v>
      </c>
      <c r="Y67" s="96">
        <v>0</v>
      </c>
      <c r="Z67" s="95">
        <v>0</v>
      </c>
      <c r="AA67" s="91">
        <v>0</v>
      </c>
      <c r="AB67" s="96">
        <v>0</v>
      </c>
      <c r="AC67" s="95">
        <v>0</v>
      </c>
      <c r="AD67" s="91">
        <v>0</v>
      </c>
      <c r="AE67" s="96">
        <v>0</v>
      </c>
      <c r="AF67" s="95">
        <v>0</v>
      </c>
      <c r="AG67" s="95">
        <v>0</v>
      </c>
      <c r="AH67" s="95">
        <v>0</v>
      </c>
      <c r="AI67" s="91">
        <v>0</v>
      </c>
      <c r="AJ67" s="93">
        <v>0</v>
      </c>
      <c r="AK67" s="96">
        <v>0</v>
      </c>
      <c r="AL67" s="91">
        <v>0</v>
      </c>
    </row>
    <row r="68" spans="1:38" ht="19.5" customHeight="1">
      <c r="A68" s="59" t="s">
        <v>239</v>
      </c>
      <c r="B68" s="59" t="s">
        <v>156</v>
      </c>
      <c r="C68" s="59" t="s">
        <v>35</v>
      </c>
      <c r="D68" s="97" t="s">
        <v>94</v>
      </c>
      <c r="E68" s="94">
        <v>2749.9</v>
      </c>
      <c r="F68" s="92">
        <v>281.9</v>
      </c>
      <c r="G68" s="93">
        <v>281.9</v>
      </c>
      <c r="H68" s="96">
        <v>0</v>
      </c>
      <c r="I68" s="95">
        <v>281.9</v>
      </c>
      <c r="J68" s="91">
        <v>0</v>
      </c>
      <c r="K68" s="96">
        <v>0</v>
      </c>
      <c r="L68" s="95">
        <v>0</v>
      </c>
      <c r="M68" s="91">
        <v>0</v>
      </c>
      <c r="N68" s="96">
        <v>0</v>
      </c>
      <c r="O68" s="95">
        <v>0</v>
      </c>
      <c r="P68" s="92">
        <v>2468</v>
      </c>
      <c r="Q68" s="93">
        <v>2468</v>
      </c>
      <c r="R68" s="96">
        <v>0</v>
      </c>
      <c r="S68" s="95">
        <v>2468</v>
      </c>
      <c r="T68" s="91">
        <v>0</v>
      </c>
      <c r="U68" s="96">
        <v>0</v>
      </c>
      <c r="V68" s="95">
        <v>0</v>
      </c>
      <c r="W68" s="92">
        <v>0</v>
      </c>
      <c r="X68" s="93">
        <v>0</v>
      </c>
      <c r="Y68" s="96">
        <v>0</v>
      </c>
      <c r="Z68" s="95">
        <v>0</v>
      </c>
      <c r="AA68" s="91">
        <v>0</v>
      </c>
      <c r="AB68" s="96">
        <v>0</v>
      </c>
      <c r="AC68" s="95">
        <v>0</v>
      </c>
      <c r="AD68" s="91">
        <v>0</v>
      </c>
      <c r="AE68" s="96">
        <v>0</v>
      </c>
      <c r="AF68" s="95">
        <v>0</v>
      </c>
      <c r="AG68" s="95">
        <v>0</v>
      </c>
      <c r="AH68" s="95">
        <v>0</v>
      </c>
      <c r="AI68" s="91">
        <v>0</v>
      </c>
      <c r="AJ68" s="93">
        <v>0</v>
      </c>
      <c r="AK68" s="96">
        <v>0</v>
      </c>
      <c r="AL68" s="91">
        <v>0</v>
      </c>
    </row>
    <row r="69" spans="1:38" ht="19.5" customHeight="1">
      <c r="A69" s="59" t="s">
        <v>239</v>
      </c>
      <c r="B69" s="59" t="s">
        <v>156</v>
      </c>
      <c r="C69" s="59" t="s">
        <v>36</v>
      </c>
      <c r="D69" s="97" t="s">
        <v>396</v>
      </c>
      <c r="E69" s="94">
        <v>818.45</v>
      </c>
      <c r="F69" s="92">
        <v>630.77</v>
      </c>
      <c r="G69" s="93">
        <v>630.77</v>
      </c>
      <c r="H69" s="96">
        <v>104.27</v>
      </c>
      <c r="I69" s="95">
        <v>526.5</v>
      </c>
      <c r="J69" s="91">
        <v>0</v>
      </c>
      <c r="K69" s="96">
        <v>0</v>
      </c>
      <c r="L69" s="95">
        <v>0</v>
      </c>
      <c r="M69" s="91">
        <v>0</v>
      </c>
      <c r="N69" s="96">
        <v>0</v>
      </c>
      <c r="O69" s="95">
        <v>0</v>
      </c>
      <c r="P69" s="92">
        <v>0</v>
      </c>
      <c r="Q69" s="93">
        <v>0</v>
      </c>
      <c r="R69" s="96">
        <v>0</v>
      </c>
      <c r="S69" s="95">
        <v>0</v>
      </c>
      <c r="T69" s="91">
        <v>0</v>
      </c>
      <c r="U69" s="96">
        <v>0</v>
      </c>
      <c r="V69" s="95">
        <v>0</v>
      </c>
      <c r="W69" s="92">
        <v>187.68</v>
      </c>
      <c r="X69" s="93">
        <v>0</v>
      </c>
      <c r="Y69" s="96">
        <v>0</v>
      </c>
      <c r="Z69" s="95">
        <v>0</v>
      </c>
      <c r="AA69" s="91">
        <v>0</v>
      </c>
      <c r="AB69" s="96">
        <v>0</v>
      </c>
      <c r="AC69" s="95">
        <v>0</v>
      </c>
      <c r="AD69" s="91">
        <v>0</v>
      </c>
      <c r="AE69" s="96">
        <v>0</v>
      </c>
      <c r="AF69" s="95">
        <v>0</v>
      </c>
      <c r="AG69" s="95">
        <v>187.68</v>
      </c>
      <c r="AH69" s="95">
        <v>0</v>
      </c>
      <c r="AI69" s="91">
        <v>187.68</v>
      </c>
      <c r="AJ69" s="93">
        <v>0</v>
      </c>
      <c r="AK69" s="96">
        <v>0</v>
      </c>
      <c r="AL69" s="91">
        <v>0</v>
      </c>
    </row>
    <row r="70" spans="1:38" ht="19.5" customHeight="1">
      <c r="A70" s="59"/>
      <c r="B70" s="59"/>
      <c r="C70" s="59"/>
      <c r="D70" s="97" t="s">
        <v>342</v>
      </c>
      <c r="E70" s="94">
        <v>8377.49</v>
      </c>
      <c r="F70" s="92">
        <v>4957.38</v>
      </c>
      <c r="G70" s="93">
        <v>4957.38</v>
      </c>
      <c r="H70" s="96">
        <v>873.36</v>
      </c>
      <c r="I70" s="95">
        <v>4084.02</v>
      </c>
      <c r="J70" s="91">
        <v>0</v>
      </c>
      <c r="K70" s="96">
        <v>0</v>
      </c>
      <c r="L70" s="95">
        <v>0</v>
      </c>
      <c r="M70" s="91">
        <v>0</v>
      </c>
      <c r="N70" s="96">
        <v>0</v>
      </c>
      <c r="O70" s="95">
        <v>0</v>
      </c>
      <c r="P70" s="92">
        <v>0</v>
      </c>
      <c r="Q70" s="93">
        <v>0</v>
      </c>
      <c r="R70" s="96">
        <v>0</v>
      </c>
      <c r="S70" s="95">
        <v>0</v>
      </c>
      <c r="T70" s="91">
        <v>0</v>
      </c>
      <c r="U70" s="96">
        <v>0</v>
      </c>
      <c r="V70" s="95">
        <v>0</v>
      </c>
      <c r="W70" s="92">
        <v>3420.11</v>
      </c>
      <c r="X70" s="93">
        <v>0</v>
      </c>
      <c r="Y70" s="96">
        <v>0</v>
      </c>
      <c r="Z70" s="95">
        <v>0</v>
      </c>
      <c r="AA70" s="91">
        <v>0</v>
      </c>
      <c r="AB70" s="96">
        <v>0</v>
      </c>
      <c r="AC70" s="95">
        <v>0</v>
      </c>
      <c r="AD70" s="91">
        <v>0</v>
      </c>
      <c r="AE70" s="96">
        <v>0</v>
      </c>
      <c r="AF70" s="95">
        <v>0</v>
      </c>
      <c r="AG70" s="95">
        <v>3420.11</v>
      </c>
      <c r="AH70" s="95">
        <v>0</v>
      </c>
      <c r="AI70" s="91">
        <v>3420.11</v>
      </c>
      <c r="AJ70" s="93">
        <v>0</v>
      </c>
      <c r="AK70" s="96">
        <v>0</v>
      </c>
      <c r="AL70" s="91">
        <v>0</v>
      </c>
    </row>
    <row r="71" spans="1:38" ht="19.5" customHeight="1">
      <c r="A71" s="59" t="s">
        <v>239</v>
      </c>
      <c r="B71" s="59" t="s">
        <v>36</v>
      </c>
      <c r="C71" s="59" t="s">
        <v>438</v>
      </c>
      <c r="D71" s="97" t="s">
        <v>58</v>
      </c>
      <c r="E71" s="94">
        <v>8377.49</v>
      </c>
      <c r="F71" s="92">
        <v>4957.38</v>
      </c>
      <c r="G71" s="93">
        <v>4957.38</v>
      </c>
      <c r="H71" s="96">
        <v>873.36</v>
      </c>
      <c r="I71" s="95">
        <v>4084.02</v>
      </c>
      <c r="J71" s="91">
        <v>0</v>
      </c>
      <c r="K71" s="96">
        <v>0</v>
      </c>
      <c r="L71" s="95">
        <v>0</v>
      </c>
      <c r="M71" s="91">
        <v>0</v>
      </c>
      <c r="N71" s="96">
        <v>0</v>
      </c>
      <c r="O71" s="95">
        <v>0</v>
      </c>
      <c r="P71" s="92">
        <v>0</v>
      </c>
      <c r="Q71" s="93">
        <v>0</v>
      </c>
      <c r="R71" s="96">
        <v>0</v>
      </c>
      <c r="S71" s="95">
        <v>0</v>
      </c>
      <c r="T71" s="91">
        <v>0</v>
      </c>
      <c r="U71" s="96">
        <v>0</v>
      </c>
      <c r="V71" s="95">
        <v>0</v>
      </c>
      <c r="W71" s="92">
        <v>3420.11</v>
      </c>
      <c r="X71" s="93">
        <v>0</v>
      </c>
      <c r="Y71" s="96">
        <v>0</v>
      </c>
      <c r="Z71" s="95">
        <v>0</v>
      </c>
      <c r="AA71" s="91">
        <v>0</v>
      </c>
      <c r="AB71" s="96">
        <v>0</v>
      </c>
      <c r="AC71" s="95">
        <v>0</v>
      </c>
      <c r="AD71" s="91">
        <v>0</v>
      </c>
      <c r="AE71" s="96">
        <v>0</v>
      </c>
      <c r="AF71" s="95">
        <v>0</v>
      </c>
      <c r="AG71" s="95">
        <v>3420.11</v>
      </c>
      <c r="AH71" s="95">
        <v>0</v>
      </c>
      <c r="AI71" s="91">
        <v>3420.11</v>
      </c>
      <c r="AJ71" s="93">
        <v>0</v>
      </c>
      <c r="AK71" s="96">
        <v>0</v>
      </c>
      <c r="AL71" s="91">
        <v>0</v>
      </c>
    </row>
    <row r="72" spans="1:38" ht="19.5" customHeight="1">
      <c r="A72" s="59"/>
      <c r="B72" s="59"/>
      <c r="C72" s="59"/>
      <c r="D72" s="97" t="s">
        <v>468</v>
      </c>
      <c r="E72" s="94">
        <v>935.51</v>
      </c>
      <c r="F72" s="92">
        <v>935.51</v>
      </c>
      <c r="G72" s="93">
        <v>935.51</v>
      </c>
      <c r="H72" s="96">
        <v>935.51</v>
      </c>
      <c r="I72" s="95">
        <v>0</v>
      </c>
      <c r="J72" s="91">
        <v>0</v>
      </c>
      <c r="K72" s="96">
        <v>0</v>
      </c>
      <c r="L72" s="95">
        <v>0</v>
      </c>
      <c r="M72" s="91">
        <v>0</v>
      </c>
      <c r="N72" s="96">
        <v>0</v>
      </c>
      <c r="O72" s="95">
        <v>0</v>
      </c>
      <c r="P72" s="92">
        <v>0</v>
      </c>
      <c r="Q72" s="93">
        <v>0</v>
      </c>
      <c r="R72" s="96">
        <v>0</v>
      </c>
      <c r="S72" s="95">
        <v>0</v>
      </c>
      <c r="T72" s="91">
        <v>0</v>
      </c>
      <c r="U72" s="96">
        <v>0</v>
      </c>
      <c r="V72" s="95">
        <v>0</v>
      </c>
      <c r="W72" s="92">
        <v>0</v>
      </c>
      <c r="X72" s="93">
        <v>0</v>
      </c>
      <c r="Y72" s="96">
        <v>0</v>
      </c>
      <c r="Z72" s="95">
        <v>0</v>
      </c>
      <c r="AA72" s="91">
        <v>0</v>
      </c>
      <c r="AB72" s="96">
        <v>0</v>
      </c>
      <c r="AC72" s="95">
        <v>0</v>
      </c>
      <c r="AD72" s="91">
        <v>0</v>
      </c>
      <c r="AE72" s="96">
        <v>0</v>
      </c>
      <c r="AF72" s="95">
        <v>0</v>
      </c>
      <c r="AG72" s="95">
        <v>0</v>
      </c>
      <c r="AH72" s="95">
        <v>0</v>
      </c>
      <c r="AI72" s="91">
        <v>0</v>
      </c>
      <c r="AJ72" s="93">
        <v>0</v>
      </c>
      <c r="AK72" s="96">
        <v>0</v>
      </c>
      <c r="AL72" s="91">
        <v>0</v>
      </c>
    </row>
    <row r="73" spans="1:38" ht="19.5" customHeight="1">
      <c r="A73" s="59"/>
      <c r="B73" s="59"/>
      <c r="C73" s="59"/>
      <c r="D73" s="97" t="s">
        <v>91</v>
      </c>
      <c r="E73" s="94">
        <v>935.51</v>
      </c>
      <c r="F73" s="92">
        <v>935.51</v>
      </c>
      <c r="G73" s="93">
        <v>935.51</v>
      </c>
      <c r="H73" s="96">
        <v>935.51</v>
      </c>
      <c r="I73" s="95">
        <v>0</v>
      </c>
      <c r="J73" s="91">
        <v>0</v>
      </c>
      <c r="K73" s="96">
        <v>0</v>
      </c>
      <c r="L73" s="95">
        <v>0</v>
      </c>
      <c r="M73" s="91">
        <v>0</v>
      </c>
      <c r="N73" s="96">
        <v>0</v>
      </c>
      <c r="O73" s="95">
        <v>0</v>
      </c>
      <c r="P73" s="92">
        <v>0</v>
      </c>
      <c r="Q73" s="93">
        <v>0</v>
      </c>
      <c r="R73" s="96">
        <v>0</v>
      </c>
      <c r="S73" s="95">
        <v>0</v>
      </c>
      <c r="T73" s="91">
        <v>0</v>
      </c>
      <c r="U73" s="96">
        <v>0</v>
      </c>
      <c r="V73" s="95">
        <v>0</v>
      </c>
      <c r="W73" s="92">
        <v>0</v>
      </c>
      <c r="X73" s="93">
        <v>0</v>
      </c>
      <c r="Y73" s="96">
        <v>0</v>
      </c>
      <c r="Z73" s="95">
        <v>0</v>
      </c>
      <c r="AA73" s="91">
        <v>0</v>
      </c>
      <c r="AB73" s="96">
        <v>0</v>
      </c>
      <c r="AC73" s="95">
        <v>0</v>
      </c>
      <c r="AD73" s="91">
        <v>0</v>
      </c>
      <c r="AE73" s="96">
        <v>0</v>
      </c>
      <c r="AF73" s="95">
        <v>0</v>
      </c>
      <c r="AG73" s="95">
        <v>0</v>
      </c>
      <c r="AH73" s="95">
        <v>0</v>
      </c>
      <c r="AI73" s="91">
        <v>0</v>
      </c>
      <c r="AJ73" s="93">
        <v>0</v>
      </c>
      <c r="AK73" s="96">
        <v>0</v>
      </c>
      <c r="AL73" s="91">
        <v>0</v>
      </c>
    </row>
    <row r="74" spans="1:38" ht="19.5" customHeight="1">
      <c r="A74" s="59" t="s">
        <v>212</v>
      </c>
      <c r="B74" s="59" t="s">
        <v>302</v>
      </c>
      <c r="C74" s="59" t="s">
        <v>438</v>
      </c>
      <c r="D74" s="97" t="s">
        <v>580</v>
      </c>
      <c r="E74" s="94">
        <v>935.51</v>
      </c>
      <c r="F74" s="92">
        <v>935.51</v>
      </c>
      <c r="G74" s="93">
        <v>935.51</v>
      </c>
      <c r="H74" s="96">
        <v>935.51</v>
      </c>
      <c r="I74" s="95">
        <v>0</v>
      </c>
      <c r="J74" s="91">
        <v>0</v>
      </c>
      <c r="K74" s="96">
        <v>0</v>
      </c>
      <c r="L74" s="95">
        <v>0</v>
      </c>
      <c r="M74" s="91">
        <v>0</v>
      </c>
      <c r="N74" s="96">
        <v>0</v>
      </c>
      <c r="O74" s="95">
        <v>0</v>
      </c>
      <c r="P74" s="92">
        <v>0</v>
      </c>
      <c r="Q74" s="93">
        <v>0</v>
      </c>
      <c r="R74" s="96">
        <v>0</v>
      </c>
      <c r="S74" s="95">
        <v>0</v>
      </c>
      <c r="T74" s="91">
        <v>0</v>
      </c>
      <c r="U74" s="96">
        <v>0</v>
      </c>
      <c r="V74" s="95">
        <v>0</v>
      </c>
      <c r="W74" s="92">
        <v>0</v>
      </c>
      <c r="X74" s="93">
        <v>0</v>
      </c>
      <c r="Y74" s="96">
        <v>0</v>
      </c>
      <c r="Z74" s="95">
        <v>0</v>
      </c>
      <c r="AA74" s="91">
        <v>0</v>
      </c>
      <c r="AB74" s="96">
        <v>0</v>
      </c>
      <c r="AC74" s="95">
        <v>0</v>
      </c>
      <c r="AD74" s="91">
        <v>0</v>
      </c>
      <c r="AE74" s="96">
        <v>0</v>
      </c>
      <c r="AF74" s="95">
        <v>0</v>
      </c>
      <c r="AG74" s="95">
        <v>0</v>
      </c>
      <c r="AH74" s="95">
        <v>0</v>
      </c>
      <c r="AI74" s="91">
        <v>0</v>
      </c>
      <c r="AJ74" s="93">
        <v>0</v>
      </c>
      <c r="AK74" s="96">
        <v>0</v>
      </c>
      <c r="AL74" s="91">
        <v>0</v>
      </c>
    </row>
    <row r="75" spans="1:38" ht="19.5" customHeight="1">
      <c r="A75" s="59"/>
      <c r="B75" s="59"/>
      <c r="C75" s="59"/>
      <c r="D75" s="97" t="s">
        <v>17</v>
      </c>
      <c r="E75" s="94">
        <v>50</v>
      </c>
      <c r="F75" s="92">
        <v>0</v>
      </c>
      <c r="G75" s="93">
        <v>0</v>
      </c>
      <c r="H75" s="96">
        <v>0</v>
      </c>
      <c r="I75" s="95">
        <v>0</v>
      </c>
      <c r="J75" s="91">
        <v>0</v>
      </c>
      <c r="K75" s="96">
        <v>0</v>
      </c>
      <c r="L75" s="95">
        <v>0</v>
      </c>
      <c r="M75" s="91">
        <v>0</v>
      </c>
      <c r="N75" s="96">
        <v>0</v>
      </c>
      <c r="O75" s="95">
        <v>0</v>
      </c>
      <c r="P75" s="92">
        <v>0</v>
      </c>
      <c r="Q75" s="93">
        <v>0</v>
      </c>
      <c r="R75" s="96">
        <v>0</v>
      </c>
      <c r="S75" s="95">
        <v>0</v>
      </c>
      <c r="T75" s="91">
        <v>0</v>
      </c>
      <c r="U75" s="96">
        <v>0</v>
      </c>
      <c r="V75" s="95">
        <v>0</v>
      </c>
      <c r="W75" s="92">
        <v>50</v>
      </c>
      <c r="X75" s="93">
        <v>0</v>
      </c>
      <c r="Y75" s="96">
        <v>0</v>
      </c>
      <c r="Z75" s="95">
        <v>0</v>
      </c>
      <c r="AA75" s="91">
        <v>0</v>
      </c>
      <c r="AB75" s="96">
        <v>0</v>
      </c>
      <c r="AC75" s="95">
        <v>0</v>
      </c>
      <c r="AD75" s="91">
        <v>0</v>
      </c>
      <c r="AE75" s="96">
        <v>0</v>
      </c>
      <c r="AF75" s="95">
        <v>0</v>
      </c>
      <c r="AG75" s="95">
        <v>50</v>
      </c>
      <c r="AH75" s="95">
        <v>0</v>
      </c>
      <c r="AI75" s="91">
        <v>50</v>
      </c>
      <c r="AJ75" s="93">
        <v>0</v>
      </c>
      <c r="AK75" s="96">
        <v>0</v>
      </c>
      <c r="AL75" s="91">
        <v>0</v>
      </c>
    </row>
    <row r="76" spans="1:38" ht="19.5" customHeight="1">
      <c r="A76" s="59"/>
      <c r="B76" s="59"/>
      <c r="C76" s="59"/>
      <c r="D76" s="97" t="s">
        <v>130</v>
      </c>
      <c r="E76" s="94">
        <v>50</v>
      </c>
      <c r="F76" s="92">
        <v>0</v>
      </c>
      <c r="G76" s="93">
        <v>0</v>
      </c>
      <c r="H76" s="96">
        <v>0</v>
      </c>
      <c r="I76" s="95">
        <v>0</v>
      </c>
      <c r="J76" s="91">
        <v>0</v>
      </c>
      <c r="K76" s="96">
        <v>0</v>
      </c>
      <c r="L76" s="95">
        <v>0</v>
      </c>
      <c r="M76" s="91">
        <v>0</v>
      </c>
      <c r="N76" s="96">
        <v>0</v>
      </c>
      <c r="O76" s="95">
        <v>0</v>
      </c>
      <c r="P76" s="92">
        <v>0</v>
      </c>
      <c r="Q76" s="93">
        <v>0</v>
      </c>
      <c r="R76" s="96">
        <v>0</v>
      </c>
      <c r="S76" s="95">
        <v>0</v>
      </c>
      <c r="T76" s="91">
        <v>0</v>
      </c>
      <c r="U76" s="96">
        <v>0</v>
      </c>
      <c r="V76" s="95">
        <v>0</v>
      </c>
      <c r="W76" s="92">
        <v>50</v>
      </c>
      <c r="X76" s="93">
        <v>0</v>
      </c>
      <c r="Y76" s="96">
        <v>0</v>
      </c>
      <c r="Z76" s="95">
        <v>0</v>
      </c>
      <c r="AA76" s="91">
        <v>0</v>
      </c>
      <c r="AB76" s="96">
        <v>0</v>
      </c>
      <c r="AC76" s="95">
        <v>0</v>
      </c>
      <c r="AD76" s="91">
        <v>0</v>
      </c>
      <c r="AE76" s="96">
        <v>0</v>
      </c>
      <c r="AF76" s="95">
        <v>0</v>
      </c>
      <c r="AG76" s="95">
        <v>50</v>
      </c>
      <c r="AH76" s="95">
        <v>0</v>
      </c>
      <c r="AI76" s="91">
        <v>50</v>
      </c>
      <c r="AJ76" s="93">
        <v>0</v>
      </c>
      <c r="AK76" s="96">
        <v>0</v>
      </c>
      <c r="AL76" s="91">
        <v>0</v>
      </c>
    </row>
    <row r="77" spans="1:38" ht="19.5" customHeight="1">
      <c r="A77" s="59" t="s">
        <v>207</v>
      </c>
      <c r="B77" s="59" t="s">
        <v>36</v>
      </c>
      <c r="C77" s="59" t="s">
        <v>438</v>
      </c>
      <c r="D77" s="97" t="s">
        <v>245</v>
      </c>
      <c r="E77" s="94">
        <v>50</v>
      </c>
      <c r="F77" s="92">
        <v>0</v>
      </c>
      <c r="G77" s="93">
        <v>0</v>
      </c>
      <c r="H77" s="96">
        <v>0</v>
      </c>
      <c r="I77" s="95">
        <v>0</v>
      </c>
      <c r="J77" s="91">
        <v>0</v>
      </c>
      <c r="K77" s="96">
        <v>0</v>
      </c>
      <c r="L77" s="95">
        <v>0</v>
      </c>
      <c r="M77" s="91">
        <v>0</v>
      </c>
      <c r="N77" s="96">
        <v>0</v>
      </c>
      <c r="O77" s="95">
        <v>0</v>
      </c>
      <c r="P77" s="92">
        <v>0</v>
      </c>
      <c r="Q77" s="93">
        <v>0</v>
      </c>
      <c r="R77" s="96">
        <v>0</v>
      </c>
      <c r="S77" s="95">
        <v>0</v>
      </c>
      <c r="T77" s="91">
        <v>0</v>
      </c>
      <c r="U77" s="96">
        <v>0</v>
      </c>
      <c r="V77" s="95">
        <v>0</v>
      </c>
      <c r="W77" s="92">
        <v>50</v>
      </c>
      <c r="X77" s="93">
        <v>0</v>
      </c>
      <c r="Y77" s="96">
        <v>0</v>
      </c>
      <c r="Z77" s="95">
        <v>0</v>
      </c>
      <c r="AA77" s="91">
        <v>0</v>
      </c>
      <c r="AB77" s="96">
        <v>0</v>
      </c>
      <c r="AC77" s="95">
        <v>0</v>
      </c>
      <c r="AD77" s="91">
        <v>0</v>
      </c>
      <c r="AE77" s="96">
        <v>0</v>
      </c>
      <c r="AF77" s="95">
        <v>0</v>
      </c>
      <c r="AG77" s="95">
        <v>50</v>
      </c>
      <c r="AH77" s="95">
        <v>0</v>
      </c>
      <c r="AI77" s="91">
        <v>50</v>
      </c>
      <c r="AJ77" s="93">
        <v>0</v>
      </c>
      <c r="AK77" s="96">
        <v>0</v>
      </c>
      <c r="AL77" s="91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15748031496062992" right="0.35433070866141736" top="0.5905511811023623" bottom="0.5905511811023623" header="0" footer="0"/>
  <pageSetup fitToHeight="100" horizontalDpi="300" verticalDpi="300" orientation="landscape" paperSize="9" scale="5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0" t="s">
        <v>314</v>
      </c>
      <c r="N1" s="26"/>
    </row>
    <row r="2" spans="1:14" ht="22.5" customHeight="1">
      <c r="A2" s="47" t="s">
        <v>297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6"/>
    </row>
    <row r="3" spans="1:14" ht="19.5" customHeight="1">
      <c r="A3" s="60" t="s">
        <v>9</v>
      </c>
      <c r="B3" s="60"/>
      <c r="C3" s="60"/>
      <c r="D3" s="60"/>
      <c r="E3" s="15"/>
      <c r="F3" s="15"/>
      <c r="G3" s="15"/>
      <c r="H3" s="15"/>
      <c r="I3" s="15"/>
      <c r="J3" s="15"/>
      <c r="K3" s="15"/>
      <c r="L3" s="15"/>
      <c r="M3" s="9" t="s">
        <v>293</v>
      </c>
      <c r="N3" s="16"/>
    </row>
    <row r="4" spans="1:14" ht="19.5" customHeight="1">
      <c r="A4" s="76" t="s">
        <v>138</v>
      </c>
      <c r="B4" s="76"/>
      <c r="C4" s="76"/>
      <c r="D4" s="81"/>
      <c r="E4" s="106" t="s">
        <v>132</v>
      </c>
      <c r="F4" s="106" t="s">
        <v>511</v>
      </c>
      <c r="G4" s="107" t="s">
        <v>161</v>
      </c>
      <c r="H4" s="107" t="s">
        <v>226</v>
      </c>
      <c r="I4" s="106" t="s">
        <v>257</v>
      </c>
      <c r="J4" s="107" t="s">
        <v>372</v>
      </c>
      <c r="K4" s="107" t="s">
        <v>306</v>
      </c>
      <c r="L4" s="106" t="s">
        <v>262</v>
      </c>
      <c r="M4" s="105" t="s">
        <v>559</v>
      </c>
      <c r="N4" s="16"/>
    </row>
    <row r="5" spans="1:14" ht="19.5" customHeight="1">
      <c r="A5" s="68" t="s">
        <v>578</v>
      </c>
      <c r="B5" s="68"/>
      <c r="C5" s="77"/>
      <c r="D5" s="106" t="s">
        <v>171</v>
      </c>
      <c r="E5" s="106"/>
      <c r="F5" s="106"/>
      <c r="G5" s="107"/>
      <c r="H5" s="107"/>
      <c r="I5" s="106"/>
      <c r="J5" s="107"/>
      <c r="K5" s="107"/>
      <c r="L5" s="106"/>
      <c r="M5" s="105"/>
      <c r="N5" s="16"/>
    </row>
    <row r="6" spans="1:14" ht="18" customHeight="1">
      <c r="A6" s="24" t="s">
        <v>229</v>
      </c>
      <c r="B6" s="24" t="s">
        <v>388</v>
      </c>
      <c r="C6" s="23" t="s">
        <v>379</v>
      </c>
      <c r="D6" s="106"/>
      <c r="E6" s="106"/>
      <c r="F6" s="106"/>
      <c r="G6" s="107"/>
      <c r="H6" s="107"/>
      <c r="I6" s="106"/>
      <c r="J6" s="107"/>
      <c r="K6" s="107"/>
      <c r="L6" s="106"/>
      <c r="M6" s="105"/>
      <c r="N6" s="16"/>
    </row>
    <row r="7" spans="1:14" ht="19.5" customHeight="1">
      <c r="A7" s="59"/>
      <c r="B7" s="59"/>
      <c r="C7" s="59"/>
      <c r="D7" s="97" t="s">
        <v>132</v>
      </c>
      <c r="E7" s="94">
        <v>8741.62</v>
      </c>
      <c r="F7" s="94">
        <v>3024.58</v>
      </c>
      <c r="G7" s="94">
        <v>1599.62</v>
      </c>
      <c r="H7" s="94">
        <v>42.22</v>
      </c>
      <c r="I7" s="92">
        <v>885.11</v>
      </c>
      <c r="J7" s="99">
        <v>0</v>
      </c>
      <c r="K7" s="92">
        <v>0</v>
      </c>
      <c r="L7" s="98">
        <v>3172.67</v>
      </c>
      <c r="M7" s="98">
        <v>17.42</v>
      </c>
      <c r="N7" s="34"/>
    </row>
    <row r="8" spans="1:14" ht="19.5" customHeight="1">
      <c r="A8" s="59"/>
      <c r="B8" s="59"/>
      <c r="C8" s="59"/>
      <c r="D8" s="97" t="s">
        <v>419</v>
      </c>
      <c r="E8" s="94">
        <v>301.49</v>
      </c>
      <c r="F8" s="94">
        <v>255.24</v>
      </c>
      <c r="G8" s="94">
        <v>17.35</v>
      </c>
      <c r="H8" s="94">
        <v>0</v>
      </c>
      <c r="I8" s="92">
        <v>7.63</v>
      </c>
      <c r="J8" s="99">
        <v>0</v>
      </c>
      <c r="K8" s="92">
        <v>0</v>
      </c>
      <c r="L8" s="98">
        <v>21.27</v>
      </c>
      <c r="M8" s="98">
        <v>0</v>
      </c>
      <c r="N8" s="27"/>
    </row>
    <row r="9" spans="1:14" ht="19.5" customHeight="1">
      <c r="A9" s="59"/>
      <c r="B9" s="59"/>
      <c r="C9" s="59"/>
      <c r="D9" s="97" t="s">
        <v>461</v>
      </c>
      <c r="E9" s="94">
        <v>301.49</v>
      </c>
      <c r="F9" s="94">
        <v>255.24</v>
      </c>
      <c r="G9" s="94">
        <v>17.35</v>
      </c>
      <c r="H9" s="94">
        <v>0</v>
      </c>
      <c r="I9" s="92">
        <v>7.63</v>
      </c>
      <c r="J9" s="99">
        <v>0</v>
      </c>
      <c r="K9" s="92">
        <v>0</v>
      </c>
      <c r="L9" s="98">
        <v>21.27</v>
      </c>
      <c r="M9" s="98">
        <v>0</v>
      </c>
      <c r="N9" s="6"/>
    </row>
    <row r="10" spans="1:14" ht="19.5" customHeight="1">
      <c r="A10" s="59" t="s">
        <v>566</v>
      </c>
      <c r="B10" s="59" t="s">
        <v>154</v>
      </c>
      <c r="C10" s="59" t="s">
        <v>432</v>
      </c>
      <c r="D10" s="97" t="s">
        <v>153</v>
      </c>
      <c r="E10" s="94">
        <v>301.49</v>
      </c>
      <c r="F10" s="94">
        <v>255.24</v>
      </c>
      <c r="G10" s="94">
        <v>17.35</v>
      </c>
      <c r="H10" s="94">
        <v>0</v>
      </c>
      <c r="I10" s="92">
        <v>7.63</v>
      </c>
      <c r="J10" s="99">
        <v>0</v>
      </c>
      <c r="K10" s="92">
        <v>0</v>
      </c>
      <c r="L10" s="98">
        <v>21.27</v>
      </c>
      <c r="M10" s="98">
        <v>0</v>
      </c>
      <c r="N10" s="6"/>
    </row>
    <row r="11" spans="1:14" ht="19.5" customHeight="1">
      <c r="A11" s="59"/>
      <c r="B11" s="59"/>
      <c r="C11" s="59"/>
      <c r="D11" s="97" t="s">
        <v>177</v>
      </c>
      <c r="E11" s="94">
        <v>208.68</v>
      </c>
      <c r="F11" s="94">
        <v>137.75</v>
      </c>
      <c r="G11" s="94">
        <v>11</v>
      </c>
      <c r="H11" s="94">
        <v>0</v>
      </c>
      <c r="I11" s="92">
        <v>3.17</v>
      </c>
      <c r="J11" s="99">
        <v>0</v>
      </c>
      <c r="K11" s="92">
        <v>0</v>
      </c>
      <c r="L11" s="98">
        <v>56.76</v>
      </c>
      <c r="M11" s="98">
        <v>0</v>
      </c>
      <c r="N11" s="6"/>
    </row>
    <row r="12" spans="1:14" ht="19.5" customHeight="1">
      <c r="A12" s="59"/>
      <c r="B12" s="59"/>
      <c r="C12" s="59"/>
      <c r="D12" s="97" t="s">
        <v>549</v>
      </c>
      <c r="E12" s="94">
        <v>117.35</v>
      </c>
      <c r="F12" s="94">
        <v>53.25</v>
      </c>
      <c r="G12" s="94">
        <v>5.12</v>
      </c>
      <c r="H12" s="94">
        <v>0</v>
      </c>
      <c r="I12" s="92">
        <v>2.22</v>
      </c>
      <c r="J12" s="99">
        <v>0</v>
      </c>
      <c r="K12" s="92">
        <v>0</v>
      </c>
      <c r="L12" s="98">
        <v>56.76</v>
      </c>
      <c r="M12" s="98">
        <v>0</v>
      </c>
      <c r="N12" s="6"/>
    </row>
    <row r="13" spans="1:14" ht="19.5" customHeight="1">
      <c r="A13" s="59" t="s">
        <v>418</v>
      </c>
      <c r="B13" s="59" t="s">
        <v>154</v>
      </c>
      <c r="C13" s="59" t="s">
        <v>438</v>
      </c>
      <c r="D13" s="97" t="s">
        <v>403</v>
      </c>
      <c r="E13" s="94">
        <v>117.35</v>
      </c>
      <c r="F13" s="94">
        <v>53.25</v>
      </c>
      <c r="G13" s="94">
        <v>5.12</v>
      </c>
      <c r="H13" s="94">
        <v>0</v>
      </c>
      <c r="I13" s="92">
        <v>2.22</v>
      </c>
      <c r="J13" s="99">
        <v>0</v>
      </c>
      <c r="K13" s="92">
        <v>0</v>
      </c>
      <c r="L13" s="98">
        <v>56.76</v>
      </c>
      <c r="M13" s="98">
        <v>0</v>
      </c>
      <c r="N13" s="6"/>
    </row>
    <row r="14" spans="1:14" ht="19.5" customHeight="1">
      <c r="A14" s="59"/>
      <c r="B14" s="59"/>
      <c r="C14" s="59"/>
      <c r="D14" s="97" t="s">
        <v>422</v>
      </c>
      <c r="E14" s="94">
        <v>91.33</v>
      </c>
      <c r="F14" s="94">
        <v>84.5</v>
      </c>
      <c r="G14" s="94">
        <v>5.88</v>
      </c>
      <c r="H14" s="94">
        <v>0</v>
      </c>
      <c r="I14" s="92">
        <v>0.95</v>
      </c>
      <c r="J14" s="99">
        <v>0</v>
      </c>
      <c r="K14" s="92">
        <v>0</v>
      </c>
      <c r="L14" s="98">
        <v>0</v>
      </c>
      <c r="M14" s="98">
        <v>0</v>
      </c>
      <c r="N14" s="6"/>
    </row>
    <row r="15" spans="1:14" ht="19.5" customHeight="1">
      <c r="A15" s="59" t="s">
        <v>418</v>
      </c>
      <c r="B15" s="59" t="s">
        <v>432</v>
      </c>
      <c r="C15" s="59" t="s">
        <v>438</v>
      </c>
      <c r="D15" s="97" t="s">
        <v>507</v>
      </c>
      <c r="E15" s="94">
        <v>91.33</v>
      </c>
      <c r="F15" s="94">
        <v>84.5</v>
      </c>
      <c r="G15" s="94">
        <v>5.88</v>
      </c>
      <c r="H15" s="94">
        <v>0</v>
      </c>
      <c r="I15" s="92">
        <v>0.95</v>
      </c>
      <c r="J15" s="99">
        <v>0</v>
      </c>
      <c r="K15" s="92">
        <v>0</v>
      </c>
      <c r="L15" s="98">
        <v>0</v>
      </c>
      <c r="M15" s="98">
        <v>0</v>
      </c>
      <c r="N15" s="6"/>
    </row>
    <row r="16" spans="1:14" ht="19.5" customHeight="1">
      <c r="A16" s="59"/>
      <c r="B16" s="59"/>
      <c r="C16" s="59"/>
      <c r="D16" s="97" t="s">
        <v>87</v>
      </c>
      <c r="E16" s="94">
        <v>8231.45</v>
      </c>
      <c r="F16" s="94">
        <v>2631.59</v>
      </c>
      <c r="G16" s="94">
        <v>1571.27</v>
      </c>
      <c r="H16" s="94">
        <v>42.22</v>
      </c>
      <c r="I16" s="92">
        <v>874.31</v>
      </c>
      <c r="J16" s="99">
        <v>0</v>
      </c>
      <c r="K16" s="92">
        <v>0</v>
      </c>
      <c r="L16" s="98">
        <v>3094.64</v>
      </c>
      <c r="M16" s="98">
        <v>17.42</v>
      </c>
      <c r="N16" s="6"/>
    </row>
    <row r="17" spans="1:14" ht="19.5" customHeight="1">
      <c r="A17" s="59"/>
      <c r="B17" s="59"/>
      <c r="C17" s="59"/>
      <c r="D17" s="97" t="s">
        <v>98</v>
      </c>
      <c r="E17" s="94">
        <v>1336.74</v>
      </c>
      <c r="F17" s="94">
        <v>385.64</v>
      </c>
      <c r="G17" s="94">
        <v>820.22</v>
      </c>
      <c r="H17" s="94">
        <v>29.2</v>
      </c>
      <c r="I17" s="92">
        <v>2.72</v>
      </c>
      <c r="J17" s="99">
        <v>0</v>
      </c>
      <c r="K17" s="92">
        <v>0</v>
      </c>
      <c r="L17" s="98">
        <v>87.6</v>
      </c>
      <c r="M17" s="98">
        <v>11.36</v>
      </c>
      <c r="N17" s="6"/>
    </row>
    <row r="18" spans="1:14" ht="19.5" customHeight="1">
      <c r="A18" s="59" t="s">
        <v>239</v>
      </c>
      <c r="B18" s="59" t="s">
        <v>438</v>
      </c>
      <c r="C18" s="59" t="s">
        <v>438</v>
      </c>
      <c r="D18" s="97" t="s">
        <v>367</v>
      </c>
      <c r="E18" s="94">
        <v>1214.63</v>
      </c>
      <c r="F18" s="94">
        <v>360.07</v>
      </c>
      <c r="G18" s="94">
        <v>814.17</v>
      </c>
      <c r="H18" s="94">
        <v>29.03</v>
      </c>
      <c r="I18" s="92">
        <v>0</v>
      </c>
      <c r="J18" s="99">
        <v>0</v>
      </c>
      <c r="K18" s="92">
        <v>0</v>
      </c>
      <c r="L18" s="98">
        <v>0</v>
      </c>
      <c r="M18" s="98">
        <v>11.36</v>
      </c>
      <c r="N18" s="6"/>
    </row>
    <row r="19" spans="1:14" ht="19.5" customHeight="1">
      <c r="A19" s="59" t="s">
        <v>239</v>
      </c>
      <c r="B19" s="59" t="s">
        <v>438</v>
      </c>
      <c r="C19" s="59" t="s">
        <v>154</v>
      </c>
      <c r="D19" s="97" t="s">
        <v>525</v>
      </c>
      <c r="E19" s="94">
        <v>122.11</v>
      </c>
      <c r="F19" s="94">
        <v>25.57</v>
      </c>
      <c r="G19" s="94">
        <v>6.05</v>
      </c>
      <c r="H19" s="94">
        <v>0.17</v>
      </c>
      <c r="I19" s="92">
        <v>2.72</v>
      </c>
      <c r="J19" s="99">
        <v>0</v>
      </c>
      <c r="K19" s="92">
        <v>0</v>
      </c>
      <c r="L19" s="98">
        <v>87.6</v>
      </c>
      <c r="M19" s="98">
        <v>0</v>
      </c>
      <c r="N19" s="6"/>
    </row>
    <row r="20" spans="1:14" ht="19.5" customHeight="1">
      <c r="A20" s="59"/>
      <c r="B20" s="59"/>
      <c r="C20" s="59"/>
      <c r="D20" s="97" t="s">
        <v>283</v>
      </c>
      <c r="E20" s="94">
        <v>881.92</v>
      </c>
      <c r="F20" s="94">
        <v>647.97</v>
      </c>
      <c r="G20" s="94">
        <v>126.66</v>
      </c>
      <c r="H20" s="94">
        <v>0</v>
      </c>
      <c r="I20" s="92">
        <v>0</v>
      </c>
      <c r="J20" s="99">
        <v>0</v>
      </c>
      <c r="K20" s="92">
        <v>0</v>
      </c>
      <c r="L20" s="98">
        <v>107.29</v>
      </c>
      <c r="M20" s="98">
        <v>0</v>
      </c>
      <c r="N20" s="6"/>
    </row>
    <row r="21" spans="1:14" ht="19.5" customHeight="1">
      <c r="A21" s="59" t="s">
        <v>239</v>
      </c>
      <c r="B21" s="59" t="s">
        <v>302</v>
      </c>
      <c r="C21" s="59" t="s">
        <v>438</v>
      </c>
      <c r="D21" s="97" t="s">
        <v>408</v>
      </c>
      <c r="E21" s="94">
        <v>881.92</v>
      </c>
      <c r="F21" s="94">
        <v>647.97</v>
      </c>
      <c r="G21" s="94">
        <v>126.66</v>
      </c>
      <c r="H21" s="94">
        <v>0</v>
      </c>
      <c r="I21" s="92">
        <v>0</v>
      </c>
      <c r="J21" s="99">
        <v>0</v>
      </c>
      <c r="K21" s="92">
        <v>0</v>
      </c>
      <c r="L21" s="98">
        <v>107.29</v>
      </c>
      <c r="M21" s="98">
        <v>0</v>
      </c>
      <c r="N21" s="6"/>
    </row>
    <row r="22" spans="1:14" ht="19.5" customHeight="1">
      <c r="A22" s="59"/>
      <c r="B22" s="59"/>
      <c r="C22" s="59"/>
      <c r="D22" s="97" t="s">
        <v>112</v>
      </c>
      <c r="E22" s="94">
        <v>4408.36</v>
      </c>
      <c r="F22" s="94">
        <v>1291.19</v>
      </c>
      <c r="G22" s="94">
        <v>575.3</v>
      </c>
      <c r="H22" s="94">
        <v>11.92</v>
      </c>
      <c r="I22" s="92">
        <v>79.77</v>
      </c>
      <c r="J22" s="99">
        <v>0</v>
      </c>
      <c r="K22" s="92">
        <v>0</v>
      </c>
      <c r="L22" s="98">
        <v>2444.12</v>
      </c>
      <c r="M22" s="98">
        <v>6.06</v>
      </c>
      <c r="N22" s="6"/>
    </row>
    <row r="23" spans="1:14" ht="19.5" customHeight="1">
      <c r="A23" s="59" t="s">
        <v>239</v>
      </c>
      <c r="B23" s="59" t="s">
        <v>4</v>
      </c>
      <c r="C23" s="59" t="s">
        <v>438</v>
      </c>
      <c r="D23" s="97" t="s">
        <v>570</v>
      </c>
      <c r="E23" s="94">
        <v>3857.35</v>
      </c>
      <c r="F23" s="94">
        <v>1142.86</v>
      </c>
      <c r="G23" s="94">
        <v>207.7</v>
      </c>
      <c r="H23" s="94">
        <v>0</v>
      </c>
      <c r="I23" s="92">
        <v>79.32</v>
      </c>
      <c r="J23" s="99">
        <v>0</v>
      </c>
      <c r="K23" s="92">
        <v>0</v>
      </c>
      <c r="L23" s="98">
        <v>2427.47</v>
      </c>
      <c r="M23" s="98">
        <v>0</v>
      </c>
      <c r="N23" s="5"/>
    </row>
    <row r="24" spans="1:14" ht="19.5" customHeight="1">
      <c r="A24" s="59" t="s">
        <v>239</v>
      </c>
      <c r="B24" s="59" t="s">
        <v>4</v>
      </c>
      <c r="C24" s="59" t="s">
        <v>302</v>
      </c>
      <c r="D24" s="97" t="s">
        <v>470</v>
      </c>
      <c r="E24" s="94">
        <v>551.01</v>
      </c>
      <c r="F24" s="94">
        <v>148.33</v>
      </c>
      <c r="G24" s="94">
        <v>367.6</v>
      </c>
      <c r="H24" s="94">
        <v>11.92</v>
      </c>
      <c r="I24" s="92">
        <v>0.45</v>
      </c>
      <c r="J24" s="99">
        <v>0</v>
      </c>
      <c r="K24" s="92">
        <v>0</v>
      </c>
      <c r="L24" s="98">
        <v>16.65</v>
      </c>
      <c r="M24" s="98">
        <v>6.06</v>
      </c>
      <c r="N24" s="5"/>
    </row>
    <row r="25" spans="1:14" ht="19.5" customHeight="1">
      <c r="A25" s="59"/>
      <c r="B25" s="59"/>
      <c r="C25" s="59"/>
      <c r="D25" s="97" t="s">
        <v>246</v>
      </c>
      <c r="E25" s="94">
        <v>785.01</v>
      </c>
      <c r="F25" s="94">
        <v>0</v>
      </c>
      <c r="G25" s="94">
        <v>0</v>
      </c>
      <c r="H25" s="94">
        <v>0</v>
      </c>
      <c r="I25" s="92">
        <v>785.01</v>
      </c>
      <c r="J25" s="99">
        <v>0</v>
      </c>
      <c r="K25" s="92">
        <v>0</v>
      </c>
      <c r="L25" s="98">
        <v>0</v>
      </c>
      <c r="M25" s="98">
        <v>0</v>
      </c>
      <c r="N25" s="5"/>
    </row>
    <row r="26" spans="1:14" ht="19.5" customHeight="1">
      <c r="A26" s="59" t="s">
        <v>239</v>
      </c>
      <c r="B26" s="59" t="s">
        <v>432</v>
      </c>
      <c r="C26" s="59" t="s">
        <v>438</v>
      </c>
      <c r="D26" s="97" t="s">
        <v>97</v>
      </c>
      <c r="E26" s="94">
        <v>206.07</v>
      </c>
      <c r="F26" s="94">
        <v>0</v>
      </c>
      <c r="G26" s="94">
        <v>0</v>
      </c>
      <c r="H26" s="94">
        <v>0</v>
      </c>
      <c r="I26" s="92">
        <v>206.07</v>
      </c>
      <c r="J26" s="99">
        <v>0</v>
      </c>
      <c r="K26" s="92">
        <v>0</v>
      </c>
      <c r="L26" s="98">
        <v>0</v>
      </c>
      <c r="M26" s="98">
        <v>0</v>
      </c>
      <c r="N26" s="5"/>
    </row>
    <row r="27" spans="1:14" ht="19.5" customHeight="1">
      <c r="A27" s="59" t="s">
        <v>239</v>
      </c>
      <c r="B27" s="59" t="s">
        <v>432</v>
      </c>
      <c r="C27" s="59" t="s">
        <v>302</v>
      </c>
      <c r="D27" s="97" t="s">
        <v>71</v>
      </c>
      <c r="E27" s="94">
        <v>519.81</v>
      </c>
      <c r="F27" s="94">
        <v>0</v>
      </c>
      <c r="G27" s="94">
        <v>0</v>
      </c>
      <c r="H27" s="94">
        <v>0</v>
      </c>
      <c r="I27" s="92">
        <v>519.81</v>
      </c>
      <c r="J27" s="99">
        <v>0</v>
      </c>
      <c r="K27" s="92">
        <v>0</v>
      </c>
      <c r="L27" s="98">
        <v>0</v>
      </c>
      <c r="M27" s="98">
        <v>0</v>
      </c>
      <c r="N27" s="5"/>
    </row>
    <row r="28" spans="1:14" ht="19.5" customHeight="1">
      <c r="A28" s="59" t="s">
        <v>239</v>
      </c>
      <c r="B28" s="59" t="s">
        <v>432</v>
      </c>
      <c r="C28" s="59" t="s">
        <v>154</v>
      </c>
      <c r="D28" s="97" t="s">
        <v>442</v>
      </c>
      <c r="E28" s="94">
        <v>59.13</v>
      </c>
      <c r="F28" s="94">
        <v>0</v>
      </c>
      <c r="G28" s="94">
        <v>0</v>
      </c>
      <c r="H28" s="94">
        <v>0</v>
      </c>
      <c r="I28" s="92">
        <v>59.13</v>
      </c>
      <c r="J28" s="99">
        <v>0</v>
      </c>
      <c r="K28" s="92">
        <v>0</v>
      </c>
      <c r="L28" s="98">
        <v>0</v>
      </c>
      <c r="M28" s="98">
        <v>0</v>
      </c>
      <c r="N28" s="5"/>
    </row>
    <row r="29" spans="1:14" ht="19.5" customHeight="1">
      <c r="A29" s="59"/>
      <c r="B29" s="59"/>
      <c r="C29" s="59"/>
      <c r="D29" s="97" t="s">
        <v>222</v>
      </c>
      <c r="E29" s="94">
        <v>134.49</v>
      </c>
      <c r="F29" s="94">
        <v>38.11</v>
      </c>
      <c r="G29" s="94">
        <v>30.73</v>
      </c>
      <c r="H29" s="94">
        <v>1.1</v>
      </c>
      <c r="I29" s="92">
        <v>2.11</v>
      </c>
      <c r="J29" s="99">
        <v>0</v>
      </c>
      <c r="K29" s="92">
        <v>0</v>
      </c>
      <c r="L29" s="98">
        <v>62.44</v>
      </c>
      <c r="M29" s="98">
        <v>0</v>
      </c>
      <c r="N29" s="5"/>
    </row>
    <row r="30" spans="1:14" ht="19.5" customHeight="1">
      <c r="A30" s="59" t="s">
        <v>239</v>
      </c>
      <c r="B30" s="59" t="s">
        <v>156</v>
      </c>
      <c r="C30" s="59" t="s">
        <v>469</v>
      </c>
      <c r="D30" s="97" t="s">
        <v>155</v>
      </c>
      <c r="E30" s="94">
        <v>50.87</v>
      </c>
      <c r="F30" s="94">
        <v>16.63</v>
      </c>
      <c r="G30" s="94">
        <v>29.08</v>
      </c>
      <c r="H30" s="94">
        <v>1.1</v>
      </c>
      <c r="I30" s="92">
        <v>0.23</v>
      </c>
      <c r="J30" s="99">
        <v>0</v>
      </c>
      <c r="K30" s="92">
        <v>0</v>
      </c>
      <c r="L30" s="98">
        <v>3.83</v>
      </c>
      <c r="M30" s="98">
        <v>0</v>
      </c>
      <c r="N30" s="5"/>
    </row>
    <row r="31" spans="1:14" ht="19.5" customHeight="1">
      <c r="A31" s="59" t="s">
        <v>239</v>
      </c>
      <c r="B31" s="59" t="s">
        <v>156</v>
      </c>
      <c r="C31" s="59" t="s">
        <v>36</v>
      </c>
      <c r="D31" s="97" t="s">
        <v>396</v>
      </c>
      <c r="E31" s="94">
        <v>83.62</v>
      </c>
      <c r="F31" s="94">
        <v>21.48</v>
      </c>
      <c r="G31" s="94">
        <v>1.65</v>
      </c>
      <c r="H31" s="94">
        <v>0</v>
      </c>
      <c r="I31" s="92">
        <v>1.88</v>
      </c>
      <c r="J31" s="99">
        <v>0</v>
      </c>
      <c r="K31" s="92">
        <v>0</v>
      </c>
      <c r="L31" s="98">
        <v>58.61</v>
      </c>
      <c r="M31" s="98">
        <v>0</v>
      </c>
      <c r="N31" s="5"/>
    </row>
    <row r="32" spans="1:14" ht="19.5" customHeight="1">
      <c r="A32" s="59"/>
      <c r="B32" s="59"/>
      <c r="C32" s="59"/>
      <c r="D32" s="97" t="s">
        <v>342</v>
      </c>
      <c r="E32" s="94">
        <v>684.93</v>
      </c>
      <c r="F32" s="94">
        <v>268.68</v>
      </c>
      <c r="G32" s="94">
        <v>18.36</v>
      </c>
      <c r="H32" s="94">
        <v>0</v>
      </c>
      <c r="I32" s="92">
        <v>4.7</v>
      </c>
      <c r="J32" s="99">
        <v>0</v>
      </c>
      <c r="K32" s="92">
        <v>0</v>
      </c>
      <c r="L32" s="98">
        <v>393.19</v>
      </c>
      <c r="M32" s="98">
        <v>0</v>
      </c>
      <c r="N32" s="5"/>
    </row>
    <row r="33" spans="1:14" ht="19.5" customHeight="1">
      <c r="A33" s="59" t="s">
        <v>239</v>
      </c>
      <c r="B33" s="59" t="s">
        <v>36</v>
      </c>
      <c r="C33" s="59" t="s">
        <v>438</v>
      </c>
      <c r="D33" s="97" t="s">
        <v>58</v>
      </c>
      <c r="E33" s="94">
        <v>684.93</v>
      </c>
      <c r="F33" s="94">
        <v>268.68</v>
      </c>
      <c r="G33" s="94">
        <v>18.36</v>
      </c>
      <c r="H33" s="94">
        <v>0</v>
      </c>
      <c r="I33" s="92">
        <v>4.7</v>
      </c>
      <c r="J33" s="99">
        <v>0</v>
      </c>
      <c r="K33" s="92">
        <v>0</v>
      </c>
      <c r="L33" s="98">
        <v>393.19</v>
      </c>
      <c r="M33" s="98">
        <v>0</v>
      </c>
      <c r="N33" s="5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showZeros="0" zoomScalePageLayoutView="0" workbookViewId="0" topLeftCell="A1">
      <selection activeCell="Y1" sqref="Y1:AK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30" width="9.16015625" style="0" customWidth="1"/>
  </cols>
  <sheetData>
    <row r="1" spans="1:24" ht="19.5" customHeight="1">
      <c r="A1" s="17"/>
      <c r="B1" s="17"/>
      <c r="C1" s="17"/>
      <c r="D1" s="1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 t="s">
        <v>447</v>
      </c>
    </row>
    <row r="2" spans="1:24" ht="25.5" customHeight="1">
      <c r="A2" s="88" t="s">
        <v>415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9.5" customHeight="1">
      <c r="A3" s="49" t="s">
        <v>9</v>
      </c>
      <c r="B3" s="49"/>
      <c r="C3" s="49"/>
      <c r="D3" s="49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9" t="s">
        <v>293</v>
      </c>
    </row>
    <row r="4" spans="1:24" ht="19.5" customHeight="1">
      <c r="A4" s="64" t="s">
        <v>138</v>
      </c>
      <c r="B4" s="64"/>
      <c r="C4" s="64"/>
      <c r="D4" s="85"/>
      <c r="E4" s="103" t="s">
        <v>132</v>
      </c>
      <c r="F4" s="103" t="s">
        <v>467</v>
      </c>
      <c r="G4" s="103" t="s">
        <v>176</v>
      </c>
      <c r="H4" s="103" t="s">
        <v>159</v>
      </c>
      <c r="I4" s="103" t="s">
        <v>301</v>
      </c>
      <c r="J4" s="103" t="s">
        <v>565</v>
      </c>
      <c r="K4" s="103" t="s">
        <v>393</v>
      </c>
      <c r="L4" s="103" t="s">
        <v>218</v>
      </c>
      <c r="M4" s="103" t="s">
        <v>76</v>
      </c>
      <c r="N4" s="103" t="s">
        <v>187</v>
      </c>
      <c r="O4" s="103" t="s">
        <v>215</v>
      </c>
      <c r="P4" s="103" t="s">
        <v>152</v>
      </c>
      <c r="Q4" s="103" t="s">
        <v>414</v>
      </c>
      <c r="R4" s="103" t="s">
        <v>323</v>
      </c>
      <c r="S4" s="103" t="s">
        <v>534</v>
      </c>
      <c r="T4" s="103" t="s">
        <v>327</v>
      </c>
      <c r="U4" s="103" t="s">
        <v>378</v>
      </c>
      <c r="V4" s="103" t="s">
        <v>144</v>
      </c>
      <c r="W4" s="103" t="s">
        <v>579</v>
      </c>
      <c r="X4" s="109" t="s">
        <v>437</v>
      </c>
    </row>
    <row r="5" spans="1:24" ht="19.5" customHeight="1">
      <c r="A5" s="70" t="s">
        <v>578</v>
      </c>
      <c r="B5" s="65"/>
      <c r="C5" s="83"/>
      <c r="D5" s="103" t="s">
        <v>171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9"/>
    </row>
    <row r="6" spans="1:24" ht="20.25" customHeight="1">
      <c r="A6" s="35" t="s">
        <v>229</v>
      </c>
      <c r="B6" s="32" t="s">
        <v>388</v>
      </c>
      <c r="C6" s="84" t="s">
        <v>379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8"/>
      <c r="P6" s="103"/>
      <c r="Q6" s="103"/>
      <c r="R6" s="103"/>
      <c r="S6" s="103"/>
      <c r="T6" s="103"/>
      <c r="U6" s="103"/>
      <c r="V6" s="103"/>
      <c r="W6" s="108"/>
      <c r="X6" s="109"/>
    </row>
    <row r="7" spans="1:24" ht="19.5" customHeight="1">
      <c r="A7" s="59"/>
      <c r="B7" s="59"/>
      <c r="C7" s="59"/>
      <c r="D7" s="97" t="s">
        <v>132</v>
      </c>
      <c r="E7" s="94">
        <v>1460.35</v>
      </c>
      <c r="F7" s="94">
        <v>256.5</v>
      </c>
      <c r="G7" s="94">
        <v>39.74</v>
      </c>
      <c r="H7" s="94">
        <v>0.5</v>
      </c>
      <c r="I7" s="94">
        <v>3.12</v>
      </c>
      <c r="J7" s="94">
        <v>35.65</v>
      </c>
      <c r="K7" s="94">
        <v>300.24</v>
      </c>
      <c r="L7" s="94">
        <v>90.09</v>
      </c>
      <c r="M7" s="94">
        <v>0</v>
      </c>
      <c r="N7" s="94">
        <v>97.48</v>
      </c>
      <c r="O7" s="91">
        <v>23.1</v>
      </c>
      <c r="P7" s="99">
        <v>10.1</v>
      </c>
      <c r="Q7" s="94">
        <v>111.23</v>
      </c>
      <c r="R7" s="94">
        <v>36.1</v>
      </c>
      <c r="S7" s="94">
        <v>59.12</v>
      </c>
      <c r="T7" s="94">
        <v>25</v>
      </c>
      <c r="U7" s="94">
        <v>134.67</v>
      </c>
      <c r="V7" s="94">
        <v>90.76</v>
      </c>
      <c r="W7" s="91">
        <v>0</v>
      </c>
      <c r="X7" s="98">
        <v>146.95</v>
      </c>
    </row>
    <row r="8" spans="1:24" ht="19.5" customHeight="1">
      <c r="A8" s="59"/>
      <c r="B8" s="59"/>
      <c r="C8" s="59"/>
      <c r="D8" s="97" t="s">
        <v>419</v>
      </c>
      <c r="E8" s="94">
        <v>118.95</v>
      </c>
      <c r="F8" s="94">
        <v>28.49</v>
      </c>
      <c r="G8" s="94">
        <v>5</v>
      </c>
      <c r="H8" s="94">
        <v>0</v>
      </c>
      <c r="I8" s="94">
        <v>1.5</v>
      </c>
      <c r="J8" s="94">
        <v>10</v>
      </c>
      <c r="K8" s="94">
        <v>23.24</v>
      </c>
      <c r="L8" s="94">
        <v>19.19</v>
      </c>
      <c r="M8" s="94">
        <v>0</v>
      </c>
      <c r="N8" s="94">
        <v>0</v>
      </c>
      <c r="O8" s="91">
        <v>10</v>
      </c>
      <c r="P8" s="99">
        <v>0</v>
      </c>
      <c r="Q8" s="94">
        <v>0</v>
      </c>
      <c r="R8" s="94">
        <v>0</v>
      </c>
      <c r="S8" s="94">
        <v>0</v>
      </c>
      <c r="T8" s="94">
        <v>0</v>
      </c>
      <c r="U8" s="94">
        <v>5.87</v>
      </c>
      <c r="V8" s="94">
        <v>7.66</v>
      </c>
      <c r="W8" s="91">
        <v>0</v>
      </c>
      <c r="X8" s="98">
        <v>8</v>
      </c>
    </row>
    <row r="9" spans="1:24" ht="19.5" customHeight="1">
      <c r="A9" s="59"/>
      <c r="B9" s="59"/>
      <c r="C9" s="59"/>
      <c r="D9" s="97" t="s">
        <v>461</v>
      </c>
      <c r="E9" s="94">
        <v>118.95</v>
      </c>
      <c r="F9" s="94">
        <v>28.49</v>
      </c>
      <c r="G9" s="94">
        <v>5</v>
      </c>
      <c r="H9" s="94">
        <v>0</v>
      </c>
      <c r="I9" s="94">
        <v>1.5</v>
      </c>
      <c r="J9" s="94">
        <v>10</v>
      </c>
      <c r="K9" s="94">
        <v>23.24</v>
      </c>
      <c r="L9" s="94">
        <v>19.19</v>
      </c>
      <c r="M9" s="94">
        <v>0</v>
      </c>
      <c r="N9" s="94">
        <v>0</v>
      </c>
      <c r="O9" s="91">
        <v>10</v>
      </c>
      <c r="P9" s="99">
        <v>0</v>
      </c>
      <c r="Q9" s="94">
        <v>0</v>
      </c>
      <c r="R9" s="94">
        <v>0</v>
      </c>
      <c r="S9" s="94">
        <v>0</v>
      </c>
      <c r="T9" s="94">
        <v>0</v>
      </c>
      <c r="U9" s="94">
        <v>5.87</v>
      </c>
      <c r="V9" s="94">
        <v>7.66</v>
      </c>
      <c r="W9" s="91">
        <v>0</v>
      </c>
      <c r="X9" s="98">
        <v>8</v>
      </c>
    </row>
    <row r="10" spans="1:24" ht="19.5" customHeight="1">
      <c r="A10" s="59" t="s">
        <v>566</v>
      </c>
      <c r="B10" s="59" t="s">
        <v>154</v>
      </c>
      <c r="C10" s="59" t="s">
        <v>432</v>
      </c>
      <c r="D10" s="97" t="s">
        <v>153</v>
      </c>
      <c r="E10" s="94">
        <v>118.95</v>
      </c>
      <c r="F10" s="94">
        <v>28.49</v>
      </c>
      <c r="G10" s="94">
        <v>5</v>
      </c>
      <c r="H10" s="94">
        <v>0</v>
      </c>
      <c r="I10" s="94">
        <v>1.5</v>
      </c>
      <c r="J10" s="94">
        <v>10</v>
      </c>
      <c r="K10" s="94">
        <v>23.24</v>
      </c>
      <c r="L10" s="94">
        <v>19.19</v>
      </c>
      <c r="M10" s="94">
        <v>0</v>
      </c>
      <c r="N10" s="94">
        <v>0</v>
      </c>
      <c r="O10" s="91">
        <v>10</v>
      </c>
      <c r="P10" s="99">
        <v>0</v>
      </c>
      <c r="Q10" s="94">
        <v>0</v>
      </c>
      <c r="R10" s="94">
        <v>0</v>
      </c>
      <c r="S10" s="94">
        <v>0</v>
      </c>
      <c r="T10" s="94">
        <v>0</v>
      </c>
      <c r="U10" s="94">
        <v>5.87</v>
      </c>
      <c r="V10" s="94">
        <v>7.66</v>
      </c>
      <c r="W10" s="91">
        <v>0</v>
      </c>
      <c r="X10" s="98">
        <v>8</v>
      </c>
    </row>
    <row r="11" spans="1:24" ht="19.5" customHeight="1">
      <c r="A11" s="59"/>
      <c r="B11" s="59"/>
      <c r="C11" s="59"/>
      <c r="D11" s="97" t="s">
        <v>177</v>
      </c>
      <c r="E11" s="94">
        <v>60.16</v>
      </c>
      <c r="F11" s="94">
        <v>0.1</v>
      </c>
      <c r="G11" s="94">
        <v>0</v>
      </c>
      <c r="H11" s="94">
        <v>0</v>
      </c>
      <c r="I11" s="94">
        <v>0</v>
      </c>
      <c r="J11" s="94">
        <v>3</v>
      </c>
      <c r="K11" s="94">
        <v>20</v>
      </c>
      <c r="L11" s="94">
        <v>0</v>
      </c>
      <c r="M11" s="94">
        <v>0</v>
      </c>
      <c r="N11" s="94">
        <v>3</v>
      </c>
      <c r="O11" s="91">
        <v>0</v>
      </c>
      <c r="P11" s="99">
        <v>0</v>
      </c>
      <c r="Q11" s="94">
        <v>0</v>
      </c>
      <c r="R11" s="94">
        <v>0</v>
      </c>
      <c r="S11" s="94">
        <v>21.31</v>
      </c>
      <c r="T11" s="94">
        <v>0</v>
      </c>
      <c r="U11" s="94">
        <v>3.4</v>
      </c>
      <c r="V11" s="94">
        <v>4.14</v>
      </c>
      <c r="W11" s="91">
        <v>0</v>
      </c>
      <c r="X11" s="98">
        <v>5.21</v>
      </c>
    </row>
    <row r="12" spans="1:24" ht="19.5" customHeight="1">
      <c r="A12" s="59"/>
      <c r="B12" s="59"/>
      <c r="C12" s="59"/>
      <c r="D12" s="97" t="s">
        <v>549</v>
      </c>
      <c r="E12" s="94">
        <v>55.93</v>
      </c>
      <c r="F12" s="94">
        <v>0.1</v>
      </c>
      <c r="G12" s="94">
        <v>0</v>
      </c>
      <c r="H12" s="94">
        <v>0</v>
      </c>
      <c r="I12" s="94">
        <v>0</v>
      </c>
      <c r="J12" s="94">
        <v>3</v>
      </c>
      <c r="K12" s="94">
        <v>20</v>
      </c>
      <c r="L12" s="94">
        <v>0</v>
      </c>
      <c r="M12" s="94">
        <v>0</v>
      </c>
      <c r="N12" s="94">
        <v>3</v>
      </c>
      <c r="O12" s="91">
        <v>0</v>
      </c>
      <c r="P12" s="99">
        <v>0</v>
      </c>
      <c r="Q12" s="94">
        <v>0</v>
      </c>
      <c r="R12" s="94">
        <v>0</v>
      </c>
      <c r="S12" s="94">
        <v>21.31</v>
      </c>
      <c r="T12" s="94">
        <v>0</v>
      </c>
      <c r="U12" s="94">
        <v>1.71</v>
      </c>
      <c r="V12" s="94">
        <v>1.6</v>
      </c>
      <c r="W12" s="91">
        <v>0</v>
      </c>
      <c r="X12" s="98">
        <v>5.21</v>
      </c>
    </row>
    <row r="13" spans="1:24" ht="19.5" customHeight="1">
      <c r="A13" s="59" t="s">
        <v>418</v>
      </c>
      <c r="B13" s="59" t="s">
        <v>154</v>
      </c>
      <c r="C13" s="59" t="s">
        <v>438</v>
      </c>
      <c r="D13" s="97" t="s">
        <v>403</v>
      </c>
      <c r="E13" s="94">
        <v>55.93</v>
      </c>
      <c r="F13" s="94">
        <v>0.1</v>
      </c>
      <c r="G13" s="94">
        <v>0</v>
      </c>
      <c r="H13" s="94">
        <v>0</v>
      </c>
      <c r="I13" s="94">
        <v>0</v>
      </c>
      <c r="J13" s="94">
        <v>3</v>
      </c>
      <c r="K13" s="94">
        <v>20</v>
      </c>
      <c r="L13" s="94">
        <v>0</v>
      </c>
      <c r="M13" s="94">
        <v>0</v>
      </c>
      <c r="N13" s="94">
        <v>3</v>
      </c>
      <c r="O13" s="91">
        <v>0</v>
      </c>
      <c r="P13" s="99">
        <v>0</v>
      </c>
      <c r="Q13" s="94">
        <v>0</v>
      </c>
      <c r="R13" s="94">
        <v>0</v>
      </c>
      <c r="S13" s="94">
        <v>21.31</v>
      </c>
      <c r="T13" s="94">
        <v>0</v>
      </c>
      <c r="U13" s="94">
        <v>1.71</v>
      </c>
      <c r="V13" s="94">
        <v>1.6</v>
      </c>
      <c r="W13" s="91">
        <v>0</v>
      </c>
      <c r="X13" s="98">
        <v>5.21</v>
      </c>
    </row>
    <row r="14" spans="1:24" ht="19.5" customHeight="1">
      <c r="A14" s="59"/>
      <c r="B14" s="59"/>
      <c r="C14" s="59"/>
      <c r="D14" s="97" t="s">
        <v>422</v>
      </c>
      <c r="E14" s="94">
        <v>4.23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1">
        <v>0</v>
      </c>
      <c r="P14" s="99">
        <v>0</v>
      </c>
      <c r="Q14" s="94">
        <v>0</v>
      </c>
      <c r="R14" s="94">
        <v>0</v>
      </c>
      <c r="S14" s="94">
        <v>0</v>
      </c>
      <c r="T14" s="94">
        <v>0</v>
      </c>
      <c r="U14" s="94">
        <v>1.69</v>
      </c>
      <c r="V14" s="94">
        <v>2.54</v>
      </c>
      <c r="W14" s="91">
        <v>0</v>
      </c>
      <c r="X14" s="98">
        <v>0</v>
      </c>
    </row>
    <row r="15" spans="1:24" ht="19.5" customHeight="1">
      <c r="A15" s="59" t="s">
        <v>418</v>
      </c>
      <c r="B15" s="59" t="s">
        <v>432</v>
      </c>
      <c r="C15" s="59" t="s">
        <v>438</v>
      </c>
      <c r="D15" s="97" t="s">
        <v>507</v>
      </c>
      <c r="E15" s="94">
        <v>4.23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1">
        <v>0</v>
      </c>
      <c r="P15" s="99">
        <v>0</v>
      </c>
      <c r="Q15" s="94">
        <v>0</v>
      </c>
      <c r="R15" s="94">
        <v>0</v>
      </c>
      <c r="S15" s="94">
        <v>0</v>
      </c>
      <c r="T15" s="94">
        <v>0</v>
      </c>
      <c r="U15" s="94">
        <v>1.69</v>
      </c>
      <c r="V15" s="94">
        <v>2.54</v>
      </c>
      <c r="W15" s="91">
        <v>0</v>
      </c>
      <c r="X15" s="98">
        <v>0</v>
      </c>
    </row>
    <row r="16" spans="1:24" ht="19.5" customHeight="1">
      <c r="A16" s="59"/>
      <c r="B16" s="59"/>
      <c r="C16" s="59"/>
      <c r="D16" s="97" t="s">
        <v>381</v>
      </c>
      <c r="E16" s="94">
        <v>54.85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1">
        <v>0</v>
      </c>
      <c r="P16" s="99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1">
        <v>0</v>
      </c>
      <c r="X16" s="98">
        <v>54.85</v>
      </c>
    </row>
    <row r="17" spans="1:24" ht="19.5" customHeight="1">
      <c r="A17" s="59"/>
      <c r="B17" s="59"/>
      <c r="C17" s="59"/>
      <c r="D17" s="97" t="s">
        <v>324</v>
      </c>
      <c r="E17" s="94">
        <v>54.85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1">
        <v>0</v>
      </c>
      <c r="P17" s="99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1">
        <v>0</v>
      </c>
      <c r="X17" s="98">
        <v>54.85</v>
      </c>
    </row>
    <row r="18" spans="1:24" ht="19.5" customHeight="1">
      <c r="A18" s="59" t="s">
        <v>137</v>
      </c>
      <c r="B18" s="59" t="s">
        <v>432</v>
      </c>
      <c r="C18" s="59" t="s">
        <v>302</v>
      </c>
      <c r="D18" s="97" t="s">
        <v>288</v>
      </c>
      <c r="E18" s="94">
        <v>31.8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1">
        <v>0</v>
      </c>
      <c r="P18" s="99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1">
        <v>0</v>
      </c>
      <c r="X18" s="98">
        <v>31.8</v>
      </c>
    </row>
    <row r="19" spans="1:24" ht="19.5" customHeight="1">
      <c r="A19" s="59" t="s">
        <v>137</v>
      </c>
      <c r="B19" s="59" t="s">
        <v>432</v>
      </c>
      <c r="C19" s="59" t="s">
        <v>4</v>
      </c>
      <c r="D19" s="97" t="s">
        <v>208</v>
      </c>
      <c r="E19" s="94">
        <v>23.05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1">
        <v>0</v>
      </c>
      <c r="P19" s="99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1">
        <v>0</v>
      </c>
      <c r="X19" s="98">
        <v>23.05</v>
      </c>
    </row>
    <row r="20" spans="1:24" ht="19.5" customHeight="1">
      <c r="A20" s="59"/>
      <c r="B20" s="59"/>
      <c r="C20" s="59"/>
      <c r="D20" s="97" t="s">
        <v>87</v>
      </c>
      <c r="E20" s="94">
        <v>1226.39</v>
      </c>
      <c r="F20" s="94">
        <v>227.91</v>
      </c>
      <c r="G20" s="94">
        <v>34.74</v>
      </c>
      <c r="H20" s="94">
        <v>0.5</v>
      </c>
      <c r="I20" s="94">
        <v>1.62</v>
      </c>
      <c r="J20" s="94">
        <v>22.65</v>
      </c>
      <c r="K20" s="94">
        <v>257</v>
      </c>
      <c r="L20" s="94">
        <v>70.9</v>
      </c>
      <c r="M20" s="94">
        <v>0</v>
      </c>
      <c r="N20" s="94">
        <v>94.48</v>
      </c>
      <c r="O20" s="91">
        <v>13.1</v>
      </c>
      <c r="P20" s="99">
        <v>10.1</v>
      </c>
      <c r="Q20" s="94">
        <v>111.23</v>
      </c>
      <c r="R20" s="94">
        <v>36.1</v>
      </c>
      <c r="S20" s="94">
        <v>37.81</v>
      </c>
      <c r="T20" s="94">
        <v>25</v>
      </c>
      <c r="U20" s="94">
        <v>125.4</v>
      </c>
      <c r="V20" s="94">
        <v>78.96</v>
      </c>
      <c r="W20" s="91">
        <v>0</v>
      </c>
      <c r="X20" s="98">
        <v>78.89</v>
      </c>
    </row>
    <row r="21" spans="1:24" ht="19.5" customHeight="1">
      <c r="A21" s="59"/>
      <c r="B21" s="59"/>
      <c r="C21" s="59"/>
      <c r="D21" s="97" t="s">
        <v>98</v>
      </c>
      <c r="E21" s="94">
        <v>438.11</v>
      </c>
      <c r="F21" s="94">
        <v>108.88</v>
      </c>
      <c r="G21" s="94">
        <v>20</v>
      </c>
      <c r="H21" s="94">
        <v>0</v>
      </c>
      <c r="I21" s="94">
        <v>1</v>
      </c>
      <c r="J21" s="94">
        <v>10</v>
      </c>
      <c r="K21" s="94">
        <v>90</v>
      </c>
      <c r="L21" s="94">
        <v>20.4</v>
      </c>
      <c r="M21" s="94">
        <v>0</v>
      </c>
      <c r="N21" s="94">
        <v>25.5</v>
      </c>
      <c r="O21" s="91">
        <v>0</v>
      </c>
      <c r="P21" s="99">
        <v>0</v>
      </c>
      <c r="Q21" s="94">
        <v>85</v>
      </c>
      <c r="R21" s="94">
        <v>9.5</v>
      </c>
      <c r="S21" s="94">
        <v>10</v>
      </c>
      <c r="T21" s="94">
        <v>0</v>
      </c>
      <c r="U21" s="94">
        <v>31.44</v>
      </c>
      <c r="V21" s="94">
        <v>11.57</v>
      </c>
      <c r="W21" s="91">
        <v>0</v>
      </c>
      <c r="X21" s="98">
        <v>14.82</v>
      </c>
    </row>
    <row r="22" spans="1:24" ht="19.5" customHeight="1">
      <c r="A22" s="59" t="s">
        <v>239</v>
      </c>
      <c r="B22" s="59" t="s">
        <v>438</v>
      </c>
      <c r="C22" s="59" t="s">
        <v>438</v>
      </c>
      <c r="D22" s="97" t="s">
        <v>367</v>
      </c>
      <c r="E22" s="94">
        <v>428.02</v>
      </c>
      <c r="F22" s="94">
        <v>103.62</v>
      </c>
      <c r="G22" s="94">
        <v>20</v>
      </c>
      <c r="H22" s="94">
        <v>0</v>
      </c>
      <c r="I22" s="94">
        <v>1</v>
      </c>
      <c r="J22" s="94">
        <v>10</v>
      </c>
      <c r="K22" s="94">
        <v>90</v>
      </c>
      <c r="L22" s="94">
        <v>20</v>
      </c>
      <c r="M22" s="94">
        <v>0</v>
      </c>
      <c r="N22" s="94">
        <v>24</v>
      </c>
      <c r="O22" s="91">
        <v>0</v>
      </c>
      <c r="P22" s="99">
        <v>0</v>
      </c>
      <c r="Q22" s="94">
        <v>85</v>
      </c>
      <c r="R22" s="94">
        <v>9</v>
      </c>
      <c r="S22" s="94">
        <v>10</v>
      </c>
      <c r="T22" s="94">
        <v>0</v>
      </c>
      <c r="U22" s="94">
        <v>29.78</v>
      </c>
      <c r="V22" s="94">
        <v>10.8</v>
      </c>
      <c r="W22" s="91">
        <v>0</v>
      </c>
      <c r="X22" s="98">
        <v>14.82</v>
      </c>
    </row>
    <row r="23" spans="1:24" ht="19.5" customHeight="1">
      <c r="A23" s="59" t="s">
        <v>239</v>
      </c>
      <c r="B23" s="59" t="s">
        <v>438</v>
      </c>
      <c r="C23" s="59" t="s">
        <v>154</v>
      </c>
      <c r="D23" s="97" t="s">
        <v>525</v>
      </c>
      <c r="E23" s="94">
        <v>10.09</v>
      </c>
      <c r="F23" s="94">
        <v>5.26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0.4</v>
      </c>
      <c r="M23" s="94">
        <v>0</v>
      </c>
      <c r="N23" s="94">
        <v>1.5</v>
      </c>
      <c r="O23" s="91">
        <v>0</v>
      </c>
      <c r="P23" s="99">
        <v>0</v>
      </c>
      <c r="Q23" s="94">
        <v>0</v>
      </c>
      <c r="R23" s="94">
        <v>0.5</v>
      </c>
      <c r="S23" s="94">
        <v>0</v>
      </c>
      <c r="T23" s="94">
        <v>0</v>
      </c>
      <c r="U23" s="94">
        <v>1.66</v>
      </c>
      <c r="V23" s="94">
        <v>0.77</v>
      </c>
      <c r="W23" s="91">
        <v>0</v>
      </c>
      <c r="X23" s="98">
        <v>0</v>
      </c>
    </row>
    <row r="24" spans="1:24" ht="19.5" customHeight="1">
      <c r="A24" s="59"/>
      <c r="B24" s="59"/>
      <c r="C24" s="59"/>
      <c r="D24" s="97" t="s">
        <v>283</v>
      </c>
      <c r="E24" s="94">
        <v>19.44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1">
        <v>0</v>
      </c>
      <c r="P24" s="99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19.44</v>
      </c>
      <c r="W24" s="91">
        <v>0</v>
      </c>
      <c r="X24" s="98">
        <v>0</v>
      </c>
    </row>
    <row r="25" spans="1:24" ht="19.5" customHeight="1">
      <c r="A25" s="59" t="s">
        <v>239</v>
      </c>
      <c r="B25" s="59" t="s">
        <v>302</v>
      </c>
      <c r="C25" s="59" t="s">
        <v>438</v>
      </c>
      <c r="D25" s="97" t="s">
        <v>408</v>
      </c>
      <c r="E25" s="94">
        <v>19.44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1">
        <v>0</v>
      </c>
      <c r="P25" s="99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19.44</v>
      </c>
      <c r="W25" s="91">
        <v>0</v>
      </c>
      <c r="X25" s="98">
        <v>0</v>
      </c>
    </row>
    <row r="26" spans="1:24" ht="19.5" customHeight="1">
      <c r="A26" s="59"/>
      <c r="B26" s="59"/>
      <c r="C26" s="59"/>
      <c r="D26" s="97" t="s">
        <v>112</v>
      </c>
      <c r="E26" s="94">
        <v>537.38</v>
      </c>
      <c r="F26" s="94">
        <v>41.85</v>
      </c>
      <c r="G26" s="94">
        <v>14.14</v>
      </c>
      <c r="H26" s="94">
        <v>0</v>
      </c>
      <c r="I26" s="94">
        <v>0</v>
      </c>
      <c r="J26" s="94">
        <v>6.65</v>
      </c>
      <c r="K26" s="94">
        <v>155</v>
      </c>
      <c r="L26" s="94">
        <v>38.36</v>
      </c>
      <c r="M26" s="94">
        <v>0</v>
      </c>
      <c r="N26" s="94">
        <v>46.28</v>
      </c>
      <c r="O26" s="91">
        <v>2.5</v>
      </c>
      <c r="P26" s="99">
        <v>0</v>
      </c>
      <c r="Q26" s="94">
        <v>21.23</v>
      </c>
      <c r="R26" s="94">
        <v>21.1</v>
      </c>
      <c r="S26" s="94">
        <v>9</v>
      </c>
      <c r="T26" s="94">
        <v>0</v>
      </c>
      <c r="U26" s="94">
        <v>82.12</v>
      </c>
      <c r="V26" s="94">
        <v>38.74</v>
      </c>
      <c r="W26" s="91">
        <v>0</v>
      </c>
      <c r="X26" s="98">
        <v>60.41</v>
      </c>
    </row>
    <row r="27" spans="1:24" ht="19.5" customHeight="1">
      <c r="A27" s="59" t="s">
        <v>239</v>
      </c>
      <c r="B27" s="59" t="s">
        <v>4</v>
      </c>
      <c r="C27" s="59" t="s">
        <v>438</v>
      </c>
      <c r="D27" s="97" t="s">
        <v>570</v>
      </c>
      <c r="E27" s="94">
        <v>370.18</v>
      </c>
      <c r="F27" s="94">
        <v>21.85</v>
      </c>
      <c r="G27" s="94">
        <v>10</v>
      </c>
      <c r="H27" s="94">
        <v>0</v>
      </c>
      <c r="I27" s="94">
        <v>0</v>
      </c>
      <c r="J27" s="94">
        <v>5.65</v>
      </c>
      <c r="K27" s="94">
        <v>130</v>
      </c>
      <c r="L27" s="94">
        <v>33.36</v>
      </c>
      <c r="M27" s="94">
        <v>0</v>
      </c>
      <c r="N27" s="94">
        <v>11.28</v>
      </c>
      <c r="O27" s="91">
        <v>0</v>
      </c>
      <c r="P27" s="99">
        <v>0</v>
      </c>
      <c r="Q27" s="94">
        <v>3.23</v>
      </c>
      <c r="R27" s="94">
        <v>6.1</v>
      </c>
      <c r="S27" s="94">
        <v>0</v>
      </c>
      <c r="T27" s="94">
        <v>0</v>
      </c>
      <c r="U27" s="94">
        <v>68.97</v>
      </c>
      <c r="V27" s="94">
        <v>34.29</v>
      </c>
      <c r="W27" s="91">
        <v>0</v>
      </c>
      <c r="X27" s="98">
        <v>45.45</v>
      </c>
    </row>
    <row r="28" spans="1:24" ht="19.5" customHeight="1">
      <c r="A28" s="59" t="s">
        <v>239</v>
      </c>
      <c r="B28" s="59" t="s">
        <v>4</v>
      </c>
      <c r="C28" s="59" t="s">
        <v>302</v>
      </c>
      <c r="D28" s="97" t="s">
        <v>470</v>
      </c>
      <c r="E28" s="94">
        <v>167.2</v>
      </c>
      <c r="F28" s="94">
        <v>20</v>
      </c>
      <c r="G28" s="94">
        <v>4.14</v>
      </c>
      <c r="H28" s="94">
        <v>0</v>
      </c>
      <c r="I28" s="94">
        <v>0</v>
      </c>
      <c r="J28" s="94">
        <v>1</v>
      </c>
      <c r="K28" s="94">
        <v>25</v>
      </c>
      <c r="L28" s="94">
        <v>5</v>
      </c>
      <c r="M28" s="94">
        <v>0</v>
      </c>
      <c r="N28" s="94">
        <v>35</v>
      </c>
      <c r="O28" s="91">
        <v>2.5</v>
      </c>
      <c r="P28" s="99">
        <v>0</v>
      </c>
      <c r="Q28" s="94">
        <v>18</v>
      </c>
      <c r="R28" s="94">
        <v>15</v>
      </c>
      <c r="S28" s="94">
        <v>9</v>
      </c>
      <c r="T28" s="94">
        <v>0</v>
      </c>
      <c r="U28" s="94">
        <v>13.15</v>
      </c>
      <c r="V28" s="94">
        <v>4.45</v>
      </c>
      <c r="W28" s="91">
        <v>0</v>
      </c>
      <c r="X28" s="98">
        <v>14.96</v>
      </c>
    </row>
    <row r="29" spans="1:24" ht="19.5" customHeight="1">
      <c r="A29" s="59"/>
      <c r="B29" s="59"/>
      <c r="C29" s="59"/>
      <c r="D29" s="97" t="s">
        <v>222</v>
      </c>
      <c r="E29" s="94">
        <v>43.35</v>
      </c>
      <c r="F29" s="94">
        <v>6.88</v>
      </c>
      <c r="G29" s="94">
        <v>0.6</v>
      </c>
      <c r="H29" s="94">
        <v>0</v>
      </c>
      <c r="I29" s="94">
        <v>0.02</v>
      </c>
      <c r="J29" s="94">
        <v>3</v>
      </c>
      <c r="K29" s="94">
        <v>4.5</v>
      </c>
      <c r="L29" s="94">
        <v>5.64</v>
      </c>
      <c r="M29" s="94">
        <v>0</v>
      </c>
      <c r="N29" s="94">
        <v>7.7</v>
      </c>
      <c r="O29" s="91">
        <v>0.6</v>
      </c>
      <c r="P29" s="99">
        <v>0.1</v>
      </c>
      <c r="Q29" s="94">
        <v>0</v>
      </c>
      <c r="R29" s="94">
        <v>0.5</v>
      </c>
      <c r="S29" s="94">
        <v>8.81</v>
      </c>
      <c r="T29" s="94">
        <v>0</v>
      </c>
      <c r="U29" s="94">
        <v>2.94</v>
      </c>
      <c r="V29" s="94">
        <v>1.14</v>
      </c>
      <c r="W29" s="91">
        <v>0</v>
      </c>
      <c r="X29" s="98">
        <v>0.92</v>
      </c>
    </row>
    <row r="30" spans="1:24" ht="19.5" customHeight="1">
      <c r="A30" s="59" t="s">
        <v>239</v>
      </c>
      <c r="B30" s="59" t="s">
        <v>156</v>
      </c>
      <c r="C30" s="59" t="s">
        <v>469</v>
      </c>
      <c r="D30" s="97" t="s">
        <v>155</v>
      </c>
      <c r="E30" s="94">
        <v>22.74</v>
      </c>
      <c r="F30" s="94">
        <v>3.85</v>
      </c>
      <c r="G30" s="94">
        <v>0.6</v>
      </c>
      <c r="H30" s="94">
        <v>0</v>
      </c>
      <c r="I30" s="94">
        <v>0.02</v>
      </c>
      <c r="J30" s="94">
        <v>1.2</v>
      </c>
      <c r="K30" s="94">
        <v>3</v>
      </c>
      <c r="L30" s="94">
        <v>1.64</v>
      </c>
      <c r="M30" s="94">
        <v>0</v>
      </c>
      <c r="N30" s="94">
        <v>5.5</v>
      </c>
      <c r="O30" s="91">
        <v>0.6</v>
      </c>
      <c r="P30" s="99">
        <v>0.1</v>
      </c>
      <c r="Q30" s="94">
        <v>0</v>
      </c>
      <c r="R30" s="94">
        <v>0.5</v>
      </c>
      <c r="S30" s="94">
        <v>3</v>
      </c>
      <c r="T30" s="94">
        <v>0</v>
      </c>
      <c r="U30" s="94">
        <v>1.31</v>
      </c>
      <c r="V30" s="94">
        <v>0.5</v>
      </c>
      <c r="W30" s="91">
        <v>0</v>
      </c>
      <c r="X30" s="98">
        <v>0.92</v>
      </c>
    </row>
    <row r="31" spans="1:24" ht="19.5" customHeight="1">
      <c r="A31" s="59" t="s">
        <v>239</v>
      </c>
      <c r="B31" s="59" t="s">
        <v>156</v>
      </c>
      <c r="C31" s="59" t="s">
        <v>36</v>
      </c>
      <c r="D31" s="97" t="s">
        <v>396</v>
      </c>
      <c r="E31" s="94">
        <v>20.61</v>
      </c>
      <c r="F31" s="94">
        <v>3.03</v>
      </c>
      <c r="G31" s="94">
        <v>0</v>
      </c>
      <c r="H31" s="94">
        <v>0</v>
      </c>
      <c r="I31" s="94">
        <v>0</v>
      </c>
      <c r="J31" s="94">
        <v>1.8</v>
      </c>
      <c r="K31" s="94">
        <v>1.5</v>
      </c>
      <c r="L31" s="94">
        <v>4</v>
      </c>
      <c r="M31" s="94">
        <v>0</v>
      </c>
      <c r="N31" s="94">
        <v>2.2</v>
      </c>
      <c r="O31" s="91">
        <v>0</v>
      </c>
      <c r="P31" s="99">
        <v>0</v>
      </c>
      <c r="Q31" s="94">
        <v>0</v>
      </c>
      <c r="R31" s="94">
        <v>0</v>
      </c>
      <c r="S31" s="94">
        <v>5.81</v>
      </c>
      <c r="T31" s="94">
        <v>0</v>
      </c>
      <c r="U31" s="94">
        <v>1.63</v>
      </c>
      <c r="V31" s="94">
        <v>0.64</v>
      </c>
      <c r="W31" s="91">
        <v>0</v>
      </c>
      <c r="X31" s="98">
        <v>0</v>
      </c>
    </row>
    <row r="32" spans="1:24" ht="19.5" customHeight="1">
      <c r="A32" s="59"/>
      <c r="B32" s="59"/>
      <c r="C32" s="59"/>
      <c r="D32" s="97" t="s">
        <v>342</v>
      </c>
      <c r="E32" s="94">
        <v>188.11</v>
      </c>
      <c r="F32" s="94">
        <v>70.3</v>
      </c>
      <c r="G32" s="94">
        <v>0</v>
      </c>
      <c r="H32" s="94">
        <v>0.5</v>
      </c>
      <c r="I32" s="94">
        <v>0.6</v>
      </c>
      <c r="J32" s="94">
        <v>3</v>
      </c>
      <c r="K32" s="94">
        <v>7.5</v>
      </c>
      <c r="L32" s="94">
        <v>6.5</v>
      </c>
      <c r="M32" s="94">
        <v>0</v>
      </c>
      <c r="N32" s="94">
        <v>15</v>
      </c>
      <c r="O32" s="91">
        <v>10</v>
      </c>
      <c r="P32" s="99">
        <v>10</v>
      </c>
      <c r="Q32" s="94">
        <v>5</v>
      </c>
      <c r="R32" s="94">
        <v>5</v>
      </c>
      <c r="S32" s="94">
        <v>10</v>
      </c>
      <c r="T32" s="94">
        <v>25</v>
      </c>
      <c r="U32" s="94">
        <v>8.9</v>
      </c>
      <c r="V32" s="94">
        <v>8.07</v>
      </c>
      <c r="W32" s="91">
        <v>0</v>
      </c>
      <c r="X32" s="98">
        <v>2.74</v>
      </c>
    </row>
    <row r="33" spans="1:24" ht="19.5" customHeight="1">
      <c r="A33" s="59" t="s">
        <v>239</v>
      </c>
      <c r="B33" s="59" t="s">
        <v>36</v>
      </c>
      <c r="C33" s="59" t="s">
        <v>438</v>
      </c>
      <c r="D33" s="97" t="s">
        <v>58</v>
      </c>
      <c r="E33" s="94">
        <v>188.11</v>
      </c>
      <c r="F33" s="94">
        <v>70.3</v>
      </c>
      <c r="G33" s="94">
        <v>0</v>
      </c>
      <c r="H33" s="94">
        <v>0.5</v>
      </c>
      <c r="I33" s="94">
        <v>0.6</v>
      </c>
      <c r="J33" s="94">
        <v>3</v>
      </c>
      <c r="K33" s="94">
        <v>7.5</v>
      </c>
      <c r="L33" s="94">
        <v>6.5</v>
      </c>
      <c r="M33" s="94">
        <v>0</v>
      </c>
      <c r="N33" s="94">
        <v>15</v>
      </c>
      <c r="O33" s="91">
        <v>10</v>
      </c>
      <c r="P33" s="99">
        <v>10</v>
      </c>
      <c r="Q33" s="94">
        <v>5</v>
      </c>
      <c r="R33" s="94">
        <v>5</v>
      </c>
      <c r="S33" s="94">
        <v>10</v>
      </c>
      <c r="T33" s="94">
        <v>25</v>
      </c>
      <c r="U33" s="94">
        <v>8.9</v>
      </c>
      <c r="V33" s="94">
        <v>8.07</v>
      </c>
      <c r="W33" s="91">
        <v>0</v>
      </c>
      <c r="X33" s="98">
        <v>2.74</v>
      </c>
    </row>
  </sheetData>
  <sheetProtection/>
  <mergeCells count="21">
    <mergeCell ref="X4:X6"/>
    <mergeCell ref="P4:P6"/>
    <mergeCell ref="Q4:Q6"/>
    <mergeCell ref="R4:R6"/>
    <mergeCell ref="S4:S6"/>
    <mergeCell ref="W4:W6"/>
    <mergeCell ref="V4:V6"/>
    <mergeCell ref="T4:T6"/>
    <mergeCell ref="U4:U6"/>
    <mergeCell ref="J4:J6"/>
    <mergeCell ref="K4:K6"/>
    <mergeCell ref="L4:L6"/>
    <mergeCell ref="O4:O6"/>
    <mergeCell ref="M4:M6"/>
    <mergeCell ref="N4:N6"/>
    <mergeCell ref="D5:D6"/>
    <mergeCell ref="E4:E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8"/>
      <c r="B1" s="8"/>
      <c r="C1" s="8"/>
      <c r="D1" s="2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0" t="s">
        <v>20</v>
      </c>
      <c r="T1" s="2"/>
    </row>
    <row r="2" spans="1:20" ht="25.5" customHeight="1">
      <c r="A2" s="47" t="s">
        <v>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"/>
    </row>
    <row r="3" spans="1:20" ht="19.5" customHeight="1">
      <c r="A3" s="49" t="s">
        <v>9</v>
      </c>
      <c r="B3" s="49"/>
      <c r="C3" s="49"/>
      <c r="D3" s="4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9" t="s">
        <v>293</v>
      </c>
      <c r="T3" s="2"/>
    </row>
    <row r="4" spans="1:20" ht="19.5" customHeight="1">
      <c r="A4" s="79" t="s">
        <v>138</v>
      </c>
      <c r="B4" s="79"/>
      <c r="C4" s="79"/>
      <c r="D4" s="87"/>
      <c r="E4" s="103" t="s">
        <v>132</v>
      </c>
      <c r="F4" s="110" t="s">
        <v>29</v>
      </c>
      <c r="G4" s="110" t="s">
        <v>577</v>
      </c>
      <c r="H4" s="103" t="s">
        <v>400</v>
      </c>
      <c r="I4" s="103" t="s">
        <v>362</v>
      </c>
      <c r="J4" s="103" t="s">
        <v>8</v>
      </c>
      <c r="K4" s="103" t="s">
        <v>114</v>
      </c>
      <c r="L4" s="103" t="s">
        <v>524</v>
      </c>
      <c r="M4" s="103" t="s">
        <v>34</v>
      </c>
      <c r="N4" s="103" t="s">
        <v>375</v>
      </c>
      <c r="O4" s="103" t="s">
        <v>183</v>
      </c>
      <c r="P4" s="103" t="s">
        <v>45</v>
      </c>
      <c r="Q4" s="103" t="s">
        <v>203</v>
      </c>
      <c r="R4" s="103" t="s">
        <v>276</v>
      </c>
      <c r="S4" s="111" t="s">
        <v>312</v>
      </c>
      <c r="T4" s="2"/>
    </row>
    <row r="5" spans="1:20" ht="19.5" customHeight="1">
      <c r="A5" s="64" t="s">
        <v>578</v>
      </c>
      <c r="B5" s="63"/>
      <c r="C5" s="86"/>
      <c r="D5" s="103" t="s">
        <v>171</v>
      </c>
      <c r="E5" s="103"/>
      <c r="F5" s="110"/>
      <c r="G5" s="110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11"/>
      <c r="T5" s="2"/>
    </row>
    <row r="6" spans="1:20" ht="33.75" customHeight="1">
      <c r="A6" s="22" t="s">
        <v>229</v>
      </c>
      <c r="B6" s="22" t="s">
        <v>388</v>
      </c>
      <c r="C6" s="84" t="s">
        <v>379</v>
      </c>
      <c r="D6" s="103"/>
      <c r="E6" s="103"/>
      <c r="F6" s="110"/>
      <c r="G6" s="110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11"/>
      <c r="T6" s="2"/>
    </row>
    <row r="7" spans="1:20" ht="19.5" customHeight="1">
      <c r="A7" s="59"/>
      <c r="B7" s="59"/>
      <c r="C7" s="59"/>
      <c r="D7" s="97" t="s">
        <v>132</v>
      </c>
      <c r="E7" s="94">
        <v>12843.11</v>
      </c>
      <c r="F7" s="94">
        <v>909.66</v>
      </c>
      <c r="G7" s="94">
        <v>10903.52</v>
      </c>
      <c r="H7" s="94">
        <v>2.57</v>
      </c>
      <c r="I7" s="94">
        <v>25</v>
      </c>
      <c r="J7" s="92">
        <v>55.08</v>
      </c>
      <c r="K7" s="99">
        <v>0</v>
      </c>
      <c r="L7" s="94">
        <v>0</v>
      </c>
      <c r="M7" s="94">
        <v>0</v>
      </c>
      <c r="N7" s="94">
        <v>2.88</v>
      </c>
      <c r="O7" s="94">
        <v>0</v>
      </c>
      <c r="P7" s="94">
        <v>935.51</v>
      </c>
      <c r="Q7" s="94">
        <v>0</v>
      </c>
      <c r="R7" s="92">
        <v>0</v>
      </c>
      <c r="S7" s="98">
        <v>8.89</v>
      </c>
      <c r="T7" s="34"/>
    </row>
    <row r="8" spans="1:20" ht="19.5" customHeight="1">
      <c r="A8" s="59"/>
      <c r="B8" s="59"/>
      <c r="C8" s="59"/>
      <c r="D8" s="97" t="s">
        <v>419</v>
      </c>
      <c r="E8" s="94">
        <v>151.08</v>
      </c>
      <c r="F8" s="94">
        <v>0</v>
      </c>
      <c r="G8" s="94">
        <v>150.72</v>
      </c>
      <c r="H8" s="94">
        <v>0</v>
      </c>
      <c r="I8" s="94">
        <v>0</v>
      </c>
      <c r="J8" s="92">
        <v>0</v>
      </c>
      <c r="K8" s="99">
        <v>0</v>
      </c>
      <c r="L8" s="94">
        <v>0</v>
      </c>
      <c r="M8" s="94">
        <v>0</v>
      </c>
      <c r="N8" s="94">
        <v>0.36</v>
      </c>
      <c r="O8" s="94">
        <v>0</v>
      </c>
      <c r="P8" s="94">
        <v>0</v>
      </c>
      <c r="Q8" s="94">
        <v>0</v>
      </c>
      <c r="R8" s="92">
        <v>0</v>
      </c>
      <c r="S8" s="98">
        <v>0</v>
      </c>
      <c r="T8" s="2"/>
    </row>
    <row r="9" spans="1:20" ht="19.5" customHeight="1">
      <c r="A9" s="59"/>
      <c r="B9" s="59"/>
      <c r="C9" s="59"/>
      <c r="D9" s="97" t="s">
        <v>461</v>
      </c>
      <c r="E9" s="94">
        <v>151.08</v>
      </c>
      <c r="F9" s="94">
        <v>0</v>
      </c>
      <c r="G9" s="94">
        <v>150.72</v>
      </c>
      <c r="H9" s="94">
        <v>0</v>
      </c>
      <c r="I9" s="94">
        <v>0</v>
      </c>
      <c r="J9" s="92">
        <v>0</v>
      </c>
      <c r="K9" s="99">
        <v>0</v>
      </c>
      <c r="L9" s="94">
        <v>0</v>
      </c>
      <c r="M9" s="94">
        <v>0</v>
      </c>
      <c r="N9" s="94">
        <v>0.36</v>
      </c>
      <c r="O9" s="94">
        <v>0</v>
      </c>
      <c r="P9" s="94">
        <v>0</v>
      </c>
      <c r="Q9" s="94">
        <v>0</v>
      </c>
      <c r="R9" s="92">
        <v>0</v>
      </c>
      <c r="S9" s="98">
        <v>0</v>
      </c>
      <c r="T9" s="7"/>
    </row>
    <row r="10" spans="1:20" ht="19.5" customHeight="1">
      <c r="A10" s="59" t="s">
        <v>566</v>
      </c>
      <c r="B10" s="59" t="s">
        <v>154</v>
      </c>
      <c r="C10" s="59" t="s">
        <v>432</v>
      </c>
      <c r="D10" s="97" t="s">
        <v>153</v>
      </c>
      <c r="E10" s="94">
        <v>151.08</v>
      </c>
      <c r="F10" s="94">
        <v>0</v>
      </c>
      <c r="G10" s="94">
        <v>150.72</v>
      </c>
      <c r="H10" s="94">
        <v>0</v>
      </c>
      <c r="I10" s="94">
        <v>0</v>
      </c>
      <c r="J10" s="92">
        <v>0</v>
      </c>
      <c r="K10" s="99">
        <v>0</v>
      </c>
      <c r="L10" s="94">
        <v>0</v>
      </c>
      <c r="M10" s="94">
        <v>0</v>
      </c>
      <c r="N10" s="94">
        <v>0.36</v>
      </c>
      <c r="O10" s="94">
        <v>0</v>
      </c>
      <c r="P10" s="94">
        <v>0</v>
      </c>
      <c r="Q10" s="94">
        <v>0</v>
      </c>
      <c r="R10" s="92">
        <v>0</v>
      </c>
      <c r="S10" s="98">
        <v>0</v>
      </c>
      <c r="T10" s="7"/>
    </row>
    <row r="11" spans="1:20" ht="19.5" customHeight="1">
      <c r="A11" s="59"/>
      <c r="B11" s="59"/>
      <c r="C11" s="59"/>
      <c r="D11" s="97" t="s">
        <v>177</v>
      </c>
      <c r="E11" s="94">
        <v>0.16</v>
      </c>
      <c r="F11" s="94">
        <v>0</v>
      </c>
      <c r="G11" s="94">
        <v>0</v>
      </c>
      <c r="H11" s="94">
        <v>0</v>
      </c>
      <c r="I11" s="94">
        <v>0</v>
      </c>
      <c r="J11" s="92">
        <v>0</v>
      </c>
      <c r="K11" s="99">
        <v>0</v>
      </c>
      <c r="L11" s="94">
        <v>0</v>
      </c>
      <c r="M11" s="94">
        <v>0</v>
      </c>
      <c r="N11" s="94">
        <v>0.16</v>
      </c>
      <c r="O11" s="94">
        <v>0</v>
      </c>
      <c r="P11" s="94">
        <v>0</v>
      </c>
      <c r="Q11" s="94">
        <v>0</v>
      </c>
      <c r="R11" s="92">
        <v>0</v>
      </c>
      <c r="S11" s="98">
        <v>0</v>
      </c>
      <c r="T11" s="7"/>
    </row>
    <row r="12" spans="1:20" ht="19.5" customHeight="1">
      <c r="A12" s="59"/>
      <c r="B12" s="59"/>
      <c r="C12" s="59"/>
      <c r="D12" s="97" t="s">
        <v>549</v>
      </c>
      <c r="E12" s="94">
        <v>0.05</v>
      </c>
      <c r="F12" s="94">
        <v>0</v>
      </c>
      <c r="G12" s="94">
        <v>0</v>
      </c>
      <c r="H12" s="94">
        <v>0</v>
      </c>
      <c r="I12" s="94">
        <v>0</v>
      </c>
      <c r="J12" s="92">
        <v>0</v>
      </c>
      <c r="K12" s="99">
        <v>0</v>
      </c>
      <c r="L12" s="94">
        <v>0</v>
      </c>
      <c r="M12" s="94">
        <v>0</v>
      </c>
      <c r="N12" s="94">
        <v>0.05</v>
      </c>
      <c r="O12" s="94">
        <v>0</v>
      </c>
      <c r="P12" s="94">
        <v>0</v>
      </c>
      <c r="Q12" s="94">
        <v>0</v>
      </c>
      <c r="R12" s="92">
        <v>0</v>
      </c>
      <c r="S12" s="98">
        <v>0</v>
      </c>
      <c r="T12" s="7"/>
    </row>
    <row r="13" spans="1:20" ht="19.5" customHeight="1">
      <c r="A13" s="59" t="s">
        <v>418</v>
      </c>
      <c r="B13" s="59" t="s">
        <v>154</v>
      </c>
      <c r="C13" s="59" t="s">
        <v>438</v>
      </c>
      <c r="D13" s="97" t="s">
        <v>403</v>
      </c>
      <c r="E13" s="94">
        <v>0.05</v>
      </c>
      <c r="F13" s="94">
        <v>0</v>
      </c>
      <c r="G13" s="94">
        <v>0</v>
      </c>
      <c r="H13" s="94">
        <v>0</v>
      </c>
      <c r="I13" s="94">
        <v>0</v>
      </c>
      <c r="J13" s="92">
        <v>0</v>
      </c>
      <c r="K13" s="99">
        <v>0</v>
      </c>
      <c r="L13" s="94">
        <v>0</v>
      </c>
      <c r="M13" s="94">
        <v>0</v>
      </c>
      <c r="N13" s="94">
        <v>0.05</v>
      </c>
      <c r="O13" s="94">
        <v>0</v>
      </c>
      <c r="P13" s="94">
        <v>0</v>
      </c>
      <c r="Q13" s="94">
        <v>0</v>
      </c>
      <c r="R13" s="92">
        <v>0</v>
      </c>
      <c r="S13" s="98">
        <v>0</v>
      </c>
      <c r="T13" s="7"/>
    </row>
    <row r="14" spans="1:20" ht="19.5" customHeight="1">
      <c r="A14" s="59"/>
      <c r="B14" s="59"/>
      <c r="C14" s="59"/>
      <c r="D14" s="97" t="s">
        <v>422</v>
      </c>
      <c r="E14" s="94">
        <v>0.11</v>
      </c>
      <c r="F14" s="94">
        <v>0</v>
      </c>
      <c r="G14" s="94">
        <v>0</v>
      </c>
      <c r="H14" s="94">
        <v>0</v>
      </c>
      <c r="I14" s="94">
        <v>0</v>
      </c>
      <c r="J14" s="92">
        <v>0</v>
      </c>
      <c r="K14" s="99">
        <v>0</v>
      </c>
      <c r="L14" s="94">
        <v>0</v>
      </c>
      <c r="M14" s="94">
        <v>0</v>
      </c>
      <c r="N14" s="94">
        <v>0.11</v>
      </c>
      <c r="O14" s="94">
        <v>0</v>
      </c>
      <c r="P14" s="94">
        <v>0</v>
      </c>
      <c r="Q14" s="94">
        <v>0</v>
      </c>
      <c r="R14" s="92">
        <v>0</v>
      </c>
      <c r="S14" s="98">
        <v>0</v>
      </c>
      <c r="T14" s="7"/>
    </row>
    <row r="15" spans="1:20" ht="19.5" customHeight="1">
      <c r="A15" s="59" t="s">
        <v>418</v>
      </c>
      <c r="B15" s="59" t="s">
        <v>432</v>
      </c>
      <c r="C15" s="59" t="s">
        <v>438</v>
      </c>
      <c r="D15" s="97" t="s">
        <v>507</v>
      </c>
      <c r="E15" s="94">
        <v>0.11</v>
      </c>
      <c r="F15" s="94">
        <v>0</v>
      </c>
      <c r="G15" s="94">
        <v>0</v>
      </c>
      <c r="H15" s="94">
        <v>0</v>
      </c>
      <c r="I15" s="94">
        <v>0</v>
      </c>
      <c r="J15" s="92">
        <v>0</v>
      </c>
      <c r="K15" s="99">
        <v>0</v>
      </c>
      <c r="L15" s="94">
        <v>0</v>
      </c>
      <c r="M15" s="94">
        <v>0</v>
      </c>
      <c r="N15" s="94">
        <v>0.11</v>
      </c>
      <c r="O15" s="94">
        <v>0</v>
      </c>
      <c r="P15" s="94">
        <v>0</v>
      </c>
      <c r="Q15" s="94">
        <v>0</v>
      </c>
      <c r="R15" s="92">
        <v>0</v>
      </c>
      <c r="S15" s="98">
        <v>0</v>
      </c>
      <c r="T15" s="7"/>
    </row>
    <row r="16" spans="1:20" ht="19.5" customHeight="1">
      <c r="A16" s="59"/>
      <c r="B16" s="59"/>
      <c r="C16" s="59"/>
      <c r="D16" s="97" t="s">
        <v>381</v>
      </c>
      <c r="E16" s="94">
        <v>11744.6</v>
      </c>
      <c r="F16" s="94">
        <v>909.66</v>
      </c>
      <c r="G16" s="94">
        <v>10752.8</v>
      </c>
      <c r="H16" s="94">
        <v>2.57</v>
      </c>
      <c r="I16" s="94">
        <v>25</v>
      </c>
      <c r="J16" s="92">
        <v>45.68</v>
      </c>
      <c r="K16" s="99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2">
        <v>0</v>
      </c>
      <c r="S16" s="98">
        <v>8.89</v>
      </c>
      <c r="T16" s="7"/>
    </row>
    <row r="17" spans="1:20" ht="19.5" customHeight="1">
      <c r="A17" s="59"/>
      <c r="B17" s="59"/>
      <c r="C17" s="59"/>
      <c r="D17" s="97" t="s">
        <v>324</v>
      </c>
      <c r="E17" s="94">
        <v>11719.6</v>
      </c>
      <c r="F17" s="94">
        <v>909.66</v>
      </c>
      <c r="G17" s="94">
        <v>10752.8</v>
      </c>
      <c r="H17" s="94">
        <v>2.57</v>
      </c>
      <c r="I17" s="94">
        <v>0</v>
      </c>
      <c r="J17" s="92">
        <v>45.68</v>
      </c>
      <c r="K17" s="99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2">
        <v>0</v>
      </c>
      <c r="S17" s="98">
        <v>8.89</v>
      </c>
      <c r="T17" s="7"/>
    </row>
    <row r="18" spans="1:20" ht="19.5" customHeight="1">
      <c r="A18" s="59" t="s">
        <v>137</v>
      </c>
      <c r="B18" s="59" t="s">
        <v>432</v>
      </c>
      <c r="C18" s="59" t="s">
        <v>302</v>
      </c>
      <c r="D18" s="97" t="s">
        <v>288</v>
      </c>
      <c r="E18" s="94">
        <v>10612.85</v>
      </c>
      <c r="F18" s="94">
        <v>733.14</v>
      </c>
      <c r="G18" s="94">
        <v>9831.46</v>
      </c>
      <c r="H18" s="94">
        <v>2.57</v>
      </c>
      <c r="I18" s="94">
        <v>0</v>
      </c>
      <c r="J18" s="92">
        <v>45.68</v>
      </c>
      <c r="K18" s="99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2">
        <v>0</v>
      </c>
      <c r="S18" s="98">
        <v>0</v>
      </c>
      <c r="T18" s="7"/>
    </row>
    <row r="19" spans="1:20" ht="19.5" customHeight="1">
      <c r="A19" s="59" t="s">
        <v>137</v>
      </c>
      <c r="B19" s="59" t="s">
        <v>432</v>
      </c>
      <c r="C19" s="59" t="s">
        <v>4</v>
      </c>
      <c r="D19" s="97" t="s">
        <v>208</v>
      </c>
      <c r="E19" s="94">
        <v>1106.75</v>
      </c>
      <c r="F19" s="94">
        <v>176.52</v>
      </c>
      <c r="G19" s="94">
        <v>921.34</v>
      </c>
      <c r="H19" s="94">
        <v>0</v>
      </c>
      <c r="I19" s="94">
        <v>0</v>
      </c>
      <c r="J19" s="92">
        <v>0</v>
      </c>
      <c r="K19" s="99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2">
        <v>0</v>
      </c>
      <c r="S19" s="98">
        <v>8.89</v>
      </c>
      <c r="T19" s="7"/>
    </row>
    <row r="20" spans="1:20" ht="19.5" customHeight="1">
      <c r="A20" s="59"/>
      <c r="B20" s="59"/>
      <c r="C20" s="59"/>
      <c r="D20" s="97" t="s">
        <v>410</v>
      </c>
      <c r="E20" s="94">
        <v>25</v>
      </c>
      <c r="F20" s="94">
        <v>0</v>
      </c>
      <c r="G20" s="94">
        <v>0</v>
      </c>
      <c r="H20" s="94">
        <v>0</v>
      </c>
      <c r="I20" s="94">
        <v>25</v>
      </c>
      <c r="J20" s="92">
        <v>0</v>
      </c>
      <c r="K20" s="99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2">
        <v>0</v>
      </c>
      <c r="S20" s="98">
        <v>0</v>
      </c>
      <c r="T20" s="7"/>
    </row>
    <row r="21" spans="1:20" ht="19.5" customHeight="1">
      <c r="A21" s="59" t="s">
        <v>137</v>
      </c>
      <c r="B21" s="59" t="s">
        <v>3</v>
      </c>
      <c r="C21" s="59" t="s">
        <v>438</v>
      </c>
      <c r="D21" s="97" t="s">
        <v>166</v>
      </c>
      <c r="E21" s="94">
        <v>25</v>
      </c>
      <c r="F21" s="94">
        <v>0</v>
      </c>
      <c r="G21" s="94">
        <v>0</v>
      </c>
      <c r="H21" s="94">
        <v>0</v>
      </c>
      <c r="I21" s="94">
        <v>25</v>
      </c>
      <c r="J21" s="92">
        <v>0</v>
      </c>
      <c r="K21" s="99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2">
        <v>0</v>
      </c>
      <c r="S21" s="98">
        <v>0</v>
      </c>
      <c r="T21" s="7"/>
    </row>
    <row r="22" spans="1:20" ht="19.5" customHeight="1">
      <c r="A22" s="59"/>
      <c r="B22" s="59"/>
      <c r="C22" s="59"/>
      <c r="D22" s="97" t="s">
        <v>87</v>
      </c>
      <c r="E22" s="94">
        <v>11.76</v>
      </c>
      <c r="F22" s="94">
        <v>0</v>
      </c>
      <c r="G22" s="94">
        <v>0</v>
      </c>
      <c r="H22" s="94">
        <v>0</v>
      </c>
      <c r="I22" s="94">
        <v>0</v>
      </c>
      <c r="J22" s="92">
        <v>9.4</v>
      </c>
      <c r="K22" s="99">
        <v>0</v>
      </c>
      <c r="L22" s="94">
        <v>0</v>
      </c>
      <c r="M22" s="94">
        <v>0</v>
      </c>
      <c r="N22" s="94">
        <v>2.36</v>
      </c>
      <c r="O22" s="94">
        <v>0</v>
      </c>
      <c r="P22" s="94">
        <v>0</v>
      </c>
      <c r="Q22" s="94">
        <v>0</v>
      </c>
      <c r="R22" s="92">
        <v>0</v>
      </c>
      <c r="S22" s="98">
        <v>0</v>
      </c>
      <c r="T22" s="7"/>
    </row>
    <row r="23" spans="1:20" ht="19.5" customHeight="1">
      <c r="A23" s="59"/>
      <c r="B23" s="59"/>
      <c r="C23" s="59"/>
      <c r="D23" s="97" t="s">
        <v>98</v>
      </c>
      <c r="E23" s="94">
        <v>5.12</v>
      </c>
      <c r="F23" s="94">
        <v>0</v>
      </c>
      <c r="G23" s="94">
        <v>0</v>
      </c>
      <c r="H23" s="94">
        <v>0</v>
      </c>
      <c r="I23" s="94">
        <v>0</v>
      </c>
      <c r="J23" s="92">
        <v>4.4</v>
      </c>
      <c r="K23" s="99">
        <v>0</v>
      </c>
      <c r="L23" s="94">
        <v>0</v>
      </c>
      <c r="M23" s="94">
        <v>0</v>
      </c>
      <c r="N23" s="94">
        <v>0.72</v>
      </c>
      <c r="O23" s="94">
        <v>0</v>
      </c>
      <c r="P23" s="94">
        <v>0</v>
      </c>
      <c r="Q23" s="94">
        <v>0</v>
      </c>
      <c r="R23" s="92">
        <v>0</v>
      </c>
      <c r="S23" s="98">
        <v>0</v>
      </c>
      <c r="T23" s="7"/>
    </row>
    <row r="24" spans="1:20" ht="19.5" customHeight="1">
      <c r="A24" s="59" t="s">
        <v>239</v>
      </c>
      <c r="B24" s="59" t="s">
        <v>438</v>
      </c>
      <c r="C24" s="59" t="s">
        <v>438</v>
      </c>
      <c r="D24" s="97" t="s">
        <v>367</v>
      </c>
      <c r="E24" s="94">
        <v>5.05</v>
      </c>
      <c r="F24" s="94">
        <v>0</v>
      </c>
      <c r="G24" s="94">
        <v>0</v>
      </c>
      <c r="H24" s="94">
        <v>0</v>
      </c>
      <c r="I24" s="94">
        <v>0</v>
      </c>
      <c r="J24" s="92">
        <v>4.4</v>
      </c>
      <c r="K24" s="99">
        <v>0</v>
      </c>
      <c r="L24" s="94">
        <v>0</v>
      </c>
      <c r="M24" s="94">
        <v>0</v>
      </c>
      <c r="N24" s="94">
        <v>0.65</v>
      </c>
      <c r="O24" s="94">
        <v>0</v>
      </c>
      <c r="P24" s="94">
        <v>0</v>
      </c>
      <c r="Q24" s="94">
        <v>0</v>
      </c>
      <c r="R24" s="92">
        <v>0</v>
      </c>
      <c r="S24" s="98">
        <v>0</v>
      </c>
      <c r="T24" s="7"/>
    </row>
    <row r="25" spans="1:20" ht="19.5" customHeight="1">
      <c r="A25" s="59" t="s">
        <v>239</v>
      </c>
      <c r="B25" s="59" t="s">
        <v>438</v>
      </c>
      <c r="C25" s="59" t="s">
        <v>154</v>
      </c>
      <c r="D25" s="97" t="s">
        <v>525</v>
      </c>
      <c r="E25" s="94">
        <v>0.07</v>
      </c>
      <c r="F25" s="94">
        <v>0</v>
      </c>
      <c r="G25" s="94">
        <v>0</v>
      </c>
      <c r="H25" s="94">
        <v>0</v>
      </c>
      <c r="I25" s="94">
        <v>0</v>
      </c>
      <c r="J25" s="92">
        <v>0</v>
      </c>
      <c r="K25" s="99">
        <v>0</v>
      </c>
      <c r="L25" s="94">
        <v>0</v>
      </c>
      <c r="M25" s="94">
        <v>0</v>
      </c>
      <c r="N25" s="94">
        <v>0.07</v>
      </c>
      <c r="O25" s="94">
        <v>0</v>
      </c>
      <c r="P25" s="94">
        <v>0</v>
      </c>
      <c r="Q25" s="94">
        <v>0</v>
      </c>
      <c r="R25" s="92">
        <v>0</v>
      </c>
      <c r="S25" s="98">
        <v>0</v>
      </c>
      <c r="T25" s="7"/>
    </row>
    <row r="26" spans="1:20" ht="19.5" customHeight="1">
      <c r="A26" s="59"/>
      <c r="B26" s="59"/>
      <c r="C26" s="59"/>
      <c r="D26" s="97" t="s">
        <v>112</v>
      </c>
      <c r="E26" s="94">
        <v>6.26</v>
      </c>
      <c r="F26" s="94">
        <v>0</v>
      </c>
      <c r="G26" s="94">
        <v>0</v>
      </c>
      <c r="H26" s="94">
        <v>0</v>
      </c>
      <c r="I26" s="94">
        <v>0</v>
      </c>
      <c r="J26" s="92">
        <v>5</v>
      </c>
      <c r="K26" s="99">
        <v>0</v>
      </c>
      <c r="L26" s="94">
        <v>0</v>
      </c>
      <c r="M26" s="94">
        <v>0</v>
      </c>
      <c r="N26" s="94">
        <v>1.26</v>
      </c>
      <c r="O26" s="94">
        <v>0</v>
      </c>
      <c r="P26" s="94">
        <v>0</v>
      </c>
      <c r="Q26" s="94">
        <v>0</v>
      </c>
      <c r="R26" s="92">
        <v>0</v>
      </c>
      <c r="S26" s="98">
        <v>0</v>
      </c>
      <c r="T26" s="7"/>
    </row>
    <row r="27" spans="1:20" ht="19.5" customHeight="1">
      <c r="A27" s="59" t="s">
        <v>239</v>
      </c>
      <c r="B27" s="59" t="s">
        <v>4</v>
      </c>
      <c r="C27" s="59" t="s">
        <v>438</v>
      </c>
      <c r="D27" s="97" t="s">
        <v>570</v>
      </c>
      <c r="E27" s="94">
        <v>6.01</v>
      </c>
      <c r="F27" s="94">
        <v>0</v>
      </c>
      <c r="G27" s="94">
        <v>0</v>
      </c>
      <c r="H27" s="94">
        <v>0</v>
      </c>
      <c r="I27" s="94">
        <v>0</v>
      </c>
      <c r="J27" s="92">
        <v>5</v>
      </c>
      <c r="K27" s="99">
        <v>0</v>
      </c>
      <c r="L27" s="94">
        <v>0</v>
      </c>
      <c r="M27" s="94">
        <v>0</v>
      </c>
      <c r="N27" s="94">
        <v>1.01</v>
      </c>
      <c r="O27" s="94">
        <v>0</v>
      </c>
      <c r="P27" s="94">
        <v>0</v>
      </c>
      <c r="Q27" s="94">
        <v>0</v>
      </c>
      <c r="R27" s="92">
        <v>0</v>
      </c>
      <c r="S27" s="98">
        <v>0</v>
      </c>
      <c r="T27" s="7"/>
    </row>
    <row r="28" spans="1:20" ht="19.5" customHeight="1">
      <c r="A28" s="59" t="s">
        <v>239</v>
      </c>
      <c r="B28" s="59" t="s">
        <v>4</v>
      </c>
      <c r="C28" s="59" t="s">
        <v>302</v>
      </c>
      <c r="D28" s="97" t="s">
        <v>470</v>
      </c>
      <c r="E28" s="94">
        <v>0.25</v>
      </c>
      <c r="F28" s="94">
        <v>0</v>
      </c>
      <c r="G28" s="94">
        <v>0</v>
      </c>
      <c r="H28" s="94">
        <v>0</v>
      </c>
      <c r="I28" s="94">
        <v>0</v>
      </c>
      <c r="J28" s="92">
        <v>0</v>
      </c>
      <c r="K28" s="99">
        <v>0</v>
      </c>
      <c r="L28" s="94">
        <v>0</v>
      </c>
      <c r="M28" s="94">
        <v>0</v>
      </c>
      <c r="N28" s="94">
        <v>0.25</v>
      </c>
      <c r="O28" s="94">
        <v>0</v>
      </c>
      <c r="P28" s="94">
        <v>0</v>
      </c>
      <c r="Q28" s="94">
        <v>0</v>
      </c>
      <c r="R28" s="92">
        <v>0</v>
      </c>
      <c r="S28" s="98">
        <v>0</v>
      </c>
      <c r="T28" s="7"/>
    </row>
    <row r="29" spans="1:20" ht="19.5" customHeight="1">
      <c r="A29" s="59"/>
      <c r="B29" s="59"/>
      <c r="C29" s="59"/>
      <c r="D29" s="97" t="s">
        <v>222</v>
      </c>
      <c r="E29" s="94">
        <v>0.06</v>
      </c>
      <c r="F29" s="94">
        <v>0</v>
      </c>
      <c r="G29" s="94">
        <v>0</v>
      </c>
      <c r="H29" s="94">
        <v>0</v>
      </c>
      <c r="I29" s="94">
        <v>0</v>
      </c>
      <c r="J29" s="92">
        <v>0</v>
      </c>
      <c r="K29" s="99">
        <v>0</v>
      </c>
      <c r="L29" s="94">
        <v>0</v>
      </c>
      <c r="M29" s="94">
        <v>0</v>
      </c>
      <c r="N29" s="94">
        <v>0.06</v>
      </c>
      <c r="O29" s="94">
        <v>0</v>
      </c>
      <c r="P29" s="94">
        <v>0</v>
      </c>
      <c r="Q29" s="94">
        <v>0</v>
      </c>
      <c r="R29" s="92">
        <v>0</v>
      </c>
      <c r="S29" s="98">
        <v>0</v>
      </c>
      <c r="T29" s="7"/>
    </row>
    <row r="30" spans="1:20" ht="19.5" customHeight="1">
      <c r="A30" s="59" t="s">
        <v>239</v>
      </c>
      <c r="B30" s="59" t="s">
        <v>156</v>
      </c>
      <c r="C30" s="59" t="s">
        <v>469</v>
      </c>
      <c r="D30" s="97" t="s">
        <v>155</v>
      </c>
      <c r="E30" s="94">
        <v>0.02</v>
      </c>
      <c r="F30" s="94">
        <v>0</v>
      </c>
      <c r="G30" s="94">
        <v>0</v>
      </c>
      <c r="H30" s="94">
        <v>0</v>
      </c>
      <c r="I30" s="94">
        <v>0</v>
      </c>
      <c r="J30" s="92">
        <v>0</v>
      </c>
      <c r="K30" s="99">
        <v>0</v>
      </c>
      <c r="L30" s="94">
        <v>0</v>
      </c>
      <c r="M30" s="94">
        <v>0</v>
      </c>
      <c r="N30" s="94">
        <v>0.02</v>
      </c>
      <c r="O30" s="94">
        <v>0</v>
      </c>
      <c r="P30" s="94">
        <v>0</v>
      </c>
      <c r="Q30" s="94">
        <v>0</v>
      </c>
      <c r="R30" s="92">
        <v>0</v>
      </c>
      <c r="S30" s="98">
        <v>0</v>
      </c>
      <c r="T30" s="7"/>
    </row>
    <row r="31" spans="1:19" ht="19.5" customHeight="1">
      <c r="A31" s="59" t="s">
        <v>239</v>
      </c>
      <c r="B31" s="59" t="s">
        <v>156</v>
      </c>
      <c r="C31" s="59" t="s">
        <v>36</v>
      </c>
      <c r="D31" s="97" t="s">
        <v>396</v>
      </c>
      <c r="E31" s="94">
        <v>0.04</v>
      </c>
      <c r="F31" s="94">
        <v>0</v>
      </c>
      <c r="G31" s="94">
        <v>0</v>
      </c>
      <c r="H31" s="94">
        <v>0</v>
      </c>
      <c r="I31" s="94">
        <v>0</v>
      </c>
      <c r="J31" s="92">
        <v>0</v>
      </c>
      <c r="K31" s="99">
        <v>0</v>
      </c>
      <c r="L31" s="94">
        <v>0</v>
      </c>
      <c r="M31" s="94">
        <v>0</v>
      </c>
      <c r="N31" s="94">
        <v>0.04</v>
      </c>
      <c r="O31" s="94">
        <v>0</v>
      </c>
      <c r="P31" s="94">
        <v>0</v>
      </c>
      <c r="Q31" s="94">
        <v>0</v>
      </c>
      <c r="R31" s="92">
        <v>0</v>
      </c>
      <c r="S31" s="98">
        <v>0</v>
      </c>
    </row>
    <row r="32" spans="1:19" ht="19.5" customHeight="1">
      <c r="A32" s="59"/>
      <c r="B32" s="59"/>
      <c r="C32" s="59"/>
      <c r="D32" s="97" t="s">
        <v>342</v>
      </c>
      <c r="E32" s="94">
        <v>0.32</v>
      </c>
      <c r="F32" s="94">
        <v>0</v>
      </c>
      <c r="G32" s="94">
        <v>0</v>
      </c>
      <c r="H32" s="94">
        <v>0</v>
      </c>
      <c r="I32" s="94">
        <v>0</v>
      </c>
      <c r="J32" s="92">
        <v>0</v>
      </c>
      <c r="K32" s="99">
        <v>0</v>
      </c>
      <c r="L32" s="94">
        <v>0</v>
      </c>
      <c r="M32" s="94">
        <v>0</v>
      </c>
      <c r="N32" s="94">
        <v>0.32</v>
      </c>
      <c r="O32" s="94">
        <v>0</v>
      </c>
      <c r="P32" s="94">
        <v>0</v>
      </c>
      <c r="Q32" s="94">
        <v>0</v>
      </c>
      <c r="R32" s="92">
        <v>0</v>
      </c>
      <c r="S32" s="98">
        <v>0</v>
      </c>
    </row>
    <row r="33" spans="1:19" ht="19.5" customHeight="1">
      <c r="A33" s="59" t="s">
        <v>239</v>
      </c>
      <c r="B33" s="59" t="s">
        <v>36</v>
      </c>
      <c r="C33" s="59" t="s">
        <v>438</v>
      </c>
      <c r="D33" s="97" t="s">
        <v>58</v>
      </c>
      <c r="E33" s="94">
        <v>0.32</v>
      </c>
      <c r="F33" s="94">
        <v>0</v>
      </c>
      <c r="G33" s="94">
        <v>0</v>
      </c>
      <c r="H33" s="94">
        <v>0</v>
      </c>
      <c r="I33" s="94">
        <v>0</v>
      </c>
      <c r="J33" s="92">
        <v>0</v>
      </c>
      <c r="K33" s="99">
        <v>0</v>
      </c>
      <c r="L33" s="94">
        <v>0</v>
      </c>
      <c r="M33" s="94">
        <v>0</v>
      </c>
      <c r="N33" s="94">
        <v>0.32</v>
      </c>
      <c r="O33" s="94">
        <v>0</v>
      </c>
      <c r="P33" s="94">
        <v>0</v>
      </c>
      <c r="Q33" s="94">
        <v>0</v>
      </c>
      <c r="R33" s="92">
        <v>0</v>
      </c>
      <c r="S33" s="98">
        <v>0</v>
      </c>
    </row>
    <row r="34" spans="1:19" ht="19.5" customHeight="1">
      <c r="A34" s="59"/>
      <c r="B34" s="59"/>
      <c r="C34" s="59"/>
      <c r="D34" s="97" t="s">
        <v>468</v>
      </c>
      <c r="E34" s="94">
        <v>935.51</v>
      </c>
      <c r="F34" s="94">
        <v>0</v>
      </c>
      <c r="G34" s="94">
        <v>0</v>
      </c>
      <c r="H34" s="94">
        <v>0</v>
      </c>
      <c r="I34" s="94">
        <v>0</v>
      </c>
      <c r="J34" s="92">
        <v>0</v>
      </c>
      <c r="K34" s="99">
        <v>0</v>
      </c>
      <c r="L34" s="94">
        <v>0</v>
      </c>
      <c r="M34" s="94">
        <v>0</v>
      </c>
      <c r="N34" s="94">
        <v>0</v>
      </c>
      <c r="O34" s="94">
        <v>0</v>
      </c>
      <c r="P34" s="94">
        <v>935.51</v>
      </c>
      <c r="Q34" s="94">
        <v>0</v>
      </c>
      <c r="R34" s="92">
        <v>0</v>
      </c>
      <c r="S34" s="98">
        <v>0</v>
      </c>
    </row>
    <row r="35" spans="1:19" ht="19.5" customHeight="1">
      <c r="A35" s="59"/>
      <c r="B35" s="59"/>
      <c r="C35" s="59"/>
      <c r="D35" s="97" t="s">
        <v>91</v>
      </c>
      <c r="E35" s="94">
        <v>935.51</v>
      </c>
      <c r="F35" s="94">
        <v>0</v>
      </c>
      <c r="G35" s="94">
        <v>0</v>
      </c>
      <c r="H35" s="94">
        <v>0</v>
      </c>
      <c r="I35" s="94">
        <v>0</v>
      </c>
      <c r="J35" s="92">
        <v>0</v>
      </c>
      <c r="K35" s="99">
        <v>0</v>
      </c>
      <c r="L35" s="94">
        <v>0</v>
      </c>
      <c r="M35" s="94">
        <v>0</v>
      </c>
      <c r="N35" s="94">
        <v>0</v>
      </c>
      <c r="O35" s="94">
        <v>0</v>
      </c>
      <c r="P35" s="94">
        <v>935.51</v>
      </c>
      <c r="Q35" s="94">
        <v>0</v>
      </c>
      <c r="R35" s="92">
        <v>0</v>
      </c>
      <c r="S35" s="98">
        <v>0</v>
      </c>
    </row>
    <row r="36" spans="1:19" ht="19.5" customHeight="1">
      <c r="A36" s="59" t="s">
        <v>212</v>
      </c>
      <c r="B36" s="59" t="s">
        <v>302</v>
      </c>
      <c r="C36" s="59" t="s">
        <v>438</v>
      </c>
      <c r="D36" s="97" t="s">
        <v>580</v>
      </c>
      <c r="E36" s="94">
        <v>935.51</v>
      </c>
      <c r="F36" s="94">
        <v>0</v>
      </c>
      <c r="G36" s="94">
        <v>0</v>
      </c>
      <c r="H36" s="94">
        <v>0</v>
      </c>
      <c r="I36" s="94">
        <v>0</v>
      </c>
      <c r="J36" s="92">
        <v>0</v>
      </c>
      <c r="K36" s="99">
        <v>0</v>
      </c>
      <c r="L36" s="94">
        <v>0</v>
      </c>
      <c r="M36" s="94">
        <v>0</v>
      </c>
      <c r="N36" s="94">
        <v>0</v>
      </c>
      <c r="O36" s="94">
        <v>0</v>
      </c>
      <c r="P36" s="94">
        <v>935.51</v>
      </c>
      <c r="Q36" s="94">
        <v>0</v>
      </c>
      <c r="R36" s="92">
        <v>0</v>
      </c>
      <c r="S36" s="98">
        <v>0</v>
      </c>
    </row>
  </sheetData>
  <sheetProtection/>
  <mergeCells count="16">
    <mergeCell ref="O4:O6"/>
    <mergeCell ref="P4:P6"/>
    <mergeCell ref="G4:G6"/>
    <mergeCell ref="H4:H6"/>
    <mergeCell ref="M4:M6"/>
    <mergeCell ref="N4:N6"/>
    <mergeCell ref="D5:D6"/>
    <mergeCell ref="E4:E6"/>
    <mergeCell ref="F4:F6"/>
    <mergeCell ref="S4:S6"/>
    <mergeCell ref="I4:I6"/>
    <mergeCell ref="J4:J6"/>
    <mergeCell ref="K4:K6"/>
    <mergeCell ref="L4:L6"/>
    <mergeCell ref="Q4:Q6"/>
    <mergeCell ref="R4:R6"/>
  </mergeCells>
  <printOptions horizontalCentered="1"/>
  <pageMargins left="0.5905511811023623" right="0.5905511811023623" top="0.5905511811023623" bottom="0.5905511811023623" header="0" footer="0"/>
  <pageSetup fitToHeight="100" fitToWidth="1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22"/>
  <sheetViews>
    <sheetView showGridLines="0" showZeros="0" zoomScalePageLayoutView="0" workbookViewId="0" topLeftCell="A22">
      <selection activeCell="E8" sqref="E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7"/>
      <c r="B1" s="11"/>
      <c r="C1" s="11"/>
      <c r="D1" s="11"/>
      <c r="E1" s="11"/>
      <c r="F1" s="12" t="s">
        <v>581</v>
      </c>
    </row>
    <row r="2" spans="1:6" ht="19.5" customHeight="1">
      <c r="A2" s="47" t="s">
        <v>56</v>
      </c>
      <c r="B2" s="78"/>
      <c r="C2" s="78"/>
      <c r="D2" s="78"/>
      <c r="E2" s="78"/>
      <c r="F2" s="78"/>
    </row>
    <row r="3" spans="1:6" ht="19.5" customHeight="1">
      <c r="A3" s="49" t="s">
        <v>9</v>
      </c>
      <c r="B3" s="49"/>
      <c r="C3" s="49"/>
      <c r="D3" s="49"/>
      <c r="E3" s="49"/>
      <c r="F3" s="9" t="s">
        <v>293</v>
      </c>
    </row>
    <row r="4" spans="1:6" ht="19.5" customHeight="1">
      <c r="A4" s="64" t="s">
        <v>138</v>
      </c>
      <c r="B4" s="64"/>
      <c r="C4" s="64"/>
      <c r="D4" s="82"/>
      <c r="E4" s="85"/>
      <c r="F4" s="113" t="s">
        <v>481</v>
      </c>
    </row>
    <row r="5" spans="1:6" ht="19.5" customHeight="1">
      <c r="A5" s="69" t="s">
        <v>578</v>
      </c>
      <c r="B5" s="65"/>
      <c r="C5" s="83"/>
      <c r="D5" s="112" t="s">
        <v>238</v>
      </c>
      <c r="E5" s="103" t="s">
        <v>101</v>
      </c>
      <c r="F5" s="113"/>
    </row>
    <row r="6" spans="1:6" ht="19.5" customHeight="1">
      <c r="A6" s="20" t="s">
        <v>229</v>
      </c>
      <c r="B6" s="22" t="s">
        <v>388</v>
      </c>
      <c r="C6" s="84" t="s">
        <v>379</v>
      </c>
      <c r="D6" s="112"/>
      <c r="E6" s="103"/>
      <c r="F6" s="114"/>
    </row>
    <row r="7" spans="1:6" ht="19.5" customHeight="1">
      <c r="A7" s="100"/>
      <c r="B7" s="100"/>
      <c r="C7" s="100"/>
      <c r="D7" s="97"/>
      <c r="E7" s="97" t="s">
        <v>132</v>
      </c>
      <c r="F7" s="91">
        <v>133798.9</v>
      </c>
    </row>
    <row r="8" spans="1:6" ht="19.5" customHeight="1">
      <c r="A8" s="100"/>
      <c r="B8" s="100"/>
      <c r="C8" s="100"/>
      <c r="D8" s="97"/>
      <c r="E8" s="97" t="s">
        <v>588</v>
      </c>
      <c r="F8" s="91"/>
    </row>
    <row r="9" spans="1:6" ht="19.5" customHeight="1">
      <c r="A9" s="100"/>
      <c r="B9" s="100"/>
      <c r="C9" s="100"/>
      <c r="D9" s="97"/>
      <c r="E9" s="97" t="s">
        <v>170</v>
      </c>
      <c r="F9" s="91">
        <v>1910.79</v>
      </c>
    </row>
    <row r="10" spans="1:6" ht="19.5" customHeight="1">
      <c r="A10" s="100"/>
      <c r="B10" s="100"/>
      <c r="C10" s="100"/>
      <c r="D10" s="97" t="s">
        <v>186</v>
      </c>
      <c r="E10" s="97" t="s">
        <v>47</v>
      </c>
      <c r="F10" s="91">
        <v>1910.79</v>
      </c>
    </row>
    <row r="11" spans="1:6" ht="19.5" customHeight="1">
      <c r="A11" s="100"/>
      <c r="B11" s="100"/>
      <c r="C11" s="100"/>
      <c r="D11" s="97"/>
      <c r="E11" s="97" t="s">
        <v>231</v>
      </c>
      <c r="F11" s="91">
        <v>251.1</v>
      </c>
    </row>
    <row r="12" spans="1:6" ht="19.5" customHeight="1">
      <c r="A12" s="100" t="s">
        <v>566</v>
      </c>
      <c r="B12" s="100" t="s">
        <v>3</v>
      </c>
      <c r="C12" s="100" t="s">
        <v>154</v>
      </c>
      <c r="D12" s="97" t="s">
        <v>44</v>
      </c>
      <c r="E12" s="97" t="s">
        <v>583</v>
      </c>
      <c r="F12" s="91">
        <v>251.1</v>
      </c>
    </row>
    <row r="13" spans="1:6" ht="19.5" customHeight="1">
      <c r="A13" s="100"/>
      <c r="B13" s="100"/>
      <c r="C13" s="100"/>
      <c r="D13" s="97"/>
      <c r="E13" s="97" t="s">
        <v>149</v>
      </c>
      <c r="F13" s="91">
        <v>1435.75</v>
      </c>
    </row>
    <row r="14" spans="1:6" ht="19.5" customHeight="1">
      <c r="A14" s="100" t="s">
        <v>239</v>
      </c>
      <c r="B14" s="100" t="s">
        <v>438</v>
      </c>
      <c r="C14" s="100" t="s">
        <v>302</v>
      </c>
      <c r="D14" s="97" t="s">
        <v>44</v>
      </c>
      <c r="E14" s="97" t="s">
        <v>584</v>
      </c>
      <c r="F14" s="91">
        <v>57.71</v>
      </c>
    </row>
    <row r="15" spans="1:6" ht="19.5" customHeight="1">
      <c r="A15" s="100" t="s">
        <v>239</v>
      </c>
      <c r="B15" s="100" t="s">
        <v>438</v>
      </c>
      <c r="C15" s="100" t="s">
        <v>302</v>
      </c>
      <c r="D15" s="97" t="s">
        <v>44</v>
      </c>
      <c r="E15" s="97" t="s">
        <v>585</v>
      </c>
      <c r="F15" s="91">
        <v>55.48</v>
      </c>
    </row>
    <row r="16" spans="1:6" ht="19.5" customHeight="1">
      <c r="A16" s="100" t="s">
        <v>239</v>
      </c>
      <c r="B16" s="100" t="s">
        <v>438</v>
      </c>
      <c r="C16" s="100" t="s">
        <v>302</v>
      </c>
      <c r="D16" s="97" t="s">
        <v>44</v>
      </c>
      <c r="E16" s="97" t="s">
        <v>26</v>
      </c>
      <c r="F16" s="91">
        <v>100.28</v>
      </c>
    </row>
    <row r="17" spans="1:6" ht="19.5" customHeight="1">
      <c r="A17" s="100" t="s">
        <v>239</v>
      </c>
      <c r="B17" s="100" t="s">
        <v>438</v>
      </c>
      <c r="C17" s="100" t="s">
        <v>302</v>
      </c>
      <c r="D17" s="97" t="s">
        <v>44</v>
      </c>
      <c r="E17" s="97" t="s">
        <v>68</v>
      </c>
      <c r="F17" s="91">
        <v>170</v>
      </c>
    </row>
    <row r="18" spans="1:6" ht="19.5" customHeight="1">
      <c r="A18" s="100" t="s">
        <v>239</v>
      </c>
      <c r="B18" s="100" t="s">
        <v>438</v>
      </c>
      <c r="C18" s="100" t="s">
        <v>302</v>
      </c>
      <c r="D18" s="97" t="s">
        <v>44</v>
      </c>
      <c r="E18" s="97" t="s">
        <v>552</v>
      </c>
      <c r="F18" s="91">
        <v>227</v>
      </c>
    </row>
    <row r="19" spans="1:6" ht="19.5" customHeight="1">
      <c r="A19" s="100" t="s">
        <v>239</v>
      </c>
      <c r="B19" s="100" t="s">
        <v>438</v>
      </c>
      <c r="C19" s="100" t="s">
        <v>302</v>
      </c>
      <c r="D19" s="97" t="s">
        <v>44</v>
      </c>
      <c r="E19" s="97" t="s">
        <v>244</v>
      </c>
      <c r="F19" s="91">
        <v>30</v>
      </c>
    </row>
    <row r="20" spans="1:6" ht="19.5" customHeight="1">
      <c r="A20" s="100" t="s">
        <v>239</v>
      </c>
      <c r="B20" s="100" t="s">
        <v>438</v>
      </c>
      <c r="C20" s="100" t="s">
        <v>302</v>
      </c>
      <c r="D20" s="97" t="s">
        <v>44</v>
      </c>
      <c r="E20" s="97" t="s">
        <v>181</v>
      </c>
      <c r="F20" s="91">
        <v>277.7</v>
      </c>
    </row>
    <row r="21" spans="1:6" ht="19.5" customHeight="1">
      <c r="A21" s="100" t="s">
        <v>239</v>
      </c>
      <c r="B21" s="100" t="s">
        <v>438</v>
      </c>
      <c r="C21" s="100" t="s">
        <v>302</v>
      </c>
      <c r="D21" s="97" t="s">
        <v>44</v>
      </c>
      <c r="E21" s="97" t="s">
        <v>256</v>
      </c>
      <c r="F21" s="91">
        <v>140</v>
      </c>
    </row>
    <row r="22" spans="1:6" ht="19.5" customHeight="1">
      <c r="A22" s="100" t="s">
        <v>239</v>
      </c>
      <c r="B22" s="100" t="s">
        <v>438</v>
      </c>
      <c r="C22" s="100" t="s">
        <v>302</v>
      </c>
      <c r="D22" s="97" t="s">
        <v>44</v>
      </c>
      <c r="E22" s="97" t="s">
        <v>457</v>
      </c>
      <c r="F22" s="91">
        <v>10</v>
      </c>
    </row>
    <row r="23" spans="1:6" ht="19.5" customHeight="1">
      <c r="A23" s="100" t="s">
        <v>239</v>
      </c>
      <c r="B23" s="100" t="s">
        <v>438</v>
      </c>
      <c r="C23" s="100" t="s">
        <v>302</v>
      </c>
      <c r="D23" s="97" t="s">
        <v>44</v>
      </c>
      <c r="E23" s="97" t="s">
        <v>384</v>
      </c>
      <c r="F23" s="91">
        <v>19.7</v>
      </c>
    </row>
    <row r="24" spans="1:6" ht="19.5" customHeight="1">
      <c r="A24" s="100" t="s">
        <v>239</v>
      </c>
      <c r="B24" s="100" t="s">
        <v>438</v>
      </c>
      <c r="C24" s="100" t="s">
        <v>302</v>
      </c>
      <c r="D24" s="97" t="s">
        <v>44</v>
      </c>
      <c r="E24" s="97" t="s">
        <v>140</v>
      </c>
      <c r="F24" s="91">
        <v>76.2</v>
      </c>
    </row>
    <row r="25" spans="1:6" ht="19.5" customHeight="1">
      <c r="A25" s="100" t="s">
        <v>239</v>
      </c>
      <c r="B25" s="100" t="s">
        <v>438</v>
      </c>
      <c r="C25" s="100" t="s">
        <v>302</v>
      </c>
      <c r="D25" s="97" t="s">
        <v>44</v>
      </c>
      <c r="E25" s="97" t="s">
        <v>304</v>
      </c>
      <c r="F25" s="91">
        <v>180</v>
      </c>
    </row>
    <row r="26" spans="1:6" ht="19.5" customHeight="1">
      <c r="A26" s="100" t="s">
        <v>239</v>
      </c>
      <c r="B26" s="100" t="s">
        <v>438</v>
      </c>
      <c r="C26" s="100" t="s">
        <v>302</v>
      </c>
      <c r="D26" s="97" t="s">
        <v>44</v>
      </c>
      <c r="E26" s="97" t="s">
        <v>43</v>
      </c>
      <c r="F26" s="91">
        <v>64</v>
      </c>
    </row>
    <row r="27" spans="1:6" ht="19.5" customHeight="1">
      <c r="A27" s="100" t="s">
        <v>239</v>
      </c>
      <c r="B27" s="100" t="s">
        <v>438</v>
      </c>
      <c r="C27" s="100" t="s">
        <v>302</v>
      </c>
      <c r="D27" s="97" t="s">
        <v>44</v>
      </c>
      <c r="E27" s="97" t="s">
        <v>119</v>
      </c>
      <c r="F27" s="91">
        <v>2.86</v>
      </c>
    </row>
    <row r="28" spans="1:6" ht="19.5" customHeight="1">
      <c r="A28" s="100" t="s">
        <v>239</v>
      </c>
      <c r="B28" s="100" t="s">
        <v>438</v>
      </c>
      <c r="C28" s="100" t="s">
        <v>302</v>
      </c>
      <c r="D28" s="97" t="s">
        <v>44</v>
      </c>
      <c r="E28" s="97" t="s">
        <v>540</v>
      </c>
      <c r="F28" s="91">
        <v>24.82</v>
      </c>
    </row>
    <row r="29" spans="1:6" ht="19.5" customHeight="1">
      <c r="A29" s="100"/>
      <c r="B29" s="100"/>
      <c r="C29" s="100"/>
      <c r="D29" s="97"/>
      <c r="E29" s="97" t="s">
        <v>191</v>
      </c>
      <c r="F29" s="91">
        <v>14.9</v>
      </c>
    </row>
    <row r="30" spans="1:6" ht="19.5" customHeight="1">
      <c r="A30" s="100" t="s">
        <v>239</v>
      </c>
      <c r="B30" s="100" t="s">
        <v>438</v>
      </c>
      <c r="C30" s="100" t="s">
        <v>36</v>
      </c>
      <c r="D30" s="97" t="s">
        <v>44</v>
      </c>
      <c r="E30" s="97" t="s">
        <v>118</v>
      </c>
      <c r="F30" s="91">
        <v>14.9</v>
      </c>
    </row>
    <row r="31" spans="1:6" ht="19.5" customHeight="1">
      <c r="A31" s="100"/>
      <c r="B31" s="100"/>
      <c r="C31" s="100"/>
      <c r="D31" s="97"/>
      <c r="E31" s="97" t="s">
        <v>105</v>
      </c>
      <c r="F31" s="91">
        <v>132.74</v>
      </c>
    </row>
    <row r="32" spans="1:6" ht="19.5" customHeight="1">
      <c r="A32" s="100" t="s">
        <v>239</v>
      </c>
      <c r="B32" s="100" t="s">
        <v>4</v>
      </c>
      <c r="C32" s="100" t="s">
        <v>431</v>
      </c>
      <c r="D32" s="97" t="s">
        <v>44</v>
      </c>
      <c r="E32" s="97" t="s">
        <v>252</v>
      </c>
      <c r="F32" s="91">
        <v>5.52</v>
      </c>
    </row>
    <row r="33" spans="1:6" ht="19.5" customHeight="1">
      <c r="A33" s="100" t="s">
        <v>239</v>
      </c>
      <c r="B33" s="100" t="s">
        <v>4</v>
      </c>
      <c r="C33" s="100" t="s">
        <v>431</v>
      </c>
      <c r="D33" s="97" t="s">
        <v>44</v>
      </c>
      <c r="E33" s="97" t="s">
        <v>576</v>
      </c>
      <c r="F33" s="91">
        <v>100.22</v>
      </c>
    </row>
    <row r="34" spans="1:6" ht="19.5" customHeight="1">
      <c r="A34" s="100" t="s">
        <v>239</v>
      </c>
      <c r="B34" s="100" t="s">
        <v>4</v>
      </c>
      <c r="C34" s="100" t="s">
        <v>431</v>
      </c>
      <c r="D34" s="97" t="s">
        <v>44</v>
      </c>
      <c r="E34" s="97" t="s">
        <v>282</v>
      </c>
      <c r="F34" s="91">
        <v>27</v>
      </c>
    </row>
    <row r="35" spans="1:6" ht="19.5" customHeight="1">
      <c r="A35" s="100"/>
      <c r="B35" s="100"/>
      <c r="C35" s="100"/>
      <c r="D35" s="97"/>
      <c r="E35" s="97" t="s">
        <v>396</v>
      </c>
      <c r="F35" s="91">
        <v>18.21</v>
      </c>
    </row>
    <row r="36" spans="1:6" ht="19.5" customHeight="1">
      <c r="A36" s="100" t="s">
        <v>239</v>
      </c>
      <c r="B36" s="100" t="s">
        <v>156</v>
      </c>
      <c r="C36" s="100" t="s">
        <v>36</v>
      </c>
      <c r="D36" s="97" t="s">
        <v>44</v>
      </c>
      <c r="E36" s="97" t="s">
        <v>456</v>
      </c>
      <c r="F36" s="91">
        <v>16.03</v>
      </c>
    </row>
    <row r="37" spans="1:6" ht="19.5" customHeight="1">
      <c r="A37" s="100" t="s">
        <v>239</v>
      </c>
      <c r="B37" s="100" t="s">
        <v>156</v>
      </c>
      <c r="C37" s="100" t="s">
        <v>36</v>
      </c>
      <c r="D37" s="97" t="s">
        <v>44</v>
      </c>
      <c r="E37" s="97" t="s">
        <v>53</v>
      </c>
      <c r="F37" s="91">
        <v>2.18</v>
      </c>
    </row>
    <row r="38" spans="1:6" ht="19.5" customHeight="1">
      <c r="A38" s="100"/>
      <c r="B38" s="100"/>
      <c r="C38" s="100"/>
      <c r="D38" s="97"/>
      <c r="E38" s="97" t="s">
        <v>58</v>
      </c>
      <c r="F38" s="91">
        <v>58.09</v>
      </c>
    </row>
    <row r="39" spans="1:6" ht="19.5" customHeight="1">
      <c r="A39" s="100" t="s">
        <v>239</v>
      </c>
      <c r="B39" s="100" t="s">
        <v>36</v>
      </c>
      <c r="C39" s="100" t="s">
        <v>438</v>
      </c>
      <c r="D39" s="97" t="s">
        <v>44</v>
      </c>
      <c r="E39" s="97" t="s">
        <v>531</v>
      </c>
      <c r="F39" s="91">
        <v>5.94</v>
      </c>
    </row>
    <row r="40" spans="1:6" ht="19.5" customHeight="1">
      <c r="A40" s="100" t="s">
        <v>239</v>
      </c>
      <c r="B40" s="100" t="s">
        <v>36</v>
      </c>
      <c r="C40" s="100" t="s">
        <v>438</v>
      </c>
      <c r="D40" s="97" t="s">
        <v>44</v>
      </c>
      <c r="E40" s="97" t="s">
        <v>211</v>
      </c>
      <c r="F40" s="91">
        <v>9.13</v>
      </c>
    </row>
    <row r="41" spans="1:6" ht="19.5" customHeight="1">
      <c r="A41" s="100" t="s">
        <v>239</v>
      </c>
      <c r="B41" s="100" t="s">
        <v>36</v>
      </c>
      <c r="C41" s="100" t="s">
        <v>438</v>
      </c>
      <c r="D41" s="97" t="s">
        <v>44</v>
      </c>
      <c r="E41" s="97" t="s">
        <v>513</v>
      </c>
      <c r="F41" s="91">
        <v>2.7</v>
      </c>
    </row>
    <row r="42" spans="1:6" ht="19.5" customHeight="1">
      <c r="A42" s="100" t="s">
        <v>239</v>
      </c>
      <c r="B42" s="100" t="s">
        <v>36</v>
      </c>
      <c r="C42" s="100" t="s">
        <v>438</v>
      </c>
      <c r="D42" s="97" t="s">
        <v>44</v>
      </c>
      <c r="E42" s="97" t="s">
        <v>556</v>
      </c>
      <c r="F42" s="91">
        <v>4.66</v>
      </c>
    </row>
    <row r="43" spans="1:6" ht="19.5" customHeight="1">
      <c r="A43" s="100" t="s">
        <v>239</v>
      </c>
      <c r="B43" s="100" t="s">
        <v>36</v>
      </c>
      <c r="C43" s="100" t="s">
        <v>438</v>
      </c>
      <c r="D43" s="97" t="s">
        <v>44</v>
      </c>
      <c r="E43" s="97" t="s">
        <v>510</v>
      </c>
      <c r="F43" s="91">
        <v>7.96</v>
      </c>
    </row>
    <row r="44" spans="1:6" ht="19.5" customHeight="1">
      <c r="A44" s="100" t="s">
        <v>239</v>
      </c>
      <c r="B44" s="100" t="s">
        <v>36</v>
      </c>
      <c r="C44" s="100" t="s">
        <v>438</v>
      </c>
      <c r="D44" s="97" t="s">
        <v>44</v>
      </c>
      <c r="E44" s="97" t="s">
        <v>42</v>
      </c>
      <c r="F44" s="91">
        <v>27.7</v>
      </c>
    </row>
    <row r="45" spans="1:6" ht="19.5" customHeight="1">
      <c r="A45" s="100"/>
      <c r="B45" s="100"/>
      <c r="C45" s="100"/>
      <c r="D45" s="97"/>
      <c r="E45" s="97" t="s">
        <v>202</v>
      </c>
      <c r="F45" s="91">
        <v>130</v>
      </c>
    </row>
    <row r="46" spans="1:6" ht="19.5" customHeight="1">
      <c r="A46" s="100"/>
      <c r="B46" s="100"/>
      <c r="C46" s="100"/>
      <c r="D46" s="97" t="s">
        <v>555</v>
      </c>
      <c r="E46" s="97" t="s">
        <v>530</v>
      </c>
      <c r="F46" s="91">
        <v>130</v>
      </c>
    </row>
    <row r="47" spans="1:6" ht="19.5" customHeight="1">
      <c r="A47" s="100"/>
      <c r="B47" s="100"/>
      <c r="C47" s="100"/>
      <c r="D47" s="97"/>
      <c r="E47" s="97" t="s">
        <v>231</v>
      </c>
      <c r="F47" s="91">
        <v>10</v>
      </c>
    </row>
    <row r="48" spans="1:6" ht="19.5" customHeight="1">
      <c r="A48" s="100" t="s">
        <v>566</v>
      </c>
      <c r="B48" s="100" t="s">
        <v>3</v>
      </c>
      <c r="C48" s="100" t="s">
        <v>154</v>
      </c>
      <c r="D48" s="97" t="s">
        <v>377</v>
      </c>
      <c r="E48" s="97" t="s">
        <v>494</v>
      </c>
      <c r="F48" s="91">
        <v>10</v>
      </c>
    </row>
    <row r="49" spans="1:6" ht="19.5" customHeight="1">
      <c r="A49" s="100"/>
      <c r="B49" s="100"/>
      <c r="C49" s="100"/>
      <c r="D49" s="97"/>
      <c r="E49" s="97" t="s">
        <v>367</v>
      </c>
      <c r="F49" s="91">
        <v>6.6</v>
      </c>
    </row>
    <row r="50" spans="1:6" ht="19.5" customHeight="1">
      <c r="A50" s="100" t="s">
        <v>239</v>
      </c>
      <c r="B50" s="100" t="s">
        <v>438</v>
      </c>
      <c r="C50" s="100" t="s">
        <v>438</v>
      </c>
      <c r="D50" s="97" t="s">
        <v>377</v>
      </c>
      <c r="E50" s="97" t="s">
        <v>140</v>
      </c>
      <c r="F50" s="91">
        <v>1</v>
      </c>
    </row>
    <row r="51" spans="1:6" ht="19.5" customHeight="1">
      <c r="A51" s="100" t="s">
        <v>239</v>
      </c>
      <c r="B51" s="100" t="s">
        <v>438</v>
      </c>
      <c r="C51" s="100" t="s">
        <v>438</v>
      </c>
      <c r="D51" s="97" t="s">
        <v>377</v>
      </c>
      <c r="E51" s="97" t="s">
        <v>356</v>
      </c>
      <c r="F51" s="91">
        <v>5.6</v>
      </c>
    </row>
    <row r="52" spans="1:6" ht="19.5" customHeight="1">
      <c r="A52" s="100"/>
      <c r="B52" s="100"/>
      <c r="C52" s="100"/>
      <c r="D52" s="97"/>
      <c r="E52" s="97" t="s">
        <v>149</v>
      </c>
      <c r="F52" s="91">
        <v>33.4</v>
      </c>
    </row>
    <row r="53" spans="1:6" ht="19.5" customHeight="1">
      <c r="A53" s="100" t="s">
        <v>239</v>
      </c>
      <c r="B53" s="100" t="s">
        <v>438</v>
      </c>
      <c r="C53" s="100" t="s">
        <v>302</v>
      </c>
      <c r="D53" s="97" t="s">
        <v>377</v>
      </c>
      <c r="E53" s="97" t="s">
        <v>86</v>
      </c>
      <c r="F53" s="91">
        <v>20</v>
      </c>
    </row>
    <row r="54" spans="1:6" ht="19.5" customHeight="1">
      <c r="A54" s="100" t="s">
        <v>239</v>
      </c>
      <c r="B54" s="100" t="s">
        <v>438</v>
      </c>
      <c r="C54" s="100" t="s">
        <v>302</v>
      </c>
      <c r="D54" s="97" t="s">
        <v>377</v>
      </c>
      <c r="E54" s="97" t="s">
        <v>256</v>
      </c>
      <c r="F54" s="91">
        <v>1.4</v>
      </c>
    </row>
    <row r="55" spans="1:6" ht="19.5" customHeight="1">
      <c r="A55" s="100" t="s">
        <v>239</v>
      </c>
      <c r="B55" s="100" t="s">
        <v>438</v>
      </c>
      <c r="C55" s="100" t="s">
        <v>302</v>
      </c>
      <c r="D55" s="97" t="s">
        <v>377</v>
      </c>
      <c r="E55" s="97" t="s">
        <v>529</v>
      </c>
      <c r="F55" s="91">
        <v>12</v>
      </c>
    </row>
    <row r="56" spans="1:6" ht="19.5" customHeight="1">
      <c r="A56" s="100"/>
      <c r="B56" s="100"/>
      <c r="C56" s="100"/>
      <c r="D56" s="97"/>
      <c r="E56" s="97" t="s">
        <v>155</v>
      </c>
      <c r="F56" s="91">
        <v>80</v>
      </c>
    </row>
    <row r="57" spans="1:6" ht="19.5" customHeight="1">
      <c r="A57" s="100" t="s">
        <v>239</v>
      </c>
      <c r="B57" s="100" t="s">
        <v>156</v>
      </c>
      <c r="C57" s="100" t="s">
        <v>469</v>
      </c>
      <c r="D57" s="97" t="s">
        <v>377</v>
      </c>
      <c r="E57" s="97" t="s">
        <v>548</v>
      </c>
      <c r="F57" s="91">
        <v>80</v>
      </c>
    </row>
    <row r="58" spans="1:6" ht="19.5" customHeight="1">
      <c r="A58" s="100"/>
      <c r="B58" s="100"/>
      <c r="C58" s="100"/>
      <c r="D58" s="97"/>
      <c r="E58" s="97" t="s">
        <v>33</v>
      </c>
      <c r="F58" s="91">
        <v>962.38</v>
      </c>
    </row>
    <row r="59" spans="1:6" ht="19.5" customHeight="1">
      <c r="A59" s="100"/>
      <c r="B59" s="100"/>
      <c r="C59" s="100"/>
      <c r="D59" s="97" t="s">
        <v>436</v>
      </c>
      <c r="E59" s="97" t="s">
        <v>24</v>
      </c>
      <c r="F59" s="91">
        <v>962.38</v>
      </c>
    </row>
    <row r="60" spans="1:6" ht="19.5" customHeight="1">
      <c r="A60" s="100"/>
      <c r="B60" s="100"/>
      <c r="C60" s="100"/>
      <c r="D60" s="97"/>
      <c r="E60" s="97" t="s">
        <v>231</v>
      </c>
      <c r="F60" s="91">
        <v>104</v>
      </c>
    </row>
    <row r="61" spans="1:6" ht="19.5" customHeight="1">
      <c r="A61" s="100" t="s">
        <v>566</v>
      </c>
      <c r="B61" s="100" t="s">
        <v>3</v>
      </c>
      <c r="C61" s="100" t="s">
        <v>154</v>
      </c>
      <c r="D61" s="97" t="s">
        <v>353</v>
      </c>
      <c r="E61" s="97" t="s">
        <v>494</v>
      </c>
      <c r="F61" s="91">
        <v>104</v>
      </c>
    </row>
    <row r="62" spans="1:6" ht="19.5" customHeight="1">
      <c r="A62" s="100"/>
      <c r="B62" s="100"/>
      <c r="C62" s="100"/>
      <c r="D62" s="97"/>
      <c r="E62" s="97" t="s">
        <v>470</v>
      </c>
      <c r="F62" s="91">
        <v>722.5</v>
      </c>
    </row>
    <row r="63" spans="1:6" ht="19.5" customHeight="1">
      <c r="A63" s="100" t="s">
        <v>239</v>
      </c>
      <c r="B63" s="100" t="s">
        <v>4</v>
      </c>
      <c r="C63" s="100" t="s">
        <v>302</v>
      </c>
      <c r="D63" s="97" t="s">
        <v>353</v>
      </c>
      <c r="E63" s="97" t="s">
        <v>111</v>
      </c>
      <c r="F63" s="91">
        <v>30</v>
      </c>
    </row>
    <row r="64" spans="1:6" ht="19.5" customHeight="1">
      <c r="A64" s="100" t="s">
        <v>239</v>
      </c>
      <c r="B64" s="100" t="s">
        <v>4</v>
      </c>
      <c r="C64" s="100" t="s">
        <v>302</v>
      </c>
      <c r="D64" s="97" t="s">
        <v>353</v>
      </c>
      <c r="E64" s="97" t="s">
        <v>280</v>
      </c>
      <c r="F64" s="91">
        <v>15</v>
      </c>
    </row>
    <row r="65" spans="1:6" ht="19.5" customHeight="1">
      <c r="A65" s="100" t="s">
        <v>239</v>
      </c>
      <c r="B65" s="100" t="s">
        <v>4</v>
      </c>
      <c r="C65" s="100" t="s">
        <v>302</v>
      </c>
      <c r="D65" s="97" t="s">
        <v>353</v>
      </c>
      <c r="E65" s="97" t="s">
        <v>427</v>
      </c>
      <c r="F65" s="91">
        <v>30</v>
      </c>
    </row>
    <row r="66" spans="1:6" ht="19.5" customHeight="1">
      <c r="A66" s="100" t="s">
        <v>239</v>
      </c>
      <c r="B66" s="100" t="s">
        <v>4</v>
      </c>
      <c r="C66" s="100" t="s">
        <v>302</v>
      </c>
      <c r="D66" s="97" t="s">
        <v>353</v>
      </c>
      <c r="E66" s="97" t="s">
        <v>440</v>
      </c>
      <c r="F66" s="91">
        <v>20</v>
      </c>
    </row>
    <row r="67" spans="1:6" ht="19.5" customHeight="1">
      <c r="A67" s="100" t="s">
        <v>239</v>
      </c>
      <c r="B67" s="100" t="s">
        <v>4</v>
      </c>
      <c r="C67" s="100" t="s">
        <v>302</v>
      </c>
      <c r="D67" s="97" t="s">
        <v>353</v>
      </c>
      <c r="E67" s="97" t="s">
        <v>321</v>
      </c>
      <c r="F67" s="91">
        <v>30</v>
      </c>
    </row>
    <row r="68" spans="1:6" ht="19.5" customHeight="1">
      <c r="A68" s="100" t="s">
        <v>239</v>
      </c>
      <c r="B68" s="100" t="s">
        <v>4</v>
      </c>
      <c r="C68" s="100" t="s">
        <v>302</v>
      </c>
      <c r="D68" s="97" t="s">
        <v>353</v>
      </c>
      <c r="E68" s="97" t="s">
        <v>352</v>
      </c>
      <c r="F68" s="91">
        <v>10</v>
      </c>
    </row>
    <row r="69" spans="1:6" ht="19.5" customHeight="1">
      <c r="A69" s="100" t="s">
        <v>239</v>
      </c>
      <c r="B69" s="100" t="s">
        <v>4</v>
      </c>
      <c r="C69" s="100" t="s">
        <v>302</v>
      </c>
      <c r="D69" s="97" t="s">
        <v>353</v>
      </c>
      <c r="E69" s="97" t="s">
        <v>85</v>
      </c>
      <c r="F69" s="91">
        <v>98</v>
      </c>
    </row>
    <row r="70" spans="1:6" ht="19.5" customHeight="1">
      <c r="A70" s="100" t="s">
        <v>239</v>
      </c>
      <c r="B70" s="100" t="s">
        <v>4</v>
      </c>
      <c r="C70" s="100" t="s">
        <v>302</v>
      </c>
      <c r="D70" s="97" t="s">
        <v>353</v>
      </c>
      <c r="E70" s="97" t="s">
        <v>466</v>
      </c>
      <c r="F70" s="91">
        <v>40</v>
      </c>
    </row>
    <row r="71" spans="1:6" ht="19.5" customHeight="1">
      <c r="A71" s="100" t="s">
        <v>239</v>
      </c>
      <c r="B71" s="100" t="s">
        <v>4</v>
      </c>
      <c r="C71" s="100" t="s">
        <v>302</v>
      </c>
      <c r="D71" s="97" t="s">
        <v>353</v>
      </c>
      <c r="E71" s="101" t="s">
        <v>585</v>
      </c>
      <c r="F71" s="91">
        <v>60.92</v>
      </c>
    </row>
    <row r="72" spans="1:6" ht="19.5" customHeight="1">
      <c r="A72" s="100" t="s">
        <v>239</v>
      </c>
      <c r="B72" s="100" t="s">
        <v>4</v>
      </c>
      <c r="C72" s="100" t="s">
        <v>302</v>
      </c>
      <c r="D72" s="97" t="s">
        <v>353</v>
      </c>
      <c r="E72" s="97" t="s">
        <v>140</v>
      </c>
      <c r="F72" s="91">
        <v>8.9</v>
      </c>
    </row>
    <row r="73" spans="1:6" ht="19.5" customHeight="1">
      <c r="A73" s="100" t="s">
        <v>239</v>
      </c>
      <c r="B73" s="100" t="s">
        <v>4</v>
      </c>
      <c r="C73" s="100" t="s">
        <v>302</v>
      </c>
      <c r="D73" s="97" t="s">
        <v>353</v>
      </c>
      <c r="E73" s="97" t="s">
        <v>356</v>
      </c>
      <c r="F73" s="91">
        <v>51.39</v>
      </c>
    </row>
    <row r="74" spans="1:6" ht="19.5" customHeight="1">
      <c r="A74" s="100" t="s">
        <v>239</v>
      </c>
      <c r="B74" s="100" t="s">
        <v>4</v>
      </c>
      <c r="C74" s="100" t="s">
        <v>302</v>
      </c>
      <c r="D74" s="97" t="s">
        <v>353</v>
      </c>
      <c r="E74" s="97" t="s">
        <v>255</v>
      </c>
      <c r="F74" s="91">
        <v>25</v>
      </c>
    </row>
    <row r="75" spans="1:6" ht="19.5" customHeight="1">
      <c r="A75" s="100" t="s">
        <v>239</v>
      </c>
      <c r="B75" s="100" t="s">
        <v>4</v>
      </c>
      <c r="C75" s="100" t="s">
        <v>302</v>
      </c>
      <c r="D75" s="97" t="s">
        <v>353</v>
      </c>
      <c r="E75" s="97" t="s">
        <v>304</v>
      </c>
      <c r="F75" s="91">
        <v>22</v>
      </c>
    </row>
    <row r="76" spans="1:6" ht="19.5" customHeight="1">
      <c r="A76" s="100" t="s">
        <v>239</v>
      </c>
      <c r="B76" s="100" t="s">
        <v>4</v>
      </c>
      <c r="C76" s="100" t="s">
        <v>302</v>
      </c>
      <c r="D76" s="97" t="s">
        <v>353</v>
      </c>
      <c r="E76" s="97" t="s">
        <v>43</v>
      </c>
      <c r="F76" s="91">
        <v>4</v>
      </c>
    </row>
    <row r="77" spans="1:6" ht="19.5" customHeight="1">
      <c r="A77" s="100" t="s">
        <v>239</v>
      </c>
      <c r="B77" s="100" t="s">
        <v>4</v>
      </c>
      <c r="C77" s="100" t="s">
        <v>302</v>
      </c>
      <c r="D77" s="97" t="s">
        <v>353</v>
      </c>
      <c r="E77" s="97" t="s">
        <v>68</v>
      </c>
      <c r="F77" s="91">
        <v>186</v>
      </c>
    </row>
    <row r="78" spans="1:6" ht="19.5" customHeight="1">
      <c r="A78" s="100" t="s">
        <v>239</v>
      </c>
      <c r="B78" s="100" t="s">
        <v>4</v>
      </c>
      <c r="C78" s="100" t="s">
        <v>302</v>
      </c>
      <c r="D78" s="97" t="s">
        <v>353</v>
      </c>
      <c r="E78" s="97" t="s">
        <v>194</v>
      </c>
      <c r="F78" s="91">
        <v>29.29</v>
      </c>
    </row>
    <row r="79" spans="1:6" ht="19.5" customHeight="1">
      <c r="A79" s="100" t="s">
        <v>239</v>
      </c>
      <c r="B79" s="100" t="s">
        <v>4</v>
      </c>
      <c r="C79" s="100" t="s">
        <v>302</v>
      </c>
      <c r="D79" s="97" t="s">
        <v>353</v>
      </c>
      <c r="E79" s="97" t="s">
        <v>465</v>
      </c>
      <c r="F79" s="91">
        <v>21</v>
      </c>
    </row>
    <row r="80" spans="1:6" ht="19.5" customHeight="1">
      <c r="A80" s="100" t="s">
        <v>239</v>
      </c>
      <c r="B80" s="100" t="s">
        <v>4</v>
      </c>
      <c r="C80" s="100" t="s">
        <v>302</v>
      </c>
      <c r="D80" s="97" t="s">
        <v>353</v>
      </c>
      <c r="E80" s="97" t="s">
        <v>560</v>
      </c>
      <c r="F80" s="91">
        <v>41</v>
      </c>
    </row>
    <row r="81" spans="1:6" ht="19.5" customHeight="1">
      <c r="A81" s="100"/>
      <c r="B81" s="100"/>
      <c r="C81" s="100"/>
      <c r="D81" s="97"/>
      <c r="E81" s="97" t="s">
        <v>105</v>
      </c>
      <c r="F81" s="91">
        <v>120.88</v>
      </c>
    </row>
    <row r="82" spans="1:6" ht="19.5" customHeight="1">
      <c r="A82" s="100" t="s">
        <v>239</v>
      </c>
      <c r="B82" s="100" t="s">
        <v>4</v>
      </c>
      <c r="C82" s="100" t="s">
        <v>431</v>
      </c>
      <c r="D82" s="97" t="s">
        <v>353</v>
      </c>
      <c r="E82" s="97" t="s">
        <v>110</v>
      </c>
      <c r="F82" s="91">
        <v>105.74</v>
      </c>
    </row>
    <row r="83" spans="1:6" ht="19.5" customHeight="1">
      <c r="A83" s="100" t="s">
        <v>239</v>
      </c>
      <c r="B83" s="100" t="s">
        <v>4</v>
      </c>
      <c r="C83" s="100" t="s">
        <v>431</v>
      </c>
      <c r="D83" s="97" t="s">
        <v>353</v>
      </c>
      <c r="E83" s="97" t="s">
        <v>52</v>
      </c>
      <c r="F83" s="91">
        <v>15</v>
      </c>
    </row>
    <row r="84" spans="1:6" ht="19.5" customHeight="1">
      <c r="A84" s="100" t="s">
        <v>239</v>
      </c>
      <c r="B84" s="100" t="s">
        <v>4</v>
      </c>
      <c r="C84" s="100" t="s">
        <v>431</v>
      </c>
      <c r="D84" s="97" t="s">
        <v>353</v>
      </c>
      <c r="E84" s="97" t="s">
        <v>365</v>
      </c>
      <c r="F84" s="91">
        <v>0.14</v>
      </c>
    </row>
    <row r="85" spans="1:6" ht="19.5" customHeight="1">
      <c r="A85" s="100"/>
      <c r="B85" s="100"/>
      <c r="C85" s="100"/>
      <c r="D85" s="97"/>
      <c r="E85" s="97" t="s">
        <v>58</v>
      </c>
      <c r="F85" s="91">
        <v>15</v>
      </c>
    </row>
    <row r="86" spans="1:6" ht="19.5" customHeight="1">
      <c r="A86" s="100" t="s">
        <v>239</v>
      </c>
      <c r="B86" s="100" t="s">
        <v>36</v>
      </c>
      <c r="C86" s="100" t="s">
        <v>438</v>
      </c>
      <c r="D86" s="97" t="s">
        <v>353</v>
      </c>
      <c r="E86" s="97" t="s">
        <v>533</v>
      </c>
      <c r="F86" s="91">
        <v>15</v>
      </c>
    </row>
    <row r="87" spans="1:6" ht="19.5" customHeight="1">
      <c r="A87" s="100"/>
      <c r="B87" s="100"/>
      <c r="C87" s="100"/>
      <c r="D87" s="97"/>
      <c r="E87" s="97" t="s">
        <v>221</v>
      </c>
      <c r="F87" s="91">
        <v>663.78</v>
      </c>
    </row>
    <row r="88" spans="1:6" ht="19.5" customHeight="1">
      <c r="A88" s="100"/>
      <c r="B88" s="100"/>
      <c r="C88" s="100"/>
      <c r="D88" s="97" t="s">
        <v>300</v>
      </c>
      <c r="E88" s="97" t="s">
        <v>125</v>
      </c>
      <c r="F88" s="91">
        <v>663.78</v>
      </c>
    </row>
    <row r="89" spans="1:6" ht="19.5" customHeight="1">
      <c r="A89" s="100"/>
      <c r="B89" s="100"/>
      <c r="C89" s="100"/>
      <c r="D89" s="97"/>
      <c r="E89" s="97" t="s">
        <v>525</v>
      </c>
      <c r="F89" s="91">
        <v>663.78</v>
      </c>
    </row>
    <row r="90" spans="1:6" ht="19.5" customHeight="1">
      <c r="A90" s="100" t="s">
        <v>239</v>
      </c>
      <c r="B90" s="100" t="s">
        <v>438</v>
      </c>
      <c r="C90" s="100" t="s">
        <v>154</v>
      </c>
      <c r="D90" s="97" t="s">
        <v>503</v>
      </c>
      <c r="E90" s="97" t="s">
        <v>356</v>
      </c>
      <c r="F90" s="91">
        <v>183.78</v>
      </c>
    </row>
    <row r="91" spans="1:6" ht="19.5" customHeight="1">
      <c r="A91" s="100" t="s">
        <v>239</v>
      </c>
      <c r="B91" s="100" t="s">
        <v>438</v>
      </c>
      <c r="C91" s="100" t="s">
        <v>154</v>
      </c>
      <c r="D91" s="97" t="s">
        <v>503</v>
      </c>
      <c r="E91" s="97" t="s">
        <v>26</v>
      </c>
      <c r="F91" s="91">
        <v>125</v>
      </c>
    </row>
    <row r="92" spans="1:6" ht="19.5" customHeight="1">
      <c r="A92" s="100" t="s">
        <v>239</v>
      </c>
      <c r="B92" s="100" t="s">
        <v>438</v>
      </c>
      <c r="C92" s="100" t="s">
        <v>154</v>
      </c>
      <c r="D92" s="97" t="s">
        <v>503</v>
      </c>
      <c r="E92" s="97" t="s">
        <v>560</v>
      </c>
      <c r="F92" s="91">
        <v>194.5</v>
      </c>
    </row>
    <row r="93" spans="1:6" ht="19.5" customHeight="1">
      <c r="A93" s="100" t="s">
        <v>239</v>
      </c>
      <c r="B93" s="100" t="s">
        <v>438</v>
      </c>
      <c r="C93" s="100" t="s">
        <v>154</v>
      </c>
      <c r="D93" s="97" t="s">
        <v>503</v>
      </c>
      <c r="E93" s="97" t="s">
        <v>140</v>
      </c>
      <c r="F93" s="91">
        <v>0.5</v>
      </c>
    </row>
    <row r="94" spans="1:6" ht="19.5" customHeight="1">
      <c r="A94" s="100" t="s">
        <v>239</v>
      </c>
      <c r="B94" s="100" t="s">
        <v>438</v>
      </c>
      <c r="C94" s="100" t="s">
        <v>154</v>
      </c>
      <c r="D94" s="97" t="s">
        <v>503</v>
      </c>
      <c r="E94" s="97" t="s">
        <v>217</v>
      </c>
      <c r="F94" s="91">
        <v>4</v>
      </c>
    </row>
    <row r="95" spans="1:6" ht="19.5" customHeight="1">
      <c r="A95" s="100" t="s">
        <v>239</v>
      </c>
      <c r="B95" s="100" t="s">
        <v>438</v>
      </c>
      <c r="C95" s="100" t="s">
        <v>154</v>
      </c>
      <c r="D95" s="97" t="s">
        <v>503</v>
      </c>
      <c r="E95" s="97" t="s">
        <v>256</v>
      </c>
      <c r="F95" s="91">
        <v>156</v>
      </c>
    </row>
    <row r="96" spans="1:6" ht="19.5" customHeight="1">
      <c r="A96" s="100"/>
      <c r="B96" s="100"/>
      <c r="C96" s="100"/>
      <c r="D96" s="97"/>
      <c r="E96" s="97" t="s">
        <v>65</v>
      </c>
      <c r="F96" s="91">
        <v>11891.4</v>
      </c>
    </row>
    <row r="97" spans="1:6" ht="19.5" customHeight="1">
      <c r="A97" s="100"/>
      <c r="B97" s="100"/>
      <c r="C97" s="100"/>
      <c r="D97" s="97" t="s">
        <v>164</v>
      </c>
      <c r="E97" s="97" t="s">
        <v>31</v>
      </c>
      <c r="F97" s="91">
        <v>11891.4</v>
      </c>
    </row>
    <row r="98" spans="1:6" ht="19.5" customHeight="1">
      <c r="A98" s="100"/>
      <c r="B98" s="100"/>
      <c r="C98" s="100"/>
      <c r="D98" s="97"/>
      <c r="E98" s="97" t="s">
        <v>397</v>
      </c>
      <c r="F98" s="91">
        <v>3450.13</v>
      </c>
    </row>
    <row r="99" spans="1:6" ht="19.5" customHeight="1">
      <c r="A99" s="100" t="s">
        <v>566</v>
      </c>
      <c r="B99" s="100" t="s">
        <v>154</v>
      </c>
      <c r="C99" s="100" t="s">
        <v>302</v>
      </c>
      <c r="D99" s="97" t="s">
        <v>67</v>
      </c>
      <c r="E99" s="97" t="s">
        <v>344</v>
      </c>
      <c r="F99" s="91">
        <v>56.5</v>
      </c>
    </row>
    <row r="100" spans="1:6" ht="19.5" customHeight="1">
      <c r="A100" s="100" t="s">
        <v>566</v>
      </c>
      <c r="B100" s="100" t="s">
        <v>154</v>
      </c>
      <c r="C100" s="100" t="s">
        <v>302</v>
      </c>
      <c r="D100" s="97" t="s">
        <v>67</v>
      </c>
      <c r="E100" s="97" t="s">
        <v>287</v>
      </c>
      <c r="F100" s="91">
        <v>135.49</v>
      </c>
    </row>
    <row r="101" spans="1:6" ht="19.5" customHeight="1">
      <c r="A101" s="100" t="s">
        <v>566</v>
      </c>
      <c r="B101" s="100" t="s">
        <v>154</v>
      </c>
      <c r="C101" s="100" t="s">
        <v>302</v>
      </c>
      <c r="D101" s="97" t="s">
        <v>67</v>
      </c>
      <c r="E101" s="97" t="s">
        <v>254</v>
      </c>
      <c r="F101" s="91">
        <v>976.98</v>
      </c>
    </row>
    <row r="102" spans="1:6" ht="19.5" customHeight="1">
      <c r="A102" s="100" t="s">
        <v>566</v>
      </c>
      <c r="B102" s="100" t="s">
        <v>154</v>
      </c>
      <c r="C102" s="100" t="s">
        <v>302</v>
      </c>
      <c r="D102" s="97" t="s">
        <v>67</v>
      </c>
      <c r="E102" s="97" t="s">
        <v>482</v>
      </c>
      <c r="F102" s="91">
        <v>2281.16</v>
      </c>
    </row>
    <row r="103" spans="1:6" ht="19.5" customHeight="1">
      <c r="A103" s="100"/>
      <c r="B103" s="100"/>
      <c r="C103" s="100"/>
      <c r="D103" s="97"/>
      <c r="E103" s="97" t="s">
        <v>153</v>
      </c>
      <c r="F103" s="91">
        <v>8400.79</v>
      </c>
    </row>
    <row r="104" spans="1:6" ht="19.5" customHeight="1">
      <c r="A104" s="100" t="s">
        <v>566</v>
      </c>
      <c r="B104" s="100" t="s">
        <v>154</v>
      </c>
      <c r="C104" s="100" t="s">
        <v>432</v>
      </c>
      <c r="D104" s="97" t="s">
        <v>67</v>
      </c>
      <c r="E104" s="97" t="s">
        <v>558</v>
      </c>
      <c r="F104" s="91">
        <v>984.97</v>
      </c>
    </row>
    <row r="105" spans="1:6" ht="19.5" customHeight="1">
      <c r="A105" s="100" t="s">
        <v>566</v>
      </c>
      <c r="B105" s="100" t="s">
        <v>154</v>
      </c>
      <c r="C105" s="100" t="s">
        <v>432</v>
      </c>
      <c r="D105" s="97" t="s">
        <v>67</v>
      </c>
      <c r="E105" s="97" t="s">
        <v>399</v>
      </c>
      <c r="F105" s="91">
        <v>1000</v>
      </c>
    </row>
    <row r="106" spans="1:6" ht="19.5" customHeight="1">
      <c r="A106" s="100" t="s">
        <v>566</v>
      </c>
      <c r="B106" s="100" t="s">
        <v>154</v>
      </c>
      <c r="C106" s="100" t="s">
        <v>432</v>
      </c>
      <c r="D106" s="97" t="s">
        <v>67</v>
      </c>
      <c r="E106" s="97" t="s">
        <v>160</v>
      </c>
      <c r="F106" s="91">
        <v>91.51</v>
      </c>
    </row>
    <row r="107" spans="1:6" ht="19.5" customHeight="1">
      <c r="A107" s="100" t="s">
        <v>566</v>
      </c>
      <c r="B107" s="100" t="s">
        <v>154</v>
      </c>
      <c r="C107" s="100" t="s">
        <v>432</v>
      </c>
      <c r="D107" s="97" t="s">
        <v>67</v>
      </c>
      <c r="E107" s="97" t="s">
        <v>251</v>
      </c>
      <c r="F107" s="91">
        <v>750</v>
      </c>
    </row>
    <row r="108" spans="1:6" ht="19.5" customHeight="1">
      <c r="A108" s="100" t="s">
        <v>566</v>
      </c>
      <c r="B108" s="100" t="s">
        <v>154</v>
      </c>
      <c r="C108" s="100" t="s">
        <v>432</v>
      </c>
      <c r="D108" s="97" t="s">
        <v>67</v>
      </c>
      <c r="E108" s="97" t="s">
        <v>206</v>
      </c>
      <c r="F108" s="91">
        <v>54.82</v>
      </c>
    </row>
    <row r="109" spans="1:6" ht="19.5" customHeight="1">
      <c r="A109" s="100" t="s">
        <v>566</v>
      </c>
      <c r="B109" s="100" t="s">
        <v>154</v>
      </c>
      <c r="C109" s="100" t="s">
        <v>432</v>
      </c>
      <c r="D109" s="97" t="s">
        <v>67</v>
      </c>
      <c r="E109" s="97" t="s">
        <v>466</v>
      </c>
      <c r="F109" s="91">
        <v>66.46</v>
      </c>
    </row>
    <row r="110" spans="1:6" ht="19.5" customHeight="1">
      <c r="A110" s="100" t="s">
        <v>566</v>
      </c>
      <c r="B110" s="100" t="s">
        <v>154</v>
      </c>
      <c r="C110" s="100" t="s">
        <v>432</v>
      </c>
      <c r="D110" s="97" t="s">
        <v>67</v>
      </c>
      <c r="E110" s="97" t="s">
        <v>235</v>
      </c>
      <c r="F110" s="91">
        <v>2600</v>
      </c>
    </row>
    <row r="111" spans="1:6" ht="19.5" customHeight="1">
      <c r="A111" s="100" t="s">
        <v>566</v>
      </c>
      <c r="B111" s="100" t="s">
        <v>154</v>
      </c>
      <c r="C111" s="100" t="s">
        <v>432</v>
      </c>
      <c r="D111" s="97" t="s">
        <v>67</v>
      </c>
      <c r="E111" s="97" t="s">
        <v>398</v>
      </c>
      <c r="F111" s="91">
        <v>170.45</v>
      </c>
    </row>
    <row r="112" spans="1:6" ht="19.5" customHeight="1">
      <c r="A112" s="100" t="s">
        <v>566</v>
      </c>
      <c r="B112" s="100" t="s">
        <v>154</v>
      </c>
      <c r="C112" s="100" t="s">
        <v>432</v>
      </c>
      <c r="D112" s="97" t="s">
        <v>67</v>
      </c>
      <c r="E112" s="97" t="s">
        <v>264</v>
      </c>
      <c r="F112" s="91">
        <v>31</v>
      </c>
    </row>
    <row r="113" spans="1:6" ht="19.5" customHeight="1">
      <c r="A113" s="100" t="s">
        <v>566</v>
      </c>
      <c r="B113" s="100" t="s">
        <v>154</v>
      </c>
      <c r="C113" s="100" t="s">
        <v>432</v>
      </c>
      <c r="D113" s="97" t="s">
        <v>67</v>
      </c>
      <c r="E113" s="97" t="s">
        <v>217</v>
      </c>
      <c r="F113" s="91">
        <v>163.98</v>
      </c>
    </row>
    <row r="114" spans="1:6" ht="19.5" customHeight="1">
      <c r="A114" s="100" t="s">
        <v>566</v>
      </c>
      <c r="B114" s="100" t="s">
        <v>154</v>
      </c>
      <c r="C114" s="100" t="s">
        <v>432</v>
      </c>
      <c r="D114" s="97" t="s">
        <v>67</v>
      </c>
      <c r="E114" s="97" t="s">
        <v>395</v>
      </c>
      <c r="F114" s="91">
        <v>2487.6</v>
      </c>
    </row>
    <row r="115" spans="1:6" ht="19.5" customHeight="1">
      <c r="A115" s="100"/>
      <c r="B115" s="100"/>
      <c r="C115" s="100"/>
      <c r="D115" s="97"/>
      <c r="E115" s="97" t="s">
        <v>58</v>
      </c>
      <c r="F115" s="91">
        <v>40.48</v>
      </c>
    </row>
    <row r="116" spans="1:6" ht="19.5" customHeight="1">
      <c r="A116" s="100" t="s">
        <v>239</v>
      </c>
      <c r="B116" s="100" t="s">
        <v>36</v>
      </c>
      <c r="C116" s="100" t="s">
        <v>438</v>
      </c>
      <c r="D116" s="97" t="s">
        <v>67</v>
      </c>
      <c r="E116" s="97" t="s">
        <v>16</v>
      </c>
      <c r="F116" s="91">
        <v>40.48</v>
      </c>
    </row>
    <row r="117" spans="1:6" ht="19.5" customHeight="1">
      <c r="A117" s="100"/>
      <c r="B117" s="100"/>
      <c r="C117" s="100"/>
      <c r="D117" s="97"/>
      <c r="E117" s="97" t="s">
        <v>328</v>
      </c>
      <c r="F117" s="91">
        <v>86392.08000000002</v>
      </c>
    </row>
    <row r="118" spans="1:6" ht="19.5" customHeight="1">
      <c r="A118" s="100"/>
      <c r="B118" s="100"/>
      <c r="C118" s="100"/>
      <c r="D118" s="97" t="s">
        <v>476</v>
      </c>
      <c r="E118" s="97" t="s">
        <v>19</v>
      </c>
      <c r="F118" s="91">
        <v>5912.71</v>
      </c>
    </row>
    <row r="119" spans="1:6" ht="19.5" customHeight="1">
      <c r="A119" s="100"/>
      <c r="B119" s="100"/>
      <c r="C119" s="100"/>
      <c r="D119" s="97"/>
      <c r="E119" s="97" t="s">
        <v>54</v>
      </c>
      <c r="F119" s="91">
        <v>100</v>
      </c>
    </row>
    <row r="120" spans="1:6" ht="19.5" customHeight="1">
      <c r="A120" s="100" t="s">
        <v>418</v>
      </c>
      <c r="B120" s="100" t="s">
        <v>36</v>
      </c>
      <c r="C120" s="100" t="s">
        <v>36</v>
      </c>
      <c r="D120" s="97" t="s">
        <v>320</v>
      </c>
      <c r="E120" s="97" t="s">
        <v>493</v>
      </c>
      <c r="F120" s="91">
        <v>100</v>
      </c>
    </row>
    <row r="121" spans="1:6" ht="19.5" customHeight="1">
      <c r="A121" s="100"/>
      <c r="B121" s="100"/>
      <c r="C121" s="100"/>
      <c r="D121" s="97"/>
      <c r="E121" s="97" t="s">
        <v>570</v>
      </c>
      <c r="F121" s="91">
        <v>866.32</v>
      </c>
    </row>
    <row r="122" spans="1:6" ht="19.5" customHeight="1">
      <c r="A122" s="100" t="s">
        <v>239</v>
      </c>
      <c r="B122" s="100" t="s">
        <v>4</v>
      </c>
      <c r="C122" s="100" t="s">
        <v>438</v>
      </c>
      <c r="D122" s="97" t="s">
        <v>320</v>
      </c>
      <c r="E122" s="97" t="s">
        <v>72</v>
      </c>
      <c r="F122" s="91">
        <v>23.11</v>
      </c>
    </row>
    <row r="123" spans="1:6" ht="19.5" customHeight="1">
      <c r="A123" s="100" t="s">
        <v>239</v>
      </c>
      <c r="B123" s="100" t="s">
        <v>4</v>
      </c>
      <c r="C123" s="100" t="s">
        <v>438</v>
      </c>
      <c r="D123" s="97" t="s">
        <v>320</v>
      </c>
      <c r="E123" s="97" t="s">
        <v>133</v>
      </c>
      <c r="F123" s="91">
        <v>20</v>
      </c>
    </row>
    <row r="124" spans="1:6" ht="19.5" customHeight="1">
      <c r="A124" s="100" t="s">
        <v>239</v>
      </c>
      <c r="B124" s="100" t="s">
        <v>4</v>
      </c>
      <c r="C124" s="100" t="s">
        <v>438</v>
      </c>
      <c r="D124" s="97" t="s">
        <v>320</v>
      </c>
      <c r="E124" s="97" t="s">
        <v>104</v>
      </c>
      <c r="F124" s="91">
        <v>600</v>
      </c>
    </row>
    <row r="125" spans="1:6" ht="19.5" customHeight="1">
      <c r="A125" s="100" t="s">
        <v>239</v>
      </c>
      <c r="B125" s="100" t="s">
        <v>4</v>
      </c>
      <c r="C125" s="100" t="s">
        <v>438</v>
      </c>
      <c r="D125" s="97" t="s">
        <v>320</v>
      </c>
      <c r="E125" s="97" t="s">
        <v>356</v>
      </c>
      <c r="F125" s="91">
        <v>38.21</v>
      </c>
    </row>
    <row r="126" spans="1:6" ht="19.5" customHeight="1">
      <c r="A126" s="100" t="s">
        <v>239</v>
      </c>
      <c r="B126" s="100" t="s">
        <v>4</v>
      </c>
      <c r="C126" s="100" t="s">
        <v>438</v>
      </c>
      <c r="D126" s="97" t="s">
        <v>320</v>
      </c>
      <c r="E126" s="97" t="s">
        <v>540</v>
      </c>
      <c r="F126" s="91">
        <v>43</v>
      </c>
    </row>
    <row r="127" spans="1:6" ht="19.5" customHeight="1">
      <c r="A127" s="100" t="s">
        <v>239</v>
      </c>
      <c r="B127" s="100" t="s">
        <v>4</v>
      </c>
      <c r="C127" s="100" t="s">
        <v>438</v>
      </c>
      <c r="D127" s="97" t="s">
        <v>320</v>
      </c>
      <c r="E127" s="97" t="s">
        <v>560</v>
      </c>
      <c r="F127" s="91">
        <v>62</v>
      </c>
    </row>
    <row r="128" spans="1:6" ht="19.5" customHeight="1">
      <c r="A128" s="100" t="s">
        <v>239</v>
      </c>
      <c r="B128" s="100" t="s">
        <v>4</v>
      </c>
      <c r="C128" s="100" t="s">
        <v>438</v>
      </c>
      <c r="D128" s="97" t="s">
        <v>320</v>
      </c>
      <c r="E128" s="97" t="s">
        <v>217</v>
      </c>
      <c r="F128" s="91">
        <v>20</v>
      </c>
    </row>
    <row r="129" spans="1:6" ht="19.5" customHeight="1">
      <c r="A129" s="100" t="s">
        <v>239</v>
      </c>
      <c r="B129" s="100" t="s">
        <v>4</v>
      </c>
      <c r="C129" s="100" t="s">
        <v>438</v>
      </c>
      <c r="D129" s="97" t="s">
        <v>320</v>
      </c>
      <c r="E129" s="97" t="s">
        <v>193</v>
      </c>
      <c r="F129" s="91">
        <v>60</v>
      </c>
    </row>
    <row r="130" spans="1:6" ht="19.5" customHeight="1">
      <c r="A130" s="100"/>
      <c r="B130" s="100"/>
      <c r="C130" s="100"/>
      <c r="D130" s="97"/>
      <c r="E130" s="97" t="s">
        <v>105</v>
      </c>
      <c r="F130" s="91">
        <v>2506.04</v>
      </c>
    </row>
    <row r="131" spans="1:6" ht="19.5" customHeight="1">
      <c r="A131" s="100" t="s">
        <v>239</v>
      </c>
      <c r="B131" s="100" t="s">
        <v>4</v>
      </c>
      <c r="C131" s="100" t="s">
        <v>431</v>
      </c>
      <c r="D131" s="97" t="s">
        <v>320</v>
      </c>
      <c r="E131" s="97" t="s">
        <v>39</v>
      </c>
      <c r="F131" s="91">
        <v>18.3</v>
      </c>
    </row>
    <row r="132" spans="1:6" ht="19.5" customHeight="1">
      <c r="A132" s="100" t="s">
        <v>239</v>
      </c>
      <c r="B132" s="100" t="s">
        <v>4</v>
      </c>
      <c r="C132" s="100" t="s">
        <v>431</v>
      </c>
      <c r="D132" s="97" t="s">
        <v>320</v>
      </c>
      <c r="E132" s="97" t="s">
        <v>502</v>
      </c>
      <c r="F132" s="91">
        <v>178</v>
      </c>
    </row>
    <row r="133" spans="1:6" ht="19.5" customHeight="1">
      <c r="A133" s="100" t="s">
        <v>239</v>
      </c>
      <c r="B133" s="100" t="s">
        <v>4</v>
      </c>
      <c r="C133" s="100" t="s">
        <v>431</v>
      </c>
      <c r="D133" s="97" t="s">
        <v>320</v>
      </c>
      <c r="E133" s="97" t="s">
        <v>185</v>
      </c>
      <c r="F133" s="91">
        <v>40.9</v>
      </c>
    </row>
    <row r="134" spans="1:6" ht="19.5" customHeight="1">
      <c r="A134" s="100" t="s">
        <v>239</v>
      </c>
      <c r="B134" s="100" t="s">
        <v>4</v>
      </c>
      <c r="C134" s="100" t="s">
        <v>431</v>
      </c>
      <c r="D134" s="97" t="s">
        <v>320</v>
      </c>
      <c r="E134" s="97" t="s">
        <v>14</v>
      </c>
      <c r="F134" s="91">
        <v>42</v>
      </c>
    </row>
    <row r="135" spans="1:6" ht="19.5" customHeight="1">
      <c r="A135" s="100" t="s">
        <v>239</v>
      </c>
      <c r="B135" s="100" t="s">
        <v>4</v>
      </c>
      <c r="C135" s="100" t="s">
        <v>431</v>
      </c>
      <c r="D135" s="97" t="s">
        <v>320</v>
      </c>
      <c r="E135" s="97" t="s">
        <v>109</v>
      </c>
      <c r="F135" s="91">
        <v>185.5</v>
      </c>
    </row>
    <row r="136" spans="1:6" ht="19.5" customHeight="1">
      <c r="A136" s="100" t="s">
        <v>239</v>
      </c>
      <c r="B136" s="100" t="s">
        <v>4</v>
      </c>
      <c r="C136" s="100" t="s">
        <v>431</v>
      </c>
      <c r="D136" s="97" t="s">
        <v>320</v>
      </c>
      <c r="E136" s="97" t="s">
        <v>292</v>
      </c>
      <c r="F136" s="91">
        <v>198.5</v>
      </c>
    </row>
    <row r="137" spans="1:6" ht="19.5" customHeight="1">
      <c r="A137" s="100" t="s">
        <v>239</v>
      </c>
      <c r="B137" s="100" t="s">
        <v>4</v>
      </c>
      <c r="C137" s="100" t="s">
        <v>431</v>
      </c>
      <c r="D137" s="97" t="s">
        <v>320</v>
      </c>
      <c r="E137" s="97" t="s">
        <v>275</v>
      </c>
      <c r="F137" s="91">
        <v>447.54</v>
      </c>
    </row>
    <row r="138" spans="1:6" ht="19.5" customHeight="1">
      <c r="A138" s="100" t="s">
        <v>239</v>
      </c>
      <c r="B138" s="100" t="s">
        <v>4</v>
      </c>
      <c r="C138" s="100" t="s">
        <v>431</v>
      </c>
      <c r="D138" s="97" t="s">
        <v>320</v>
      </c>
      <c r="E138" s="97" t="s">
        <v>562</v>
      </c>
      <c r="F138" s="91">
        <v>190.3</v>
      </c>
    </row>
    <row r="139" spans="1:6" ht="19.5" customHeight="1">
      <c r="A139" s="100" t="s">
        <v>239</v>
      </c>
      <c r="B139" s="100" t="s">
        <v>4</v>
      </c>
      <c r="C139" s="100" t="s">
        <v>431</v>
      </c>
      <c r="D139" s="97" t="s">
        <v>320</v>
      </c>
      <c r="E139" s="97" t="s">
        <v>151</v>
      </c>
      <c r="F139" s="91">
        <v>39</v>
      </c>
    </row>
    <row r="140" spans="1:6" ht="19.5" customHeight="1">
      <c r="A140" s="100" t="s">
        <v>239</v>
      </c>
      <c r="B140" s="100" t="s">
        <v>4</v>
      </c>
      <c r="C140" s="100" t="s">
        <v>431</v>
      </c>
      <c r="D140" s="97" t="s">
        <v>320</v>
      </c>
      <c r="E140" s="97" t="s">
        <v>210</v>
      </c>
      <c r="F140" s="91">
        <v>812</v>
      </c>
    </row>
    <row r="141" spans="1:6" ht="19.5" customHeight="1">
      <c r="A141" s="100" t="s">
        <v>239</v>
      </c>
      <c r="B141" s="100" t="s">
        <v>4</v>
      </c>
      <c r="C141" s="100" t="s">
        <v>431</v>
      </c>
      <c r="D141" s="97" t="s">
        <v>320</v>
      </c>
      <c r="E141" s="97" t="s">
        <v>96</v>
      </c>
      <c r="F141" s="91">
        <v>270</v>
      </c>
    </row>
    <row r="142" spans="1:6" ht="19.5" customHeight="1">
      <c r="A142" s="100" t="s">
        <v>239</v>
      </c>
      <c r="B142" s="100" t="s">
        <v>4</v>
      </c>
      <c r="C142" s="100" t="s">
        <v>431</v>
      </c>
      <c r="D142" s="97" t="s">
        <v>320</v>
      </c>
      <c r="E142" s="97" t="s">
        <v>205</v>
      </c>
      <c r="F142" s="91">
        <v>9</v>
      </c>
    </row>
    <row r="143" spans="1:6" ht="19.5" customHeight="1">
      <c r="A143" s="100" t="s">
        <v>239</v>
      </c>
      <c r="B143" s="100" t="s">
        <v>4</v>
      </c>
      <c r="C143" s="100" t="s">
        <v>431</v>
      </c>
      <c r="D143" s="97" t="s">
        <v>320</v>
      </c>
      <c r="E143" s="97" t="s">
        <v>364</v>
      </c>
      <c r="F143" s="91">
        <v>75</v>
      </c>
    </row>
    <row r="144" spans="1:6" ht="19.5" customHeight="1">
      <c r="A144" s="100"/>
      <c r="B144" s="100"/>
      <c r="C144" s="100"/>
      <c r="D144" s="97"/>
      <c r="E144" s="97" t="s">
        <v>21</v>
      </c>
      <c r="F144" s="91">
        <v>4</v>
      </c>
    </row>
    <row r="145" spans="1:6" ht="19.5" customHeight="1">
      <c r="A145" s="100" t="s">
        <v>239</v>
      </c>
      <c r="B145" s="100" t="s">
        <v>4</v>
      </c>
      <c r="C145" s="100" t="s">
        <v>36</v>
      </c>
      <c r="D145" s="97" t="s">
        <v>320</v>
      </c>
      <c r="E145" s="97" t="s">
        <v>43</v>
      </c>
      <c r="F145" s="91">
        <v>4</v>
      </c>
    </row>
    <row r="146" spans="1:6" ht="19.5" customHeight="1">
      <c r="A146" s="100"/>
      <c r="B146" s="100"/>
      <c r="C146" s="100"/>
      <c r="D146" s="97"/>
      <c r="E146" s="97" t="s">
        <v>58</v>
      </c>
      <c r="F146" s="91">
        <v>2436.35</v>
      </c>
    </row>
    <row r="147" spans="1:6" ht="19.5" customHeight="1">
      <c r="A147" s="100" t="s">
        <v>239</v>
      </c>
      <c r="B147" s="100" t="s">
        <v>36</v>
      </c>
      <c r="C147" s="100" t="s">
        <v>438</v>
      </c>
      <c r="D147" s="97" t="s">
        <v>320</v>
      </c>
      <c r="E147" s="97" t="s">
        <v>412</v>
      </c>
      <c r="F147" s="91">
        <v>2436.35</v>
      </c>
    </row>
    <row r="148" spans="1:6" ht="19.5" customHeight="1">
      <c r="A148" s="100"/>
      <c r="B148" s="100"/>
      <c r="C148" s="100"/>
      <c r="D148" s="97" t="s">
        <v>441</v>
      </c>
      <c r="E148" s="97" t="s">
        <v>326</v>
      </c>
      <c r="F148" s="91">
        <v>229.25</v>
      </c>
    </row>
    <row r="149" spans="1:6" ht="19.5" customHeight="1">
      <c r="A149" s="100"/>
      <c r="B149" s="100"/>
      <c r="C149" s="100"/>
      <c r="D149" s="97"/>
      <c r="E149" s="97" t="s">
        <v>231</v>
      </c>
      <c r="F149" s="91">
        <v>30</v>
      </c>
    </row>
    <row r="150" spans="1:6" ht="19.5" customHeight="1">
      <c r="A150" s="100" t="s">
        <v>566</v>
      </c>
      <c r="B150" s="100" t="s">
        <v>3</v>
      </c>
      <c r="C150" s="100" t="s">
        <v>154</v>
      </c>
      <c r="D150" s="97" t="s">
        <v>347</v>
      </c>
      <c r="E150" s="97" t="s">
        <v>527</v>
      </c>
      <c r="F150" s="91">
        <v>30</v>
      </c>
    </row>
    <row r="151" spans="1:6" ht="19.5" customHeight="1">
      <c r="A151" s="100"/>
      <c r="B151" s="100"/>
      <c r="C151" s="100"/>
      <c r="D151" s="97"/>
      <c r="E151" s="97" t="s">
        <v>105</v>
      </c>
      <c r="F151" s="91">
        <v>41.41</v>
      </c>
    </row>
    <row r="152" spans="1:6" ht="19.5" customHeight="1">
      <c r="A152" s="100" t="s">
        <v>239</v>
      </c>
      <c r="B152" s="100" t="s">
        <v>4</v>
      </c>
      <c r="C152" s="100" t="s">
        <v>431</v>
      </c>
      <c r="D152" s="97" t="s">
        <v>347</v>
      </c>
      <c r="E152" s="97" t="s">
        <v>509</v>
      </c>
      <c r="F152" s="91">
        <v>41.41</v>
      </c>
    </row>
    <row r="153" spans="1:6" ht="19.5" customHeight="1">
      <c r="A153" s="100"/>
      <c r="B153" s="100"/>
      <c r="C153" s="100"/>
      <c r="D153" s="97"/>
      <c r="E153" s="97" t="s">
        <v>58</v>
      </c>
      <c r="F153" s="91">
        <v>157.84</v>
      </c>
    </row>
    <row r="154" spans="1:6" ht="19.5" customHeight="1">
      <c r="A154" s="100" t="s">
        <v>239</v>
      </c>
      <c r="B154" s="100" t="s">
        <v>36</v>
      </c>
      <c r="C154" s="100" t="s">
        <v>438</v>
      </c>
      <c r="D154" s="97" t="s">
        <v>347</v>
      </c>
      <c r="E154" s="97" t="s">
        <v>355</v>
      </c>
      <c r="F154" s="91">
        <v>22</v>
      </c>
    </row>
    <row r="155" spans="1:6" ht="19.5" customHeight="1">
      <c r="A155" s="100" t="s">
        <v>239</v>
      </c>
      <c r="B155" s="100" t="s">
        <v>36</v>
      </c>
      <c r="C155" s="100" t="s">
        <v>438</v>
      </c>
      <c r="D155" s="97" t="s">
        <v>347</v>
      </c>
      <c r="E155" s="97" t="s">
        <v>356</v>
      </c>
      <c r="F155" s="91">
        <v>5.44</v>
      </c>
    </row>
    <row r="156" spans="1:6" ht="19.5" customHeight="1">
      <c r="A156" s="100" t="s">
        <v>239</v>
      </c>
      <c r="B156" s="100" t="s">
        <v>36</v>
      </c>
      <c r="C156" s="100" t="s">
        <v>438</v>
      </c>
      <c r="D156" s="97" t="s">
        <v>347</v>
      </c>
      <c r="E156" s="97" t="s">
        <v>124</v>
      </c>
      <c r="F156" s="91">
        <v>80.4</v>
      </c>
    </row>
    <row r="157" spans="1:6" ht="19.5" customHeight="1">
      <c r="A157" s="100" t="s">
        <v>239</v>
      </c>
      <c r="B157" s="100" t="s">
        <v>36</v>
      </c>
      <c r="C157" s="100" t="s">
        <v>438</v>
      </c>
      <c r="D157" s="97" t="s">
        <v>347</v>
      </c>
      <c r="E157" s="97" t="s">
        <v>538</v>
      </c>
      <c r="F157" s="91">
        <v>27.6</v>
      </c>
    </row>
    <row r="158" spans="1:6" ht="19.5" customHeight="1">
      <c r="A158" s="100" t="s">
        <v>239</v>
      </c>
      <c r="B158" s="100" t="s">
        <v>36</v>
      </c>
      <c r="C158" s="100" t="s">
        <v>438</v>
      </c>
      <c r="D158" s="97" t="s">
        <v>347</v>
      </c>
      <c r="E158" s="97" t="s">
        <v>217</v>
      </c>
      <c r="F158" s="91">
        <v>22.4</v>
      </c>
    </row>
    <row r="159" spans="1:6" ht="19.5" customHeight="1">
      <c r="A159" s="100"/>
      <c r="B159" s="100"/>
      <c r="C159" s="100"/>
      <c r="D159" s="97" t="s">
        <v>310</v>
      </c>
      <c r="E159" s="97" t="s">
        <v>542</v>
      </c>
      <c r="F159" s="91">
        <v>70781.44000000002</v>
      </c>
    </row>
    <row r="160" spans="1:6" ht="19.5" customHeight="1">
      <c r="A160" s="100"/>
      <c r="B160" s="100"/>
      <c r="C160" s="100"/>
      <c r="D160" s="97"/>
      <c r="E160" s="97" t="s">
        <v>231</v>
      </c>
      <c r="F160" s="91">
        <v>45</v>
      </c>
    </row>
    <row r="161" spans="1:6" ht="19.5" customHeight="1">
      <c r="A161" s="100" t="s">
        <v>566</v>
      </c>
      <c r="B161" s="100" t="s">
        <v>3</v>
      </c>
      <c r="C161" s="100" t="s">
        <v>154</v>
      </c>
      <c r="D161" s="97" t="s">
        <v>492</v>
      </c>
      <c r="E161" s="97" t="s">
        <v>274</v>
      </c>
      <c r="F161" s="91">
        <v>45</v>
      </c>
    </row>
    <row r="162" spans="1:6" ht="19.5" customHeight="1">
      <c r="A162" s="100"/>
      <c r="B162" s="100"/>
      <c r="C162" s="100"/>
      <c r="D162" s="97"/>
      <c r="E162" s="97" t="s">
        <v>539</v>
      </c>
      <c r="F162" s="91">
        <v>13507.54</v>
      </c>
    </row>
    <row r="163" spans="1:6" ht="19.5" customHeight="1">
      <c r="A163" s="100" t="s">
        <v>239</v>
      </c>
      <c r="B163" s="100" t="s">
        <v>154</v>
      </c>
      <c r="C163" s="100" t="s">
        <v>36</v>
      </c>
      <c r="D163" s="97" t="s">
        <v>492</v>
      </c>
      <c r="E163" s="97" t="s">
        <v>7</v>
      </c>
      <c r="F163" s="91">
        <v>6032</v>
      </c>
    </row>
    <row r="164" spans="1:6" ht="19.5" customHeight="1">
      <c r="A164" s="100" t="s">
        <v>239</v>
      </c>
      <c r="B164" s="100" t="s">
        <v>154</v>
      </c>
      <c r="C164" s="100" t="s">
        <v>36</v>
      </c>
      <c r="D164" s="97" t="s">
        <v>492</v>
      </c>
      <c r="E164" s="97" t="s">
        <v>299</v>
      </c>
      <c r="F164" s="91">
        <v>6402.24</v>
      </c>
    </row>
    <row r="165" spans="1:6" ht="19.5" customHeight="1">
      <c r="A165" s="100" t="s">
        <v>239</v>
      </c>
      <c r="B165" s="100" t="s">
        <v>154</v>
      </c>
      <c r="C165" s="100" t="s">
        <v>36</v>
      </c>
      <c r="D165" s="97" t="s">
        <v>492</v>
      </c>
      <c r="E165" s="97" t="s">
        <v>480</v>
      </c>
      <c r="F165" s="91">
        <v>1073.3</v>
      </c>
    </row>
    <row r="166" spans="1:6" ht="19.5" customHeight="1">
      <c r="A166" s="100"/>
      <c r="B166" s="100"/>
      <c r="C166" s="100"/>
      <c r="D166" s="97"/>
      <c r="E166" s="97" t="s">
        <v>483</v>
      </c>
      <c r="F166" s="91">
        <v>4418.84</v>
      </c>
    </row>
    <row r="167" spans="1:6" ht="19.5" customHeight="1">
      <c r="A167" s="100" t="s">
        <v>239</v>
      </c>
      <c r="B167" s="100" t="s">
        <v>4</v>
      </c>
      <c r="C167" s="100" t="s">
        <v>432</v>
      </c>
      <c r="D167" s="97" t="s">
        <v>492</v>
      </c>
      <c r="E167" s="97" t="s">
        <v>541</v>
      </c>
      <c r="F167" s="91">
        <v>1686.2</v>
      </c>
    </row>
    <row r="168" spans="1:6" ht="19.5" customHeight="1">
      <c r="A168" s="100" t="s">
        <v>239</v>
      </c>
      <c r="B168" s="100" t="s">
        <v>4</v>
      </c>
      <c r="C168" s="100" t="s">
        <v>432</v>
      </c>
      <c r="D168" s="97" t="s">
        <v>492</v>
      </c>
      <c r="E168" s="97" t="s">
        <v>15</v>
      </c>
      <c r="F168" s="91">
        <v>2732.64</v>
      </c>
    </row>
    <row r="169" spans="1:6" ht="19.5" customHeight="1">
      <c r="A169" s="100"/>
      <c r="B169" s="100"/>
      <c r="C169" s="100"/>
      <c r="D169" s="97"/>
      <c r="E169" s="97" t="s">
        <v>105</v>
      </c>
      <c r="F169" s="91">
        <v>34427.83</v>
      </c>
    </row>
    <row r="170" spans="1:6" ht="19.5" customHeight="1">
      <c r="A170" s="100" t="s">
        <v>239</v>
      </c>
      <c r="B170" s="100" t="s">
        <v>4</v>
      </c>
      <c r="C170" s="100" t="s">
        <v>431</v>
      </c>
      <c r="D170" s="97" t="s">
        <v>492</v>
      </c>
      <c r="E170" s="97" t="s">
        <v>291</v>
      </c>
      <c r="F170" s="91">
        <v>813</v>
      </c>
    </row>
    <row r="171" spans="1:6" ht="19.5" customHeight="1">
      <c r="A171" s="100" t="s">
        <v>239</v>
      </c>
      <c r="B171" s="100" t="s">
        <v>4</v>
      </c>
      <c r="C171" s="100" t="s">
        <v>431</v>
      </c>
      <c r="D171" s="97" t="s">
        <v>492</v>
      </c>
      <c r="E171" s="97" t="s">
        <v>392</v>
      </c>
      <c r="F171" s="91">
        <v>14402.66</v>
      </c>
    </row>
    <row r="172" spans="1:6" ht="19.5" customHeight="1">
      <c r="A172" s="100" t="s">
        <v>239</v>
      </c>
      <c r="B172" s="100" t="s">
        <v>4</v>
      </c>
      <c r="C172" s="100" t="s">
        <v>431</v>
      </c>
      <c r="D172" s="97" t="s">
        <v>492</v>
      </c>
      <c r="E172" s="97" t="s">
        <v>173</v>
      </c>
      <c r="F172" s="91">
        <v>4041.14</v>
      </c>
    </row>
    <row r="173" spans="1:6" ht="19.5" customHeight="1">
      <c r="A173" s="100" t="s">
        <v>239</v>
      </c>
      <c r="B173" s="100" t="s">
        <v>4</v>
      </c>
      <c r="C173" s="100" t="s">
        <v>431</v>
      </c>
      <c r="D173" s="97" t="s">
        <v>492</v>
      </c>
      <c r="E173" s="97" t="s">
        <v>518</v>
      </c>
      <c r="F173" s="91">
        <v>9215.23</v>
      </c>
    </row>
    <row r="174" spans="1:6" ht="19.5" customHeight="1">
      <c r="A174" s="100" t="s">
        <v>239</v>
      </c>
      <c r="B174" s="100" t="s">
        <v>4</v>
      </c>
      <c r="C174" s="100" t="s">
        <v>431</v>
      </c>
      <c r="D174" s="97" t="s">
        <v>492</v>
      </c>
      <c r="E174" s="97" t="s">
        <v>175</v>
      </c>
      <c r="F174" s="91">
        <v>749.13</v>
      </c>
    </row>
    <row r="175" spans="1:6" ht="19.5" customHeight="1">
      <c r="A175" s="100" t="s">
        <v>239</v>
      </c>
      <c r="B175" s="100" t="s">
        <v>4</v>
      </c>
      <c r="C175" s="100" t="s">
        <v>431</v>
      </c>
      <c r="D175" s="97" t="s">
        <v>492</v>
      </c>
      <c r="E175" s="97" t="s">
        <v>463</v>
      </c>
      <c r="F175" s="91">
        <v>4.2</v>
      </c>
    </row>
    <row r="176" spans="1:6" ht="19.5" customHeight="1">
      <c r="A176" s="100" t="s">
        <v>239</v>
      </c>
      <c r="B176" s="100" t="s">
        <v>4</v>
      </c>
      <c r="C176" s="100" t="s">
        <v>431</v>
      </c>
      <c r="D176" s="97" t="s">
        <v>492</v>
      </c>
      <c r="E176" s="97" t="s">
        <v>386</v>
      </c>
      <c r="F176" s="91">
        <v>0.46</v>
      </c>
    </row>
    <row r="177" spans="1:6" ht="19.5" customHeight="1">
      <c r="A177" s="100" t="s">
        <v>239</v>
      </c>
      <c r="B177" s="100" t="s">
        <v>4</v>
      </c>
      <c r="C177" s="100" t="s">
        <v>431</v>
      </c>
      <c r="D177" s="97" t="s">
        <v>492</v>
      </c>
      <c r="E177" s="97" t="s">
        <v>371</v>
      </c>
      <c r="F177" s="91">
        <v>464.28</v>
      </c>
    </row>
    <row r="178" spans="1:6" ht="19.5" customHeight="1">
      <c r="A178" s="100" t="s">
        <v>239</v>
      </c>
      <c r="B178" s="100" t="s">
        <v>4</v>
      </c>
      <c r="C178" s="100" t="s">
        <v>431</v>
      </c>
      <c r="D178" s="97" t="s">
        <v>492</v>
      </c>
      <c r="E178" s="97" t="s">
        <v>296</v>
      </c>
      <c r="F178" s="91">
        <v>4.53</v>
      </c>
    </row>
    <row r="179" spans="1:6" ht="19.5" customHeight="1">
      <c r="A179" s="100" t="s">
        <v>239</v>
      </c>
      <c r="B179" s="100" t="s">
        <v>4</v>
      </c>
      <c r="C179" s="100" t="s">
        <v>431</v>
      </c>
      <c r="D179" s="97" t="s">
        <v>492</v>
      </c>
      <c r="E179" s="97" t="s">
        <v>290</v>
      </c>
      <c r="F179" s="91">
        <v>1.4</v>
      </c>
    </row>
    <row r="180" spans="1:6" ht="19.5" customHeight="1">
      <c r="A180" s="100" t="s">
        <v>239</v>
      </c>
      <c r="B180" s="100" t="s">
        <v>4</v>
      </c>
      <c r="C180" s="100" t="s">
        <v>431</v>
      </c>
      <c r="D180" s="97" t="s">
        <v>492</v>
      </c>
      <c r="E180" s="97" t="s">
        <v>473</v>
      </c>
      <c r="F180" s="91">
        <v>4714.07</v>
      </c>
    </row>
    <row r="181" spans="1:6" ht="19.5" customHeight="1">
      <c r="A181" s="100" t="s">
        <v>239</v>
      </c>
      <c r="B181" s="100" t="s">
        <v>4</v>
      </c>
      <c r="C181" s="100" t="s">
        <v>431</v>
      </c>
      <c r="D181" s="97" t="s">
        <v>492</v>
      </c>
      <c r="E181" s="97" t="s">
        <v>81</v>
      </c>
      <c r="F181" s="91">
        <v>17.73</v>
      </c>
    </row>
    <row r="182" spans="1:6" ht="19.5" customHeight="1">
      <c r="A182" s="100"/>
      <c r="B182" s="100"/>
      <c r="C182" s="100"/>
      <c r="D182" s="97"/>
      <c r="E182" s="97" t="s">
        <v>407</v>
      </c>
      <c r="F182" s="91">
        <v>1107</v>
      </c>
    </row>
    <row r="183" spans="1:6" ht="19.5" customHeight="1">
      <c r="A183" s="100" t="s">
        <v>239</v>
      </c>
      <c r="B183" s="100" t="s">
        <v>4</v>
      </c>
      <c r="C183" s="100" t="s">
        <v>192</v>
      </c>
      <c r="D183" s="97" t="s">
        <v>492</v>
      </c>
      <c r="E183" s="97" t="s">
        <v>544</v>
      </c>
      <c r="F183" s="91">
        <v>1107</v>
      </c>
    </row>
    <row r="184" spans="1:6" ht="19.5" customHeight="1">
      <c r="A184" s="100"/>
      <c r="B184" s="100"/>
      <c r="C184" s="100"/>
      <c r="D184" s="97"/>
      <c r="E184" s="97" t="s">
        <v>21</v>
      </c>
      <c r="F184" s="91">
        <v>71.3</v>
      </c>
    </row>
    <row r="185" spans="1:6" ht="19.5" customHeight="1">
      <c r="A185" s="100" t="s">
        <v>239</v>
      </c>
      <c r="B185" s="100" t="s">
        <v>4</v>
      </c>
      <c r="C185" s="100" t="s">
        <v>36</v>
      </c>
      <c r="D185" s="97" t="s">
        <v>492</v>
      </c>
      <c r="E185" s="97" t="s">
        <v>460</v>
      </c>
      <c r="F185" s="91">
        <v>71.3</v>
      </c>
    </row>
    <row r="186" spans="1:6" ht="19.5" customHeight="1">
      <c r="A186" s="100"/>
      <c r="B186" s="100"/>
      <c r="C186" s="100"/>
      <c r="D186" s="97"/>
      <c r="E186" s="97" t="s">
        <v>97</v>
      </c>
      <c r="F186" s="91">
        <v>16500</v>
      </c>
    </row>
    <row r="187" spans="1:6" ht="19.5" customHeight="1">
      <c r="A187" s="100" t="s">
        <v>239</v>
      </c>
      <c r="B187" s="100" t="s">
        <v>432</v>
      </c>
      <c r="C187" s="100" t="s">
        <v>438</v>
      </c>
      <c r="D187" s="97" t="s">
        <v>492</v>
      </c>
      <c r="E187" s="97" t="s">
        <v>366</v>
      </c>
      <c r="F187" s="91">
        <v>16500</v>
      </c>
    </row>
    <row r="188" spans="1:6" ht="19.5" customHeight="1">
      <c r="A188" s="100"/>
      <c r="B188" s="100"/>
      <c r="C188" s="100"/>
      <c r="D188" s="97"/>
      <c r="E188" s="97" t="s">
        <v>58</v>
      </c>
      <c r="F188" s="91">
        <v>703.93</v>
      </c>
    </row>
    <row r="189" spans="1:6" ht="19.5" customHeight="1">
      <c r="A189" s="100" t="s">
        <v>239</v>
      </c>
      <c r="B189" s="100" t="s">
        <v>36</v>
      </c>
      <c r="C189" s="100" t="s">
        <v>438</v>
      </c>
      <c r="D189" s="97" t="s">
        <v>492</v>
      </c>
      <c r="E189" s="97" t="s">
        <v>472</v>
      </c>
      <c r="F189" s="91">
        <v>100</v>
      </c>
    </row>
    <row r="190" spans="1:6" ht="19.5" customHeight="1">
      <c r="A190" s="100" t="s">
        <v>239</v>
      </c>
      <c r="B190" s="100" t="s">
        <v>36</v>
      </c>
      <c r="C190" s="100" t="s">
        <v>438</v>
      </c>
      <c r="D190" s="97" t="s">
        <v>492</v>
      </c>
      <c r="E190" s="97" t="s">
        <v>489</v>
      </c>
      <c r="F190" s="91">
        <v>20</v>
      </c>
    </row>
    <row r="191" spans="1:6" ht="19.5" customHeight="1">
      <c r="A191" s="100" t="s">
        <v>239</v>
      </c>
      <c r="B191" s="100" t="s">
        <v>36</v>
      </c>
      <c r="C191" s="100" t="s">
        <v>438</v>
      </c>
      <c r="D191" s="97" t="s">
        <v>492</v>
      </c>
      <c r="E191" s="97" t="s">
        <v>368</v>
      </c>
      <c r="F191" s="91">
        <v>280</v>
      </c>
    </row>
    <row r="192" spans="1:6" ht="19.5" customHeight="1">
      <c r="A192" s="100" t="s">
        <v>239</v>
      </c>
      <c r="B192" s="100" t="s">
        <v>36</v>
      </c>
      <c r="C192" s="100" t="s">
        <v>438</v>
      </c>
      <c r="D192" s="97" t="s">
        <v>492</v>
      </c>
      <c r="E192" s="97" t="s">
        <v>240</v>
      </c>
      <c r="F192" s="91">
        <v>40</v>
      </c>
    </row>
    <row r="193" spans="1:6" ht="19.5" customHeight="1">
      <c r="A193" s="100" t="s">
        <v>239</v>
      </c>
      <c r="B193" s="100" t="s">
        <v>36</v>
      </c>
      <c r="C193" s="100" t="s">
        <v>438</v>
      </c>
      <c r="D193" s="97" t="s">
        <v>492</v>
      </c>
      <c r="E193" s="97" t="s">
        <v>426</v>
      </c>
      <c r="F193" s="91">
        <v>25</v>
      </c>
    </row>
    <row r="194" spans="1:6" ht="19.5" customHeight="1">
      <c r="A194" s="100" t="s">
        <v>239</v>
      </c>
      <c r="B194" s="100" t="s">
        <v>36</v>
      </c>
      <c r="C194" s="100" t="s">
        <v>438</v>
      </c>
      <c r="D194" s="97" t="s">
        <v>492</v>
      </c>
      <c r="E194" s="97" t="s">
        <v>402</v>
      </c>
      <c r="F194" s="91">
        <v>25.07</v>
      </c>
    </row>
    <row r="195" spans="1:6" ht="19.5" customHeight="1">
      <c r="A195" s="100" t="s">
        <v>239</v>
      </c>
      <c r="B195" s="100" t="s">
        <v>36</v>
      </c>
      <c r="C195" s="100" t="s">
        <v>438</v>
      </c>
      <c r="D195" s="97" t="s">
        <v>492</v>
      </c>
      <c r="E195" s="97" t="s">
        <v>459</v>
      </c>
      <c r="F195" s="91">
        <v>30.86</v>
      </c>
    </row>
    <row r="196" spans="1:6" ht="19.5" customHeight="1">
      <c r="A196" s="100" t="s">
        <v>239</v>
      </c>
      <c r="B196" s="100" t="s">
        <v>36</v>
      </c>
      <c r="C196" s="100" t="s">
        <v>438</v>
      </c>
      <c r="D196" s="97" t="s">
        <v>492</v>
      </c>
      <c r="E196" s="97" t="s">
        <v>498</v>
      </c>
      <c r="F196" s="91">
        <v>88</v>
      </c>
    </row>
    <row r="197" spans="1:6" ht="19.5" customHeight="1">
      <c r="A197" s="100" t="s">
        <v>239</v>
      </c>
      <c r="B197" s="100" t="s">
        <v>36</v>
      </c>
      <c r="C197" s="100" t="s">
        <v>438</v>
      </c>
      <c r="D197" s="97" t="s">
        <v>492</v>
      </c>
      <c r="E197" s="97" t="s">
        <v>169</v>
      </c>
      <c r="F197" s="91">
        <v>15</v>
      </c>
    </row>
    <row r="198" spans="1:6" ht="19.5" customHeight="1">
      <c r="A198" s="100" t="s">
        <v>239</v>
      </c>
      <c r="B198" s="100" t="s">
        <v>36</v>
      </c>
      <c r="C198" s="100" t="s">
        <v>438</v>
      </c>
      <c r="D198" s="97" t="s">
        <v>492</v>
      </c>
      <c r="E198" s="97" t="s">
        <v>41</v>
      </c>
      <c r="F198" s="91">
        <v>30</v>
      </c>
    </row>
    <row r="199" spans="1:6" ht="19.5" customHeight="1">
      <c r="A199" s="100" t="s">
        <v>239</v>
      </c>
      <c r="B199" s="100" t="s">
        <v>36</v>
      </c>
      <c r="C199" s="100" t="s">
        <v>438</v>
      </c>
      <c r="D199" s="97" t="s">
        <v>492</v>
      </c>
      <c r="E199" s="97" t="s">
        <v>357</v>
      </c>
      <c r="F199" s="91">
        <v>50</v>
      </c>
    </row>
    <row r="200" spans="1:6" ht="19.5" customHeight="1">
      <c r="A200" s="100"/>
      <c r="B200" s="100"/>
      <c r="C200" s="100"/>
      <c r="D200" s="97" t="s">
        <v>163</v>
      </c>
      <c r="E200" s="97" t="s">
        <v>435</v>
      </c>
      <c r="F200" s="91">
        <v>215.53</v>
      </c>
    </row>
    <row r="201" spans="1:6" ht="19.5" customHeight="1">
      <c r="A201" s="100"/>
      <c r="B201" s="100"/>
      <c r="C201" s="100"/>
      <c r="D201" s="97"/>
      <c r="E201" s="97" t="s">
        <v>231</v>
      </c>
      <c r="F201" s="91">
        <v>5</v>
      </c>
    </row>
    <row r="202" spans="1:6" ht="19.5" customHeight="1">
      <c r="A202" s="100" t="s">
        <v>566</v>
      </c>
      <c r="B202" s="100" t="s">
        <v>3</v>
      </c>
      <c r="C202" s="100" t="s">
        <v>154</v>
      </c>
      <c r="D202" s="97" t="s">
        <v>66</v>
      </c>
      <c r="E202" s="97" t="s">
        <v>494</v>
      </c>
      <c r="F202" s="91">
        <v>5</v>
      </c>
    </row>
    <row r="203" spans="1:6" ht="19.5" customHeight="1">
      <c r="A203" s="100"/>
      <c r="B203" s="100"/>
      <c r="C203" s="100"/>
      <c r="D203" s="97"/>
      <c r="E203" s="97" t="s">
        <v>58</v>
      </c>
      <c r="F203" s="91">
        <v>210.53</v>
      </c>
    </row>
    <row r="204" spans="1:6" ht="19.5" customHeight="1">
      <c r="A204" s="100" t="s">
        <v>239</v>
      </c>
      <c r="B204" s="100" t="s">
        <v>36</v>
      </c>
      <c r="C204" s="100" t="s">
        <v>438</v>
      </c>
      <c r="D204" s="97" t="s">
        <v>66</v>
      </c>
      <c r="E204" s="97" t="s">
        <v>68</v>
      </c>
      <c r="F204" s="91">
        <v>5.8</v>
      </c>
    </row>
    <row r="205" spans="1:6" ht="19.5" customHeight="1">
      <c r="A205" s="100" t="s">
        <v>239</v>
      </c>
      <c r="B205" s="100" t="s">
        <v>36</v>
      </c>
      <c r="C205" s="100" t="s">
        <v>438</v>
      </c>
      <c r="D205" s="97" t="s">
        <v>66</v>
      </c>
      <c r="E205" s="97" t="s">
        <v>18</v>
      </c>
      <c r="F205" s="91">
        <v>2.7</v>
      </c>
    </row>
    <row r="206" spans="1:6" ht="19.5" customHeight="1">
      <c r="A206" s="100" t="s">
        <v>239</v>
      </c>
      <c r="B206" s="100" t="s">
        <v>36</v>
      </c>
      <c r="C206" s="100" t="s">
        <v>438</v>
      </c>
      <c r="D206" s="97" t="s">
        <v>66</v>
      </c>
      <c r="E206" s="97" t="s">
        <v>201</v>
      </c>
      <c r="F206" s="91">
        <v>37.44</v>
      </c>
    </row>
    <row r="207" spans="1:6" ht="19.5" customHeight="1">
      <c r="A207" s="100" t="s">
        <v>239</v>
      </c>
      <c r="B207" s="100" t="s">
        <v>36</v>
      </c>
      <c r="C207" s="100" t="s">
        <v>438</v>
      </c>
      <c r="D207" s="97" t="s">
        <v>66</v>
      </c>
      <c r="E207" s="97" t="s">
        <v>2</v>
      </c>
      <c r="F207" s="91">
        <v>32</v>
      </c>
    </row>
    <row r="208" spans="1:6" ht="19.5" customHeight="1">
      <c r="A208" s="100" t="s">
        <v>239</v>
      </c>
      <c r="B208" s="100" t="s">
        <v>36</v>
      </c>
      <c r="C208" s="100" t="s">
        <v>438</v>
      </c>
      <c r="D208" s="97" t="s">
        <v>66</v>
      </c>
      <c r="E208" s="97" t="s">
        <v>356</v>
      </c>
      <c r="F208" s="91">
        <v>3.52</v>
      </c>
    </row>
    <row r="209" spans="1:6" ht="19.5" customHeight="1">
      <c r="A209" s="100" t="s">
        <v>239</v>
      </c>
      <c r="B209" s="100" t="s">
        <v>36</v>
      </c>
      <c r="C209" s="100" t="s">
        <v>438</v>
      </c>
      <c r="D209" s="97" t="s">
        <v>66</v>
      </c>
      <c r="E209" s="97" t="s">
        <v>23</v>
      </c>
      <c r="F209" s="91">
        <v>20</v>
      </c>
    </row>
    <row r="210" spans="1:6" ht="19.5" customHeight="1">
      <c r="A210" s="100" t="s">
        <v>239</v>
      </c>
      <c r="B210" s="100" t="s">
        <v>36</v>
      </c>
      <c r="C210" s="100" t="s">
        <v>438</v>
      </c>
      <c r="D210" s="97" t="s">
        <v>66</v>
      </c>
      <c r="E210" s="97" t="s">
        <v>487</v>
      </c>
      <c r="F210" s="91">
        <v>12</v>
      </c>
    </row>
    <row r="211" spans="1:6" ht="19.5" customHeight="1">
      <c r="A211" s="100" t="s">
        <v>239</v>
      </c>
      <c r="B211" s="100" t="s">
        <v>36</v>
      </c>
      <c r="C211" s="100" t="s">
        <v>438</v>
      </c>
      <c r="D211" s="97" t="s">
        <v>66</v>
      </c>
      <c r="E211" s="97" t="s">
        <v>556</v>
      </c>
      <c r="F211" s="91">
        <v>63.28</v>
      </c>
    </row>
    <row r="212" spans="1:6" ht="19.5" customHeight="1">
      <c r="A212" s="100" t="s">
        <v>239</v>
      </c>
      <c r="B212" s="100" t="s">
        <v>36</v>
      </c>
      <c r="C212" s="100" t="s">
        <v>438</v>
      </c>
      <c r="D212" s="97" t="s">
        <v>66</v>
      </c>
      <c r="E212" s="97" t="s">
        <v>43</v>
      </c>
      <c r="F212" s="91">
        <v>2</v>
      </c>
    </row>
    <row r="213" spans="1:6" ht="19.5" customHeight="1">
      <c r="A213" s="100" t="s">
        <v>239</v>
      </c>
      <c r="B213" s="100" t="s">
        <v>36</v>
      </c>
      <c r="C213" s="100" t="s">
        <v>438</v>
      </c>
      <c r="D213" s="97" t="s">
        <v>66</v>
      </c>
      <c r="E213" s="97" t="s">
        <v>194</v>
      </c>
      <c r="F213" s="91">
        <v>2.08</v>
      </c>
    </row>
    <row r="214" spans="1:6" ht="19.5" customHeight="1">
      <c r="A214" s="100" t="s">
        <v>239</v>
      </c>
      <c r="B214" s="100" t="s">
        <v>36</v>
      </c>
      <c r="C214" s="100" t="s">
        <v>438</v>
      </c>
      <c r="D214" s="97" t="s">
        <v>66</v>
      </c>
      <c r="E214" s="97" t="s">
        <v>338</v>
      </c>
      <c r="F214" s="91">
        <v>27.71</v>
      </c>
    </row>
    <row r="215" spans="1:6" ht="19.5" customHeight="1">
      <c r="A215" s="100" t="s">
        <v>239</v>
      </c>
      <c r="B215" s="100" t="s">
        <v>36</v>
      </c>
      <c r="C215" s="100" t="s">
        <v>438</v>
      </c>
      <c r="D215" s="97" t="s">
        <v>66</v>
      </c>
      <c r="E215" s="97" t="s">
        <v>140</v>
      </c>
      <c r="F215" s="91">
        <v>2</v>
      </c>
    </row>
    <row r="216" spans="1:6" ht="19.5" customHeight="1">
      <c r="A216" s="100"/>
      <c r="B216" s="100"/>
      <c r="C216" s="100"/>
      <c r="D216" s="97" t="s">
        <v>309</v>
      </c>
      <c r="E216" s="97" t="s">
        <v>421</v>
      </c>
      <c r="F216" s="91">
        <v>401.8</v>
      </c>
    </row>
    <row r="217" spans="1:6" ht="19.5" customHeight="1">
      <c r="A217" s="100"/>
      <c r="B217" s="100"/>
      <c r="C217" s="100"/>
      <c r="D217" s="97"/>
      <c r="E217" s="97" t="s">
        <v>105</v>
      </c>
      <c r="F217" s="91">
        <v>14</v>
      </c>
    </row>
    <row r="218" spans="1:6" ht="19.5" customHeight="1">
      <c r="A218" s="100" t="s">
        <v>239</v>
      </c>
      <c r="B218" s="100" t="s">
        <v>4</v>
      </c>
      <c r="C218" s="100" t="s">
        <v>431</v>
      </c>
      <c r="D218" s="97" t="s">
        <v>491</v>
      </c>
      <c r="E218" s="97" t="s">
        <v>568</v>
      </c>
      <c r="F218" s="91">
        <v>14</v>
      </c>
    </row>
    <row r="219" spans="1:6" ht="19.5" customHeight="1">
      <c r="A219" s="100"/>
      <c r="B219" s="100"/>
      <c r="C219" s="100"/>
      <c r="D219" s="97"/>
      <c r="E219" s="97" t="s">
        <v>58</v>
      </c>
      <c r="F219" s="91">
        <v>387.8</v>
      </c>
    </row>
    <row r="220" spans="1:6" ht="19.5" customHeight="1">
      <c r="A220" s="100" t="s">
        <v>239</v>
      </c>
      <c r="B220" s="100" t="s">
        <v>36</v>
      </c>
      <c r="C220" s="100" t="s">
        <v>438</v>
      </c>
      <c r="D220" s="97" t="s">
        <v>491</v>
      </c>
      <c r="E220" s="97" t="s">
        <v>318</v>
      </c>
      <c r="F220" s="91">
        <v>41.22</v>
      </c>
    </row>
    <row r="221" spans="1:6" ht="19.5" customHeight="1">
      <c r="A221" s="100" t="s">
        <v>239</v>
      </c>
      <c r="B221" s="100" t="s">
        <v>36</v>
      </c>
      <c r="C221" s="100" t="s">
        <v>438</v>
      </c>
      <c r="D221" s="97" t="s">
        <v>491</v>
      </c>
      <c r="E221" s="97" t="s">
        <v>356</v>
      </c>
      <c r="F221" s="91">
        <v>4.58</v>
      </c>
    </row>
    <row r="222" spans="1:6" ht="19.5" customHeight="1">
      <c r="A222" s="100" t="s">
        <v>239</v>
      </c>
      <c r="B222" s="100" t="s">
        <v>36</v>
      </c>
      <c r="C222" s="100" t="s">
        <v>438</v>
      </c>
      <c r="D222" s="97" t="s">
        <v>491</v>
      </c>
      <c r="E222" s="97" t="s">
        <v>146</v>
      </c>
      <c r="F222" s="91">
        <v>30</v>
      </c>
    </row>
    <row r="223" spans="1:6" ht="19.5" customHeight="1">
      <c r="A223" s="100" t="s">
        <v>239</v>
      </c>
      <c r="B223" s="100" t="s">
        <v>36</v>
      </c>
      <c r="C223" s="100" t="s">
        <v>438</v>
      </c>
      <c r="D223" s="97" t="s">
        <v>491</v>
      </c>
      <c r="E223" s="97" t="s">
        <v>317</v>
      </c>
      <c r="F223" s="91">
        <v>250</v>
      </c>
    </row>
    <row r="224" spans="1:6" ht="19.5" customHeight="1">
      <c r="A224" s="100" t="s">
        <v>239</v>
      </c>
      <c r="B224" s="100" t="s">
        <v>36</v>
      </c>
      <c r="C224" s="100" t="s">
        <v>438</v>
      </c>
      <c r="D224" s="97" t="s">
        <v>491</v>
      </c>
      <c r="E224" s="97" t="s">
        <v>508</v>
      </c>
      <c r="F224" s="91">
        <v>30</v>
      </c>
    </row>
    <row r="225" spans="1:6" ht="19.5" customHeight="1">
      <c r="A225" s="100" t="s">
        <v>239</v>
      </c>
      <c r="B225" s="100" t="s">
        <v>36</v>
      </c>
      <c r="C225" s="100" t="s">
        <v>438</v>
      </c>
      <c r="D225" s="97" t="s">
        <v>491</v>
      </c>
      <c r="E225" s="97" t="s">
        <v>150</v>
      </c>
      <c r="F225" s="91">
        <v>20</v>
      </c>
    </row>
    <row r="226" spans="1:6" ht="19.5" customHeight="1">
      <c r="A226" s="100" t="s">
        <v>239</v>
      </c>
      <c r="B226" s="100" t="s">
        <v>36</v>
      </c>
      <c r="C226" s="100" t="s">
        <v>438</v>
      </c>
      <c r="D226" s="97" t="s">
        <v>491</v>
      </c>
      <c r="E226" s="97" t="s">
        <v>43</v>
      </c>
      <c r="F226" s="91">
        <v>2</v>
      </c>
    </row>
    <row r="227" spans="1:6" ht="19.5" customHeight="1">
      <c r="A227" s="100" t="s">
        <v>239</v>
      </c>
      <c r="B227" s="100" t="s">
        <v>36</v>
      </c>
      <c r="C227" s="100" t="s">
        <v>438</v>
      </c>
      <c r="D227" s="97" t="s">
        <v>491</v>
      </c>
      <c r="E227" s="97" t="s">
        <v>217</v>
      </c>
      <c r="F227" s="91">
        <v>10</v>
      </c>
    </row>
    <row r="228" spans="1:6" ht="19.5" customHeight="1">
      <c r="A228" s="100"/>
      <c r="B228" s="100"/>
      <c r="C228" s="100"/>
      <c r="D228" s="97" t="s">
        <v>406</v>
      </c>
      <c r="E228" s="97" t="s">
        <v>200</v>
      </c>
      <c r="F228" s="91">
        <v>691.29</v>
      </c>
    </row>
    <row r="229" spans="1:6" ht="19.5" customHeight="1">
      <c r="A229" s="100"/>
      <c r="B229" s="100"/>
      <c r="C229" s="100"/>
      <c r="D229" s="97"/>
      <c r="E229" s="97" t="s">
        <v>231</v>
      </c>
      <c r="F229" s="91">
        <v>30</v>
      </c>
    </row>
    <row r="230" spans="1:6" ht="19.5" customHeight="1">
      <c r="A230" s="100" t="s">
        <v>566</v>
      </c>
      <c r="B230" s="100" t="s">
        <v>3</v>
      </c>
      <c r="C230" s="100" t="s">
        <v>154</v>
      </c>
      <c r="D230" s="97" t="s">
        <v>526</v>
      </c>
      <c r="E230" s="97" t="s">
        <v>494</v>
      </c>
      <c r="F230" s="91">
        <v>30</v>
      </c>
    </row>
    <row r="231" spans="1:6" ht="19.5" customHeight="1">
      <c r="A231" s="100"/>
      <c r="B231" s="100"/>
      <c r="C231" s="100"/>
      <c r="D231" s="97"/>
      <c r="E231" s="97" t="s">
        <v>58</v>
      </c>
      <c r="F231" s="91">
        <v>661.29</v>
      </c>
    </row>
    <row r="232" spans="1:6" ht="19.5" customHeight="1">
      <c r="A232" s="100" t="s">
        <v>239</v>
      </c>
      <c r="B232" s="100" t="s">
        <v>36</v>
      </c>
      <c r="C232" s="100" t="s">
        <v>438</v>
      </c>
      <c r="D232" s="97" t="s">
        <v>526</v>
      </c>
      <c r="E232" s="97" t="s">
        <v>140</v>
      </c>
      <c r="F232" s="91">
        <v>1.6</v>
      </c>
    </row>
    <row r="233" spans="1:6" ht="19.5" customHeight="1">
      <c r="A233" s="100" t="s">
        <v>239</v>
      </c>
      <c r="B233" s="100" t="s">
        <v>36</v>
      </c>
      <c r="C233" s="100" t="s">
        <v>438</v>
      </c>
      <c r="D233" s="97" t="s">
        <v>526</v>
      </c>
      <c r="E233" s="97" t="s">
        <v>313</v>
      </c>
      <c r="F233" s="91">
        <v>10</v>
      </c>
    </row>
    <row r="234" spans="1:6" ht="19.5" customHeight="1">
      <c r="A234" s="100" t="s">
        <v>239</v>
      </c>
      <c r="B234" s="100" t="s">
        <v>36</v>
      </c>
      <c r="C234" s="100" t="s">
        <v>438</v>
      </c>
      <c r="D234" s="97" t="s">
        <v>526</v>
      </c>
      <c r="E234" s="97" t="s">
        <v>217</v>
      </c>
      <c r="F234" s="91">
        <v>15</v>
      </c>
    </row>
    <row r="235" spans="1:6" ht="19.5" customHeight="1">
      <c r="A235" s="100" t="s">
        <v>239</v>
      </c>
      <c r="B235" s="100" t="s">
        <v>36</v>
      </c>
      <c r="C235" s="100" t="s">
        <v>438</v>
      </c>
      <c r="D235" s="97" t="s">
        <v>526</v>
      </c>
      <c r="E235" s="97" t="s">
        <v>356</v>
      </c>
      <c r="F235" s="91">
        <v>7.04</v>
      </c>
    </row>
    <row r="236" spans="1:6" ht="19.5" customHeight="1">
      <c r="A236" s="100" t="s">
        <v>239</v>
      </c>
      <c r="B236" s="100" t="s">
        <v>36</v>
      </c>
      <c r="C236" s="100" t="s">
        <v>438</v>
      </c>
      <c r="D236" s="97" t="s">
        <v>526</v>
      </c>
      <c r="E236" s="97" t="s">
        <v>68</v>
      </c>
      <c r="F236" s="91">
        <v>20</v>
      </c>
    </row>
    <row r="237" spans="1:6" ht="19.5" customHeight="1">
      <c r="A237" s="100" t="s">
        <v>239</v>
      </c>
      <c r="B237" s="100" t="s">
        <v>36</v>
      </c>
      <c r="C237" s="100" t="s">
        <v>438</v>
      </c>
      <c r="D237" s="97" t="s">
        <v>526</v>
      </c>
      <c r="E237" s="97" t="s">
        <v>113</v>
      </c>
      <c r="F237" s="91">
        <v>25</v>
      </c>
    </row>
    <row r="238" spans="1:6" ht="19.5" customHeight="1">
      <c r="A238" s="100" t="s">
        <v>239</v>
      </c>
      <c r="B238" s="100" t="s">
        <v>36</v>
      </c>
      <c r="C238" s="100" t="s">
        <v>438</v>
      </c>
      <c r="D238" s="97" t="s">
        <v>526</v>
      </c>
      <c r="E238" s="97" t="s">
        <v>466</v>
      </c>
      <c r="F238" s="91">
        <v>160</v>
      </c>
    </row>
    <row r="239" spans="1:6" ht="19.5" customHeight="1">
      <c r="A239" s="100" t="s">
        <v>239</v>
      </c>
      <c r="B239" s="100" t="s">
        <v>36</v>
      </c>
      <c r="C239" s="100" t="s">
        <v>438</v>
      </c>
      <c r="D239" s="97" t="s">
        <v>526</v>
      </c>
      <c r="E239" s="97" t="s">
        <v>236</v>
      </c>
      <c r="F239" s="91">
        <v>412.65</v>
      </c>
    </row>
    <row r="240" spans="1:6" ht="19.5" customHeight="1">
      <c r="A240" s="100" t="s">
        <v>239</v>
      </c>
      <c r="B240" s="100" t="s">
        <v>36</v>
      </c>
      <c r="C240" s="100" t="s">
        <v>438</v>
      </c>
      <c r="D240" s="97" t="s">
        <v>526</v>
      </c>
      <c r="E240" s="97" t="s">
        <v>540</v>
      </c>
      <c r="F240" s="91">
        <v>10</v>
      </c>
    </row>
    <row r="241" spans="1:6" ht="19.5" customHeight="1">
      <c r="A241" s="100"/>
      <c r="B241" s="100"/>
      <c r="C241" s="100"/>
      <c r="D241" s="97" t="s">
        <v>270</v>
      </c>
      <c r="E241" s="97" t="s">
        <v>575</v>
      </c>
      <c r="F241" s="91">
        <v>480</v>
      </c>
    </row>
    <row r="242" spans="1:6" ht="19.5" customHeight="1">
      <c r="A242" s="100"/>
      <c r="B242" s="100"/>
      <c r="C242" s="100"/>
      <c r="D242" s="97"/>
      <c r="E242" s="97" t="s">
        <v>408</v>
      </c>
      <c r="F242" s="91">
        <v>480</v>
      </c>
    </row>
    <row r="243" spans="1:6" ht="19.5" customHeight="1">
      <c r="A243" s="100" t="s">
        <v>239</v>
      </c>
      <c r="B243" s="100" t="s">
        <v>302</v>
      </c>
      <c r="C243" s="100" t="s">
        <v>438</v>
      </c>
      <c r="D243" s="97" t="s">
        <v>107</v>
      </c>
      <c r="E243" s="97" t="s">
        <v>385</v>
      </c>
      <c r="F243" s="91">
        <v>100</v>
      </c>
    </row>
    <row r="244" spans="1:6" ht="19.5" customHeight="1">
      <c r="A244" s="100" t="s">
        <v>239</v>
      </c>
      <c r="B244" s="100" t="s">
        <v>302</v>
      </c>
      <c r="C244" s="100" t="s">
        <v>438</v>
      </c>
      <c r="D244" s="97" t="s">
        <v>107</v>
      </c>
      <c r="E244" s="97" t="s">
        <v>217</v>
      </c>
      <c r="F244" s="91">
        <v>254</v>
      </c>
    </row>
    <row r="245" spans="1:6" ht="19.5" customHeight="1">
      <c r="A245" s="100" t="s">
        <v>239</v>
      </c>
      <c r="B245" s="100" t="s">
        <v>302</v>
      </c>
      <c r="C245" s="100" t="s">
        <v>438</v>
      </c>
      <c r="D245" s="97" t="s">
        <v>107</v>
      </c>
      <c r="E245" s="97" t="s">
        <v>0</v>
      </c>
      <c r="F245" s="91">
        <v>126</v>
      </c>
    </row>
    <row r="246" spans="1:6" ht="19.5" customHeight="1">
      <c r="A246" s="100"/>
      <c r="B246" s="100"/>
      <c r="C246" s="100"/>
      <c r="D246" s="97" t="s">
        <v>126</v>
      </c>
      <c r="E246" s="97" t="s">
        <v>204</v>
      </c>
      <c r="F246" s="91">
        <v>831.57</v>
      </c>
    </row>
    <row r="247" spans="1:6" ht="19.5" customHeight="1">
      <c r="A247" s="100"/>
      <c r="B247" s="100"/>
      <c r="C247" s="100"/>
      <c r="D247" s="97"/>
      <c r="E247" s="97" t="s">
        <v>231</v>
      </c>
      <c r="F247" s="91">
        <v>14</v>
      </c>
    </row>
    <row r="248" spans="1:6" ht="19.5" customHeight="1">
      <c r="A248" s="100" t="s">
        <v>566</v>
      </c>
      <c r="B248" s="100" t="s">
        <v>3</v>
      </c>
      <c r="C248" s="100" t="s">
        <v>154</v>
      </c>
      <c r="D248" s="97" t="s">
        <v>249</v>
      </c>
      <c r="E248" s="97" t="s">
        <v>494</v>
      </c>
      <c r="F248" s="91">
        <v>14</v>
      </c>
    </row>
    <row r="249" spans="1:6" ht="19.5" customHeight="1">
      <c r="A249" s="100"/>
      <c r="B249" s="100"/>
      <c r="C249" s="100"/>
      <c r="D249" s="97"/>
      <c r="E249" s="97" t="s">
        <v>396</v>
      </c>
      <c r="F249" s="91">
        <v>55.57</v>
      </c>
    </row>
    <row r="250" spans="1:6" ht="19.5" customHeight="1">
      <c r="A250" s="100" t="s">
        <v>239</v>
      </c>
      <c r="B250" s="100" t="s">
        <v>156</v>
      </c>
      <c r="C250" s="100" t="s">
        <v>36</v>
      </c>
      <c r="D250" s="97" t="s">
        <v>249</v>
      </c>
      <c r="E250" s="97" t="s">
        <v>401</v>
      </c>
      <c r="F250" s="91">
        <v>55.57</v>
      </c>
    </row>
    <row r="251" spans="1:6" ht="19.5" customHeight="1">
      <c r="A251" s="100"/>
      <c r="B251" s="100"/>
      <c r="C251" s="100"/>
      <c r="D251" s="97"/>
      <c r="E251" s="97" t="s">
        <v>58</v>
      </c>
      <c r="F251" s="91">
        <v>762</v>
      </c>
    </row>
    <row r="252" spans="1:6" ht="19.5" customHeight="1">
      <c r="A252" s="100" t="s">
        <v>239</v>
      </c>
      <c r="B252" s="100" t="s">
        <v>36</v>
      </c>
      <c r="C252" s="100" t="s">
        <v>438</v>
      </c>
      <c r="D252" s="97" t="s">
        <v>249</v>
      </c>
      <c r="E252" s="97" t="s">
        <v>363</v>
      </c>
      <c r="F252" s="91">
        <v>12</v>
      </c>
    </row>
    <row r="253" spans="1:6" ht="19.5" customHeight="1">
      <c r="A253" s="100" t="s">
        <v>239</v>
      </c>
      <c r="B253" s="100" t="s">
        <v>36</v>
      </c>
      <c r="C253" s="100" t="s">
        <v>438</v>
      </c>
      <c r="D253" s="97" t="s">
        <v>249</v>
      </c>
      <c r="E253" s="97" t="s">
        <v>53</v>
      </c>
      <c r="F253" s="91">
        <v>595</v>
      </c>
    </row>
    <row r="254" spans="1:6" ht="19.5" customHeight="1">
      <c r="A254" s="100" t="s">
        <v>239</v>
      </c>
      <c r="B254" s="100" t="s">
        <v>36</v>
      </c>
      <c r="C254" s="100" t="s">
        <v>438</v>
      </c>
      <c r="D254" s="97" t="s">
        <v>249</v>
      </c>
      <c r="E254" s="97" t="s">
        <v>498</v>
      </c>
      <c r="F254" s="91">
        <v>10</v>
      </c>
    </row>
    <row r="255" spans="1:6" ht="19.5" customHeight="1">
      <c r="A255" s="100" t="s">
        <v>239</v>
      </c>
      <c r="B255" s="100" t="s">
        <v>36</v>
      </c>
      <c r="C255" s="100" t="s">
        <v>438</v>
      </c>
      <c r="D255" s="97" t="s">
        <v>249</v>
      </c>
      <c r="E255" s="97" t="s">
        <v>217</v>
      </c>
      <c r="F255" s="91">
        <v>48</v>
      </c>
    </row>
    <row r="256" spans="1:6" ht="19.5" customHeight="1">
      <c r="A256" s="100" t="s">
        <v>239</v>
      </c>
      <c r="B256" s="100" t="s">
        <v>36</v>
      </c>
      <c r="C256" s="100" t="s">
        <v>438</v>
      </c>
      <c r="D256" s="97" t="s">
        <v>249</v>
      </c>
      <c r="E256" s="97" t="s">
        <v>140</v>
      </c>
      <c r="F256" s="91">
        <v>2</v>
      </c>
    </row>
    <row r="257" spans="1:6" ht="19.5" customHeight="1">
      <c r="A257" s="100" t="s">
        <v>239</v>
      </c>
      <c r="B257" s="100" t="s">
        <v>36</v>
      </c>
      <c r="C257" s="100" t="s">
        <v>438</v>
      </c>
      <c r="D257" s="97" t="s">
        <v>249</v>
      </c>
      <c r="E257" s="97" t="s">
        <v>68</v>
      </c>
      <c r="F257" s="91">
        <v>50</v>
      </c>
    </row>
    <row r="258" spans="1:6" ht="19.5" customHeight="1">
      <c r="A258" s="100" t="s">
        <v>239</v>
      </c>
      <c r="B258" s="100" t="s">
        <v>36</v>
      </c>
      <c r="C258" s="100" t="s">
        <v>438</v>
      </c>
      <c r="D258" s="97" t="s">
        <v>249</v>
      </c>
      <c r="E258" s="97" t="s">
        <v>85</v>
      </c>
      <c r="F258" s="91">
        <v>45</v>
      </c>
    </row>
    <row r="259" spans="1:6" ht="19.5" customHeight="1">
      <c r="A259" s="100"/>
      <c r="B259" s="100"/>
      <c r="C259" s="100"/>
      <c r="D259" s="97" t="s">
        <v>404</v>
      </c>
      <c r="E259" s="97" t="s">
        <v>382</v>
      </c>
      <c r="F259" s="91">
        <v>523.9</v>
      </c>
    </row>
    <row r="260" spans="1:6" ht="19.5" customHeight="1">
      <c r="A260" s="100"/>
      <c r="B260" s="100"/>
      <c r="C260" s="100"/>
      <c r="D260" s="97"/>
      <c r="E260" s="97" t="s">
        <v>231</v>
      </c>
      <c r="F260" s="91">
        <v>30</v>
      </c>
    </row>
    <row r="261" spans="1:6" ht="19.5" customHeight="1">
      <c r="A261" s="100" t="s">
        <v>566</v>
      </c>
      <c r="B261" s="100" t="s">
        <v>3</v>
      </c>
      <c r="C261" s="100" t="s">
        <v>154</v>
      </c>
      <c r="D261" s="97" t="s">
        <v>528</v>
      </c>
      <c r="E261" s="97" t="s">
        <v>494</v>
      </c>
      <c r="F261" s="91">
        <v>30</v>
      </c>
    </row>
    <row r="262" spans="1:6" ht="19.5" customHeight="1">
      <c r="A262" s="100"/>
      <c r="B262" s="100"/>
      <c r="C262" s="100"/>
      <c r="D262" s="97"/>
      <c r="E262" s="97" t="s">
        <v>525</v>
      </c>
      <c r="F262" s="91">
        <v>380</v>
      </c>
    </row>
    <row r="263" spans="1:6" ht="19.5" customHeight="1">
      <c r="A263" s="100" t="s">
        <v>239</v>
      </c>
      <c r="B263" s="100" t="s">
        <v>438</v>
      </c>
      <c r="C263" s="100" t="s">
        <v>154</v>
      </c>
      <c r="D263" s="97" t="s">
        <v>528</v>
      </c>
      <c r="E263" s="97" t="s">
        <v>224</v>
      </c>
      <c r="F263" s="91">
        <v>3</v>
      </c>
    </row>
    <row r="264" spans="1:6" ht="19.5" customHeight="1">
      <c r="A264" s="100" t="s">
        <v>239</v>
      </c>
      <c r="B264" s="100" t="s">
        <v>438</v>
      </c>
      <c r="C264" s="100" t="s">
        <v>154</v>
      </c>
      <c r="D264" s="97" t="s">
        <v>528</v>
      </c>
      <c r="E264" s="97" t="s">
        <v>217</v>
      </c>
      <c r="F264" s="91">
        <v>28</v>
      </c>
    </row>
    <row r="265" spans="1:6" ht="19.5" customHeight="1">
      <c r="A265" s="100" t="s">
        <v>239</v>
      </c>
      <c r="B265" s="100" t="s">
        <v>438</v>
      </c>
      <c r="C265" s="100" t="s">
        <v>154</v>
      </c>
      <c r="D265" s="97" t="s">
        <v>528</v>
      </c>
      <c r="E265" s="97" t="s">
        <v>68</v>
      </c>
      <c r="F265" s="91">
        <v>12</v>
      </c>
    </row>
    <row r="266" spans="1:6" ht="19.5" customHeight="1">
      <c r="A266" s="100" t="s">
        <v>239</v>
      </c>
      <c r="B266" s="100" t="s">
        <v>438</v>
      </c>
      <c r="C266" s="100" t="s">
        <v>154</v>
      </c>
      <c r="D266" s="97" t="s">
        <v>528</v>
      </c>
      <c r="E266" s="101" t="s">
        <v>586</v>
      </c>
      <c r="F266" s="91">
        <v>290.5</v>
      </c>
    </row>
    <row r="267" spans="1:6" ht="19.5" customHeight="1">
      <c r="A267" s="100" t="s">
        <v>239</v>
      </c>
      <c r="B267" s="100" t="s">
        <v>438</v>
      </c>
      <c r="C267" s="100" t="s">
        <v>154</v>
      </c>
      <c r="D267" s="97" t="s">
        <v>528</v>
      </c>
      <c r="E267" s="97" t="s">
        <v>304</v>
      </c>
      <c r="F267" s="91">
        <v>35</v>
      </c>
    </row>
    <row r="268" spans="1:6" ht="19.5" customHeight="1">
      <c r="A268" s="100" t="s">
        <v>239</v>
      </c>
      <c r="B268" s="100" t="s">
        <v>438</v>
      </c>
      <c r="C268" s="100" t="s">
        <v>154</v>
      </c>
      <c r="D268" s="97" t="s">
        <v>528</v>
      </c>
      <c r="E268" s="97" t="s">
        <v>129</v>
      </c>
      <c r="F268" s="91">
        <v>10</v>
      </c>
    </row>
    <row r="269" spans="1:6" ht="19.5" customHeight="1">
      <c r="A269" s="100" t="s">
        <v>239</v>
      </c>
      <c r="B269" s="100" t="s">
        <v>438</v>
      </c>
      <c r="C269" s="100" t="s">
        <v>154</v>
      </c>
      <c r="D269" s="97" t="s">
        <v>528</v>
      </c>
      <c r="E269" s="97" t="s">
        <v>140</v>
      </c>
      <c r="F269" s="91">
        <v>1.5</v>
      </c>
    </row>
    <row r="270" spans="1:6" ht="19.5" customHeight="1">
      <c r="A270" s="100"/>
      <c r="B270" s="100"/>
      <c r="C270" s="100"/>
      <c r="D270" s="97"/>
      <c r="E270" s="97" t="s">
        <v>396</v>
      </c>
      <c r="F270" s="91">
        <v>113.9</v>
      </c>
    </row>
    <row r="271" spans="1:6" ht="19.5" customHeight="1">
      <c r="A271" s="100" t="s">
        <v>239</v>
      </c>
      <c r="B271" s="100" t="s">
        <v>156</v>
      </c>
      <c r="C271" s="100" t="s">
        <v>36</v>
      </c>
      <c r="D271" s="97" t="s">
        <v>528</v>
      </c>
      <c r="E271" s="101" t="s">
        <v>586</v>
      </c>
      <c r="F271" s="91">
        <v>113.9</v>
      </c>
    </row>
    <row r="272" spans="1:6" ht="19.5" customHeight="1">
      <c r="A272" s="100"/>
      <c r="B272" s="100"/>
      <c r="C272" s="100"/>
      <c r="D272" s="97" t="s">
        <v>273</v>
      </c>
      <c r="E272" s="97" t="s">
        <v>278</v>
      </c>
      <c r="F272" s="91">
        <v>3359.6</v>
      </c>
    </row>
    <row r="273" spans="1:6" ht="19.5" customHeight="1">
      <c r="A273" s="100"/>
      <c r="B273" s="100"/>
      <c r="C273" s="100"/>
      <c r="D273" s="97"/>
      <c r="E273" s="97" t="s">
        <v>231</v>
      </c>
      <c r="F273" s="91">
        <v>83.2</v>
      </c>
    </row>
    <row r="274" spans="1:6" ht="19.5" customHeight="1">
      <c r="A274" s="100" t="s">
        <v>566</v>
      </c>
      <c r="B274" s="100" t="s">
        <v>3</v>
      </c>
      <c r="C274" s="100" t="s">
        <v>154</v>
      </c>
      <c r="D274" s="97" t="s">
        <v>106</v>
      </c>
      <c r="E274" s="97" t="s">
        <v>494</v>
      </c>
      <c r="F274" s="91">
        <v>83.2</v>
      </c>
    </row>
    <row r="275" spans="1:6" ht="19.5" customHeight="1">
      <c r="A275" s="100"/>
      <c r="B275" s="100"/>
      <c r="C275" s="100"/>
      <c r="D275" s="97"/>
      <c r="E275" s="97" t="s">
        <v>94</v>
      </c>
      <c r="F275" s="91">
        <v>2749.9</v>
      </c>
    </row>
    <row r="276" spans="1:6" ht="19.5" customHeight="1">
      <c r="A276" s="100" t="s">
        <v>239</v>
      </c>
      <c r="B276" s="100" t="s">
        <v>156</v>
      </c>
      <c r="C276" s="100" t="s">
        <v>35</v>
      </c>
      <c r="D276" s="97" t="s">
        <v>106</v>
      </c>
      <c r="E276" s="97" t="s">
        <v>261</v>
      </c>
      <c r="F276" s="91">
        <v>2468</v>
      </c>
    </row>
    <row r="277" spans="1:6" ht="19.5" customHeight="1">
      <c r="A277" s="100" t="s">
        <v>239</v>
      </c>
      <c r="B277" s="100" t="s">
        <v>156</v>
      </c>
      <c r="C277" s="100" t="s">
        <v>35</v>
      </c>
      <c r="D277" s="97" t="s">
        <v>106</v>
      </c>
      <c r="E277" s="97" t="s">
        <v>122</v>
      </c>
      <c r="F277" s="91">
        <v>281.9</v>
      </c>
    </row>
    <row r="278" spans="1:6" ht="19.5" customHeight="1">
      <c r="A278" s="100"/>
      <c r="B278" s="100"/>
      <c r="C278" s="100"/>
      <c r="D278" s="97"/>
      <c r="E278" s="97" t="s">
        <v>396</v>
      </c>
      <c r="F278" s="91">
        <v>526.5</v>
      </c>
    </row>
    <row r="279" spans="1:6" ht="19.5" customHeight="1">
      <c r="A279" s="100" t="s">
        <v>239</v>
      </c>
      <c r="B279" s="100" t="s">
        <v>156</v>
      </c>
      <c r="C279" s="100" t="s">
        <v>36</v>
      </c>
      <c r="D279" s="97" t="s">
        <v>106</v>
      </c>
      <c r="E279" s="97" t="s">
        <v>53</v>
      </c>
      <c r="F279" s="91">
        <v>10</v>
      </c>
    </row>
    <row r="280" spans="1:6" ht="19.5" customHeight="1">
      <c r="A280" s="100" t="s">
        <v>239</v>
      </c>
      <c r="B280" s="100" t="s">
        <v>156</v>
      </c>
      <c r="C280" s="100" t="s">
        <v>36</v>
      </c>
      <c r="D280" s="97" t="s">
        <v>106</v>
      </c>
      <c r="E280" s="97" t="s">
        <v>356</v>
      </c>
      <c r="F280" s="91">
        <v>9</v>
      </c>
    </row>
    <row r="281" spans="1:6" ht="19.5" customHeight="1">
      <c r="A281" s="100" t="s">
        <v>239</v>
      </c>
      <c r="B281" s="100" t="s">
        <v>156</v>
      </c>
      <c r="C281" s="100" t="s">
        <v>36</v>
      </c>
      <c r="D281" s="97" t="s">
        <v>106</v>
      </c>
      <c r="E281" s="97" t="s">
        <v>68</v>
      </c>
      <c r="F281" s="91">
        <v>21</v>
      </c>
    </row>
    <row r="282" spans="1:6" ht="19.5" customHeight="1">
      <c r="A282" s="100" t="s">
        <v>239</v>
      </c>
      <c r="B282" s="100" t="s">
        <v>156</v>
      </c>
      <c r="C282" s="100" t="s">
        <v>36</v>
      </c>
      <c r="D282" s="97" t="s">
        <v>106</v>
      </c>
      <c r="E282" s="97" t="s">
        <v>217</v>
      </c>
      <c r="F282" s="91">
        <v>485.5</v>
      </c>
    </row>
    <row r="283" spans="1:6" ht="19.5" customHeight="1">
      <c r="A283" s="100" t="s">
        <v>239</v>
      </c>
      <c r="B283" s="100" t="s">
        <v>156</v>
      </c>
      <c r="C283" s="100" t="s">
        <v>36</v>
      </c>
      <c r="D283" s="97" t="s">
        <v>106</v>
      </c>
      <c r="E283" s="97" t="s">
        <v>140</v>
      </c>
      <c r="F283" s="91">
        <v>1</v>
      </c>
    </row>
    <row r="284" spans="1:6" ht="19.5" customHeight="1">
      <c r="A284" s="100"/>
      <c r="B284" s="100"/>
      <c r="C284" s="100"/>
      <c r="D284" s="97" t="s">
        <v>51</v>
      </c>
      <c r="E284" s="97" t="s">
        <v>265</v>
      </c>
      <c r="F284" s="91">
        <v>2242.43</v>
      </c>
    </row>
    <row r="285" spans="1:6" ht="19.5" customHeight="1">
      <c r="A285" s="100"/>
      <c r="B285" s="100"/>
      <c r="C285" s="100"/>
      <c r="D285" s="97"/>
      <c r="E285" s="97" t="s">
        <v>231</v>
      </c>
      <c r="F285" s="91">
        <v>10</v>
      </c>
    </row>
    <row r="286" spans="1:6" ht="19.5" customHeight="1">
      <c r="A286" s="100" t="s">
        <v>566</v>
      </c>
      <c r="B286" s="100" t="s">
        <v>3</v>
      </c>
      <c r="C286" s="100" t="s">
        <v>154</v>
      </c>
      <c r="D286" s="97" t="s">
        <v>180</v>
      </c>
      <c r="E286" s="97" t="s">
        <v>494</v>
      </c>
      <c r="F286" s="91">
        <v>10</v>
      </c>
    </row>
    <row r="287" spans="1:6" ht="19.5" customHeight="1">
      <c r="A287" s="100"/>
      <c r="B287" s="100"/>
      <c r="C287" s="100"/>
      <c r="D287" s="97"/>
      <c r="E287" s="97" t="s">
        <v>495</v>
      </c>
      <c r="F287" s="91">
        <v>139</v>
      </c>
    </row>
    <row r="288" spans="1:6" ht="19.5" customHeight="1">
      <c r="A288" s="100" t="s">
        <v>418</v>
      </c>
      <c r="B288" s="100" t="s">
        <v>154</v>
      </c>
      <c r="C288" s="100" t="s">
        <v>302</v>
      </c>
      <c r="D288" s="97" t="s">
        <v>180</v>
      </c>
      <c r="E288" s="97" t="s">
        <v>434</v>
      </c>
      <c r="F288" s="91">
        <v>80</v>
      </c>
    </row>
    <row r="289" spans="1:6" ht="19.5" customHeight="1">
      <c r="A289" s="100" t="s">
        <v>418</v>
      </c>
      <c r="B289" s="100" t="s">
        <v>154</v>
      </c>
      <c r="C289" s="100" t="s">
        <v>302</v>
      </c>
      <c r="D289" s="97" t="s">
        <v>180</v>
      </c>
      <c r="E289" s="97" t="s">
        <v>281</v>
      </c>
      <c r="F289" s="91">
        <v>59</v>
      </c>
    </row>
    <row r="290" spans="1:6" ht="19.5" customHeight="1">
      <c r="A290" s="100"/>
      <c r="B290" s="100"/>
      <c r="C290" s="100"/>
      <c r="D290" s="97"/>
      <c r="E290" s="97" t="s">
        <v>539</v>
      </c>
      <c r="F290" s="91">
        <v>264</v>
      </c>
    </row>
    <row r="291" spans="1:6" ht="19.5" customHeight="1">
      <c r="A291" s="100" t="s">
        <v>239</v>
      </c>
      <c r="B291" s="100" t="s">
        <v>154</v>
      </c>
      <c r="C291" s="100" t="s">
        <v>36</v>
      </c>
      <c r="D291" s="97" t="s">
        <v>180</v>
      </c>
      <c r="E291" s="97" t="s">
        <v>267</v>
      </c>
      <c r="F291" s="91">
        <v>264</v>
      </c>
    </row>
    <row r="292" spans="1:6" ht="19.5" customHeight="1">
      <c r="A292" s="100"/>
      <c r="B292" s="100"/>
      <c r="C292" s="100"/>
      <c r="D292" s="97"/>
      <c r="E292" s="97" t="s">
        <v>105</v>
      </c>
      <c r="F292" s="91">
        <v>4.85</v>
      </c>
    </row>
    <row r="293" spans="1:6" ht="19.5" customHeight="1">
      <c r="A293" s="100" t="s">
        <v>239</v>
      </c>
      <c r="B293" s="100" t="s">
        <v>4</v>
      </c>
      <c r="C293" s="100" t="s">
        <v>431</v>
      </c>
      <c r="D293" s="97" t="s">
        <v>180</v>
      </c>
      <c r="E293" s="97" t="s">
        <v>136</v>
      </c>
      <c r="F293" s="91">
        <v>4.85</v>
      </c>
    </row>
    <row r="294" spans="1:6" ht="19.5" customHeight="1">
      <c r="A294" s="100"/>
      <c r="B294" s="100"/>
      <c r="C294" s="100"/>
      <c r="D294" s="97"/>
      <c r="E294" s="97" t="s">
        <v>58</v>
      </c>
      <c r="F294" s="91">
        <v>1824.58</v>
      </c>
    </row>
    <row r="295" spans="1:6" ht="19.5" customHeight="1">
      <c r="A295" s="100" t="s">
        <v>239</v>
      </c>
      <c r="B295" s="100" t="s">
        <v>36</v>
      </c>
      <c r="C295" s="100" t="s">
        <v>438</v>
      </c>
      <c r="D295" s="97" t="s">
        <v>180</v>
      </c>
      <c r="E295" s="97" t="s">
        <v>140</v>
      </c>
      <c r="F295" s="91">
        <v>6</v>
      </c>
    </row>
    <row r="296" spans="1:6" ht="19.5" customHeight="1">
      <c r="A296" s="100" t="s">
        <v>239</v>
      </c>
      <c r="B296" s="100" t="s">
        <v>36</v>
      </c>
      <c r="C296" s="100" t="s">
        <v>438</v>
      </c>
      <c r="D296" s="97" t="s">
        <v>180</v>
      </c>
      <c r="E296" s="97" t="s">
        <v>349</v>
      </c>
      <c r="F296" s="91">
        <v>90</v>
      </c>
    </row>
    <row r="297" spans="1:6" ht="19.5" customHeight="1">
      <c r="A297" s="100" t="s">
        <v>239</v>
      </c>
      <c r="B297" s="100" t="s">
        <v>36</v>
      </c>
      <c r="C297" s="100" t="s">
        <v>438</v>
      </c>
      <c r="D297" s="97" t="s">
        <v>180</v>
      </c>
      <c r="E297" s="97" t="s">
        <v>223</v>
      </c>
      <c r="F297" s="91">
        <v>50</v>
      </c>
    </row>
    <row r="298" spans="1:6" ht="19.5" customHeight="1">
      <c r="A298" s="100" t="s">
        <v>239</v>
      </c>
      <c r="B298" s="100" t="s">
        <v>36</v>
      </c>
      <c r="C298" s="100" t="s">
        <v>438</v>
      </c>
      <c r="D298" s="97" t="s">
        <v>180</v>
      </c>
      <c r="E298" s="97" t="s">
        <v>263</v>
      </c>
      <c r="F298" s="91">
        <v>30</v>
      </c>
    </row>
    <row r="299" spans="1:6" ht="19.5" customHeight="1">
      <c r="A299" s="100" t="s">
        <v>239</v>
      </c>
      <c r="B299" s="100" t="s">
        <v>36</v>
      </c>
      <c r="C299" s="100" t="s">
        <v>438</v>
      </c>
      <c r="D299" s="97" t="s">
        <v>180</v>
      </c>
      <c r="E299" s="97" t="s">
        <v>523</v>
      </c>
      <c r="F299" s="91">
        <v>37</v>
      </c>
    </row>
    <row r="300" spans="1:6" ht="19.5" customHeight="1">
      <c r="A300" s="100" t="s">
        <v>239</v>
      </c>
      <c r="B300" s="100" t="s">
        <v>36</v>
      </c>
      <c r="C300" s="100" t="s">
        <v>438</v>
      </c>
      <c r="D300" s="97" t="s">
        <v>180</v>
      </c>
      <c r="E300" s="97" t="s">
        <v>363</v>
      </c>
      <c r="F300" s="91">
        <v>1.76</v>
      </c>
    </row>
    <row r="301" spans="1:6" ht="19.5" customHeight="1">
      <c r="A301" s="100" t="s">
        <v>239</v>
      </c>
      <c r="B301" s="100" t="s">
        <v>36</v>
      </c>
      <c r="C301" s="100" t="s">
        <v>438</v>
      </c>
      <c r="D301" s="97" t="s">
        <v>180</v>
      </c>
      <c r="E301" s="97" t="s">
        <v>501</v>
      </c>
      <c r="F301" s="91">
        <v>32.27</v>
      </c>
    </row>
    <row r="302" spans="1:6" ht="19.5" customHeight="1">
      <c r="A302" s="100" t="s">
        <v>239</v>
      </c>
      <c r="B302" s="100" t="s">
        <v>36</v>
      </c>
      <c r="C302" s="100" t="s">
        <v>438</v>
      </c>
      <c r="D302" s="97" t="s">
        <v>180</v>
      </c>
      <c r="E302" s="97" t="s">
        <v>517</v>
      </c>
      <c r="F302" s="91">
        <v>90</v>
      </c>
    </row>
    <row r="303" spans="1:6" ht="19.5" customHeight="1">
      <c r="A303" s="100" t="s">
        <v>239</v>
      </c>
      <c r="B303" s="100" t="s">
        <v>36</v>
      </c>
      <c r="C303" s="100" t="s">
        <v>438</v>
      </c>
      <c r="D303" s="97" t="s">
        <v>180</v>
      </c>
      <c r="E303" s="97" t="s">
        <v>486</v>
      </c>
      <c r="F303" s="91">
        <v>15</v>
      </c>
    </row>
    <row r="304" spans="1:6" ht="19.5" customHeight="1">
      <c r="A304" s="100" t="s">
        <v>239</v>
      </c>
      <c r="B304" s="100" t="s">
        <v>36</v>
      </c>
      <c r="C304" s="100" t="s">
        <v>438</v>
      </c>
      <c r="D304" s="97" t="s">
        <v>180</v>
      </c>
      <c r="E304" s="97" t="s">
        <v>391</v>
      </c>
      <c r="F304" s="91">
        <v>34.44</v>
      </c>
    </row>
    <row r="305" spans="1:6" ht="19.5" customHeight="1">
      <c r="A305" s="100" t="s">
        <v>239</v>
      </c>
      <c r="B305" s="100" t="s">
        <v>36</v>
      </c>
      <c r="C305" s="100" t="s">
        <v>438</v>
      </c>
      <c r="D305" s="97" t="s">
        <v>180</v>
      </c>
      <c r="E305" s="97" t="s">
        <v>284</v>
      </c>
      <c r="F305" s="91">
        <v>6.18</v>
      </c>
    </row>
    <row r="306" spans="1:6" ht="19.5" customHeight="1">
      <c r="A306" s="100" t="s">
        <v>239</v>
      </c>
      <c r="B306" s="100" t="s">
        <v>36</v>
      </c>
      <c r="C306" s="100" t="s">
        <v>438</v>
      </c>
      <c r="D306" s="97" t="s">
        <v>180</v>
      </c>
      <c r="E306" s="97" t="s">
        <v>497</v>
      </c>
      <c r="F306" s="91">
        <v>50</v>
      </c>
    </row>
    <row r="307" spans="1:6" ht="19.5" customHeight="1">
      <c r="A307" s="100" t="s">
        <v>239</v>
      </c>
      <c r="B307" s="100" t="s">
        <v>36</v>
      </c>
      <c r="C307" s="100" t="s">
        <v>438</v>
      </c>
      <c r="D307" s="97" t="s">
        <v>180</v>
      </c>
      <c r="E307" s="97" t="s">
        <v>46</v>
      </c>
      <c r="F307" s="91">
        <v>72</v>
      </c>
    </row>
    <row r="308" spans="1:6" ht="19.5" customHeight="1">
      <c r="A308" s="100" t="s">
        <v>239</v>
      </c>
      <c r="B308" s="100" t="s">
        <v>36</v>
      </c>
      <c r="C308" s="100" t="s">
        <v>438</v>
      </c>
      <c r="D308" s="97" t="s">
        <v>180</v>
      </c>
      <c r="E308" s="97" t="s">
        <v>100</v>
      </c>
      <c r="F308" s="91">
        <v>42.49</v>
      </c>
    </row>
    <row r="309" spans="1:6" ht="19.5" customHeight="1">
      <c r="A309" s="100" t="s">
        <v>239</v>
      </c>
      <c r="B309" s="100" t="s">
        <v>36</v>
      </c>
      <c r="C309" s="100" t="s">
        <v>438</v>
      </c>
      <c r="D309" s="97" t="s">
        <v>180</v>
      </c>
      <c r="E309" s="97" t="s">
        <v>506</v>
      </c>
      <c r="F309" s="91">
        <v>200</v>
      </c>
    </row>
    <row r="310" spans="1:6" ht="19.5" customHeight="1">
      <c r="A310" s="100" t="s">
        <v>239</v>
      </c>
      <c r="B310" s="100" t="s">
        <v>36</v>
      </c>
      <c r="C310" s="100" t="s">
        <v>438</v>
      </c>
      <c r="D310" s="97" t="s">
        <v>180</v>
      </c>
      <c r="E310" s="97" t="s">
        <v>253</v>
      </c>
      <c r="F310" s="91">
        <v>146</v>
      </c>
    </row>
    <row r="311" spans="1:6" ht="19.5" customHeight="1">
      <c r="A311" s="100" t="s">
        <v>239</v>
      </c>
      <c r="B311" s="100" t="s">
        <v>36</v>
      </c>
      <c r="C311" s="100" t="s">
        <v>438</v>
      </c>
      <c r="D311" s="97" t="s">
        <v>180</v>
      </c>
      <c r="E311" s="97" t="s">
        <v>158</v>
      </c>
      <c r="F311" s="91">
        <v>4</v>
      </c>
    </row>
    <row r="312" spans="1:6" ht="19.5" customHeight="1">
      <c r="A312" s="100" t="s">
        <v>239</v>
      </c>
      <c r="B312" s="100" t="s">
        <v>36</v>
      </c>
      <c r="C312" s="100" t="s">
        <v>438</v>
      </c>
      <c r="D312" s="97" t="s">
        <v>180</v>
      </c>
      <c r="E312" s="97" t="s">
        <v>496</v>
      </c>
      <c r="F312" s="91">
        <v>897.44</v>
      </c>
    </row>
    <row r="313" spans="1:6" ht="19.5" customHeight="1">
      <c r="A313" s="100" t="s">
        <v>239</v>
      </c>
      <c r="B313" s="100" t="s">
        <v>36</v>
      </c>
      <c r="C313" s="100" t="s">
        <v>438</v>
      </c>
      <c r="D313" s="97" t="s">
        <v>180</v>
      </c>
      <c r="E313" s="97" t="s">
        <v>458</v>
      </c>
      <c r="F313" s="91">
        <v>20</v>
      </c>
    </row>
    <row r="314" spans="1:6" ht="19.5" customHeight="1">
      <c r="A314" s="100"/>
      <c r="B314" s="100"/>
      <c r="C314" s="100"/>
      <c r="D314" s="97" t="s">
        <v>195</v>
      </c>
      <c r="E314" s="97" t="s">
        <v>551</v>
      </c>
      <c r="F314" s="91">
        <v>722.56</v>
      </c>
    </row>
    <row r="315" spans="1:6" ht="19.5" customHeight="1">
      <c r="A315" s="100"/>
      <c r="B315" s="100"/>
      <c r="C315" s="100"/>
      <c r="D315" s="97"/>
      <c r="E315" s="97" t="s">
        <v>495</v>
      </c>
      <c r="F315" s="91">
        <v>602.56</v>
      </c>
    </row>
    <row r="316" spans="1:6" ht="19.5" customHeight="1">
      <c r="A316" s="100" t="s">
        <v>418</v>
      </c>
      <c r="B316" s="100" t="s">
        <v>154</v>
      </c>
      <c r="C316" s="100" t="s">
        <v>302</v>
      </c>
      <c r="D316" s="97" t="s">
        <v>25</v>
      </c>
      <c r="E316" s="97" t="s">
        <v>140</v>
      </c>
      <c r="F316" s="91">
        <v>2.7</v>
      </c>
    </row>
    <row r="317" spans="1:6" ht="19.5" customHeight="1">
      <c r="A317" s="100" t="s">
        <v>418</v>
      </c>
      <c r="B317" s="100" t="s">
        <v>154</v>
      </c>
      <c r="C317" s="100" t="s">
        <v>302</v>
      </c>
      <c r="D317" s="97" t="s">
        <v>25</v>
      </c>
      <c r="E317" s="97" t="s">
        <v>358</v>
      </c>
      <c r="F317" s="91">
        <v>140</v>
      </c>
    </row>
    <row r="318" spans="1:6" ht="19.5" customHeight="1">
      <c r="A318" s="100" t="s">
        <v>418</v>
      </c>
      <c r="B318" s="100" t="s">
        <v>154</v>
      </c>
      <c r="C318" s="100" t="s">
        <v>302</v>
      </c>
      <c r="D318" s="97" t="s">
        <v>25</v>
      </c>
      <c r="E318" s="97" t="s">
        <v>304</v>
      </c>
      <c r="F318" s="91">
        <v>227.46</v>
      </c>
    </row>
    <row r="319" spans="1:6" ht="19.5" customHeight="1">
      <c r="A319" s="100" t="s">
        <v>418</v>
      </c>
      <c r="B319" s="100" t="s">
        <v>154</v>
      </c>
      <c r="C319" s="100" t="s">
        <v>302</v>
      </c>
      <c r="D319" s="97" t="s">
        <v>25</v>
      </c>
      <c r="E319" s="97" t="s">
        <v>413</v>
      </c>
      <c r="F319" s="91">
        <v>10</v>
      </c>
    </row>
    <row r="320" spans="1:6" ht="19.5" customHeight="1">
      <c r="A320" s="100" t="s">
        <v>418</v>
      </c>
      <c r="B320" s="100" t="s">
        <v>154</v>
      </c>
      <c r="C320" s="100" t="s">
        <v>302</v>
      </c>
      <c r="D320" s="97" t="s">
        <v>25</v>
      </c>
      <c r="E320" s="97" t="s">
        <v>417</v>
      </c>
      <c r="F320" s="91">
        <v>10</v>
      </c>
    </row>
    <row r="321" spans="1:6" ht="19.5" customHeight="1">
      <c r="A321" s="100" t="s">
        <v>418</v>
      </c>
      <c r="B321" s="100" t="s">
        <v>154</v>
      </c>
      <c r="C321" s="100" t="s">
        <v>302</v>
      </c>
      <c r="D321" s="97" t="s">
        <v>25</v>
      </c>
      <c r="E321" s="97" t="s">
        <v>174</v>
      </c>
      <c r="F321" s="91">
        <v>10</v>
      </c>
    </row>
    <row r="322" spans="1:6" ht="19.5" customHeight="1">
      <c r="A322" s="100" t="s">
        <v>418</v>
      </c>
      <c r="B322" s="100" t="s">
        <v>154</v>
      </c>
      <c r="C322" s="100" t="s">
        <v>302</v>
      </c>
      <c r="D322" s="97" t="s">
        <v>25</v>
      </c>
      <c r="E322" s="97" t="s">
        <v>337</v>
      </c>
      <c r="F322" s="91">
        <v>10</v>
      </c>
    </row>
    <row r="323" spans="1:6" ht="19.5" customHeight="1">
      <c r="A323" s="100" t="s">
        <v>418</v>
      </c>
      <c r="B323" s="100" t="s">
        <v>154</v>
      </c>
      <c r="C323" s="100" t="s">
        <v>302</v>
      </c>
      <c r="D323" s="97" t="s">
        <v>25</v>
      </c>
      <c r="E323" s="97" t="s">
        <v>308</v>
      </c>
      <c r="F323" s="91">
        <v>10</v>
      </c>
    </row>
    <row r="324" spans="1:6" ht="19.5" customHeight="1">
      <c r="A324" s="100" t="s">
        <v>418</v>
      </c>
      <c r="B324" s="100" t="s">
        <v>154</v>
      </c>
      <c r="C324" s="100" t="s">
        <v>302</v>
      </c>
      <c r="D324" s="97" t="s">
        <v>25</v>
      </c>
      <c r="E324" s="97" t="s">
        <v>356</v>
      </c>
      <c r="F324" s="91">
        <v>4.4</v>
      </c>
    </row>
    <row r="325" spans="1:6" ht="19.5" customHeight="1">
      <c r="A325" s="100" t="s">
        <v>418</v>
      </c>
      <c r="B325" s="100" t="s">
        <v>154</v>
      </c>
      <c r="C325" s="100" t="s">
        <v>302</v>
      </c>
      <c r="D325" s="97" t="s">
        <v>25</v>
      </c>
      <c r="E325" s="101" t="s">
        <v>585</v>
      </c>
      <c r="F325" s="91">
        <v>178</v>
      </c>
    </row>
    <row r="326" spans="1:6" ht="19.5" customHeight="1">
      <c r="A326" s="100"/>
      <c r="B326" s="100"/>
      <c r="C326" s="100"/>
      <c r="D326" s="97"/>
      <c r="E326" s="97" t="s">
        <v>360</v>
      </c>
      <c r="F326" s="91">
        <v>120</v>
      </c>
    </row>
    <row r="327" spans="1:6" ht="19.5" customHeight="1">
      <c r="A327" s="100" t="s">
        <v>418</v>
      </c>
      <c r="B327" s="100" t="s">
        <v>4</v>
      </c>
      <c r="C327" s="100" t="s">
        <v>4</v>
      </c>
      <c r="D327" s="97" t="s">
        <v>25</v>
      </c>
      <c r="E327" s="97" t="s">
        <v>443</v>
      </c>
      <c r="F327" s="91">
        <v>60</v>
      </c>
    </row>
    <row r="328" spans="1:6" ht="19.5" customHeight="1">
      <c r="A328" s="100" t="s">
        <v>418</v>
      </c>
      <c r="B328" s="100" t="s">
        <v>4</v>
      </c>
      <c r="C328" s="100" t="s">
        <v>4</v>
      </c>
      <c r="D328" s="97" t="s">
        <v>25</v>
      </c>
      <c r="E328" s="97" t="s">
        <v>485</v>
      </c>
      <c r="F328" s="91">
        <v>60</v>
      </c>
    </row>
    <row r="329" spans="1:6" ht="19.5" customHeight="1">
      <c r="A329" s="100"/>
      <c r="B329" s="100"/>
      <c r="C329" s="100"/>
      <c r="D329" s="97"/>
      <c r="E329" s="97" t="s">
        <v>346</v>
      </c>
      <c r="F329" s="91">
        <v>23292.68</v>
      </c>
    </row>
    <row r="330" spans="1:6" ht="19.5" customHeight="1">
      <c r="A330" s="100"/>
      <c r="B330" s="100"/>
      <c r="C330" s="100"/>
      <c r="D330" s="97" t="s">
        <v>477</v>
      </c>
      <c r="E330" s="97" t="s">
        <v>390</v>
      </c>
      <c r="F330" s="91">
        <v>9640.650000000001</v>
      </c>
    </row>
    <row r="331" spans="1:6" ht="19.5" customHeight="1">
      <c r="A331" s="100"/>
      <c r="B331" s="100"/>
      <c r="C331" s="100"/>
      <c r="D331" s="97"/>
      <c r="E331" s="97" t="s">
        <v>536</v>
      </c>
      <c r="F331" s="91">
        <v>25.2</v>
      </c>
    </row>
    <row r="332" spans="1:6" ht="19.5" customHeight="1">
      <c r="A332" s="100" t="s">
        <v>563</v>
      </c>
      <c r="B332" s="100" t="s">
        <v>4</v>
      </c>
      <c r="C332" s="100" t="s">
        <v>36</v>
      </c>
      <c r="D332" s="97" t="s">
        <v>316</v>
      </c>
      <c r="E332" s="101" t="s">
        <v>587</v>
      </c>
      <c r="F332" s="91">
        <v>25.2</v>
      </c>
    </row>
    <row r="333" spans="1:6" ht="19.5" customHeight="1">
      <c r="A333" s="100"/>
      <c r="B333" s="100"/>
      <c r="C333" s="100"/>
      <c r="D333" s="97"/>
      <c r="E333" s="97" t="s">
        <v>397</v>
      </c>
      <c r="F333" s="91">
        <v>1627.61</v>
      </c>
    </row>
    <row r="334" spans="1:6" ht="19.5" customHeight="1">
      <c r="A334" s="100" t="s">
        <v>566</v>
      </c>
      <c r="B334" s="100" t="s">
        <v>154</v>
      </c>
      <c r="C334" s="100" t="s">
        <v>302</v>
      </c>
      <c r="D334" s="97" t="s">
        <v>316</v>
      </c>
      <c r="E334" s="97" t="s">
        <v>395</v>
      </c>
      <c r="F334" s="91">
        <v>1555.44</v>
      </c>
    </row>
    <row r="335" spans="1:6" ht="19.5" customHeight="1">
      <c r="A335" s="100" t="s">
        <v>566</v>
      </c>
      <c r="B335" s="100" t="s">
        <v>154</v>
      </c>
      <c r="C335" s="100" t="s">
        <v>302</v>
      </c>
      <c r="D335" s="97" t="s">
        <v>316</v>
      </c>
      <c r="E335" s="97" t="s">
        <v>57</v>
      </c>
      <c r="F335" s="91">
        <v>72.17</v>
      </c>
    </row>
    <row r="336" spans="1:6" ht="19.5" customHeight="1">
      <c r="A336" s="100"/>
      <c r="B336" s="100"/>
      <c r="C336" s="100"/>
      <c r="D336" s="97"/>
      <c r="E336" s="97" t="s">
        <v>225</v>
      </c>
      <c r="F336" s="91">
        <v>3.6</v>
      </c>
    </row>
    <row r="337" spans="1:6" ht="19.5" customHeight="1">
      <c r="A337" s="100" t="s">
        <v>566</v>
      </c>
      <c r="B337" s="100" t="s">
        <v>154</v>
      </c>
      <c r="C337" s="100" t="s">
        <v>36</v>
      </c>
      <c r="D337" s="97" t="s">
        <v>316</v>
      </c>
      <c r="E337" s="97" t="s">
        <v>143</v>
      </c>
      <c r="F337" s="91">
        <v>3.6</v>
      </c>
    </row>
    <row r="338" spans="1:6" ht="19.5" customHeight="1">
      <c r="A338" s="100"/>
      <c r="B338" s="100"/>
      <c r="C338" s="100"/>
      <c r="D338" s="97"/>
      <c r="E338" s="97" t="s">
        <v>495</v>
      </c>
      <c r="F338" s="91">
        <v>80</v>
      </c>
    </row>
    <row r="339" spans="1:6" ht="19.5" customHeight="1">
      <c r="A339" s="100" t="s">
        <v>418</v>
      </c>
      <c r="B339" s="100" t="s">
        <v>154</v>
      </c>
      <c r="C339" s="100" t="s">
        <v>302</v>
      </c>
      <c r="D339" s="97" t="s">
        <v>316</v>
      </c>
      <c r="E339" s="97" t="s">
        <v>228</v>
      </c>
      <c r="F339" s="91">
        <v>30</v>
      </c>
    </row>
    <row r="340" spans="1:6" ht="19.5" customHeight="1">
      <c r="A340" s="100" t="s">
        <v>418</v>
      </c>
      <c r="B340" s="100" t="s">
        <v>154</v>
      </c>
      <c r="C340" s="100" t="s">
        <v>302</v>
      </c>
      <c r="D340" s="97" t="s">
        <v>316</v>
      </c>
      <c r="E340" s="97" t="s">
        <v>332</v>
      </c>
      <c r="F340" s="91">
        <v>50</v>
      </c>
    </row>
    <row r="341" spans="1:6" ht="19.5" customHeight="1">
      <c r="A341" s="100"/>
      <c r="B341" s="100"/>
      <c r="C341" s="100"/>
      <c r="D341" s="97"/>
      <c r="E341" s="97" t="s">
        <v>61</v>
      </c>
      <c r="F341" s="91">
        <v>9.9</v>
      </c>
    </row>
    <row r="342" spans="1:6" ht="19.5" customHeight="1">
      <c r="A342" s="100" t="s">
        <v>418</v>
      </c>
      <c r="B342" s="100" t="s">
        <v>4</v>
      </c>
      <c r="C342" s="100" t="s">
        <v>302</v>
      </c>
      <c r="D342" s="97" t="s">
        <v>316</v>
      </c>
      <c r="E342" s="97" t="s">
        <v>121</v>
      </c>
      <c r="F342" s="91">
        <v>5</v>
      </c>
    </row>
    <row r="343" spans="1:6" ht="19.5" customHeight="1">
      <c r="A343" s="100" t="s">
        <v>418</v>
      </c>
      <c r="B343" s="100" t="s">
        <v>4</v>
      </c>
      <c r="C343" s="100" t="s">
        <v>302</v>
      </c>
      <c r="D343" s="97" t="s">
        <v>316</v>
      </c>
      <c r="E343" s="97" t="s">
        <v>6</v>
      </c>
      <c r="F343" s="91">
        <v>4.9</v>
      </c>
    </row>
    <row r="344" spans="1:6" ht="19.5" customHeight="1">
      <c r="A344" s="100"/>
      <c r="B344" s="100"/>
      <c r="C344" s="100"/>
      <c r="D344" s="97"/>
      <c r="E344" s="97" t="s">
        <v>54</v>
      </c>
      <c r="F344" s="91">
        <v>963</v>
      </c>
    </row>
    <row r="345" spans="1:6" ht="19.5" customHeight="1">
      <c r="A345" s="100" t="s">
        <v>418</v>
      </c>
      <c r="B345" s="100" t="s">
        <v>36</v>
      </c>
      <c r="C345" s="100" t="s">
        <v>36</v>
      </c>
      <c r="D345" s="97" t="s">
        <v>316</v>
      </c>
      <c r="E345" s="97" t="s">
        <v>230</v>
      </c>
      <c r="F345" s="91">
        <v>80</v>
      </c>
    </row>
    <row r="346" spans="1:6" ht="19.5" customHeight="1">
      <c r="A346" s="100" t="s">
        <v>418</v>
      </c>
      <c r="B346" s="100" t="s">
        <v>36</v>
      </c>
      <c r="C346" s="100" t="s">
        <v>36</v>
      </c>
      <c r="D346" s="97" t="s">
        <v>316</v>
      </c>
      <c r="E346" s="97" t="s">
        <v>411</v>
      </c>
      <c r="F346" s="91">
        <v>200</v>
      </c>
    </row>
    <row r="347" spans="1:6" ht="19.5" customHeight="1">
      <c r="A347" s="100" t="s">
        <v>418</v>
      </c>
      <c r="B347" s="100" t="s">
        <v>36</v>
      </c>
      <c r="C347" s="100" t="s">
        <v>36</v>
      </c>
      <c r="D347" s="97" t="s">
        <v>316</v>
      </c>
      <c r="E347" s="97" t="s">
        <v>532</v>
      </c>
      <c r="F347" s="91">
        <v>100</v>
      </c>
    </row>
    <row r="348" spans="1:6" ht="19.5" customHeight="1">
      <c r="A348" s="100" t="s">
        <v>418</v>
      </c>
      <c r="B348" s="100" t="s">
        <v>36</v>
      </c>
      <c r="C348" s="100" t="s">
        <v>36</v>
      </c>
      <c r="D348" s="97" t="s">
        <v>316</v>
      </c>
      <c r="E348" s="97" t="s">
        <v>521</v>
      </c>
      <c r="F348" s="91">
        <v>50</v>
      </c>
    </row>
    <row r="349" spans="1:6" ht="19.5" customHeight="1">
      <c r="A349" s="100" t="s">
        <v>418</v>
      </c>
      <c r="B349" s="100" t="s">
        <v>36</v>
      </c>
      <c r="C349" s="100" t="s">
        <v>36</v>
      </c>
      <c r="D349" s="97" t="s">
        <v>316</v>
      </c>
      <c r="E349" s="97" t="s">
        <v>172</v>
      </c>
      <c r="F349" s="91">
        <v>50</v>
      </c>
    </row>
    <row r="350" spans="1:6" ht="19.5" customHeight="1">
      <c r="A350" s="100" t="s">
        <v>418</v>
      </c>
      <c r="B350" s="100" t="s">
        <v>36</v>
      </c>
      <c r="C350" s="100" t="s">
        <v>36</v>
      </c>
      <c r="D350" s="97" t="s">
        <v>316</v>
      </c>
      <c r="E350" s="97" t="s">
        <v>78</v>
      </c>
      <c r="F350" s="91">
        <v>25</v>
      </c>
    </row>
    <row r="351" spans="1:6" ht="19.5" customHeight="1">
      <c r="A351" s="100" t="s">
        <v>418</v>
      </c>
      <c r="B351" s="100" t="s">
        <v>36</v>
      </c>
      <c r="C351" s="100" t="s">
        <v>36</v>
      </c>
      <c r="D351" s="97" t="s">
        <v>316</v>
      </c>
      <c r="E351" s="97" t="s">
        <v>383</v>
      </c>
      <c r="F351" s="91">
        <v>20</v>
      </c>
    </row>
    <row r="352" spans="1:6" ht="19.5" customHeight="1">
      <c r="A352" s="100" t="s">
        <v>418</v>
      </c>
      <c r="B352" s="100" t="s">
        <v>36</v>
      </c>
      <c r="C352" s="100" t="s">
        <v>36</v>
      </c>
      <c r="D352" s="97" t="s">
        <v>316</v>
      </c>
      <c r="E352" s="97" t="s">
        <v>376</v>
      </c>
      <c r="F352" s="91">
        <v>20</v>
      </c>
    </row>
    <row r="353" spans="1:6" ht="19.5" customHeight="1">
      <c r="A353" s="100" t="s">
        <v>418</v>
      </c>
      <c r="B353" s="100" t="s">
        <v>36</v>
      </c>
      <c r="C353" s="100" t="s">
        <v>36</v>
      </c>
      <c r="D353" s="97" t="s">
        <v>316</v>
      </c>
      <c r="E353" s="97" t="s">
        <v>471</v>
      </c>
      <c r="F353" s="91">
        <v>20</v>
      </c>
    </row>
    <row r="354" spans="1:6" ht="19.5" customHeight="1">
      <c r="A354" s="100" t="s">
        <v>418</v>
      </c>
      <c r="B354" s="100" t="s">
        <v>36</v>
      </c>
      <c r="C354" s="100" t="s">
        <v>36</v>
      </c>
      <c r="D354" s="97" t="s">
        <v>316</v>
      </c>
      <c r="E354" s="97" t="s">
        <v>336</v>
      </c>
      <c r="F354" s="91">
        <v>20</v>
      </c>
    </row>
    <row r="355" spans="1:6" ht="19.5" customHeight="1">
      <c r="A355" s="100" t="s">
        <v>418</v>
      </c>
      <c r="B355" s="100" t="s">
        <v>36</v>
      </c>
      <c r="C355" s="100" t="s">
        <v>36</v>
      </c>
      <c r="D355" s="97" t="s">
        <v>316</v>
      </c>
      <c r="E355" s="97" t="s">
        <v>190</v>
      </c>
      <c r="F355" s="91">
        <v>20</v>
      </c>
    </row>
    <row r="356" spans="1:6" ht="19.5" customHeight="1">
      <c r="A356" s="100" t="s">
        <v>418</v>
      </c>
      <c r="B356" s="100" t="s">
        <v>36</v>
      </c>
      <c r="C356" s="100" t="s">
        <v>36</v>
      </c>
      <c r="D356" s="97" t="s">
        <v>316</v>
      </c>
      <c r="E356" s="97" t="s">
        <v>214</v>
      </c>
      <c r="F356" s="91">
        <v>20</v>
      </c>
    </row>
    <row r="357" spans="1:6" ht="19.5" customHeight="1">
      <c r="A357" s="100" t="s">
        <v>418</v>
      </c>
      <c r="B357" s="100" t="s">
        <v>36</v>
      </c>
      <c r="C357" s="100" t="s">
        <v>36</v>
      </c>
      <c r="D357" s="97" t="s">
        <v>316</v>
      </c>
      <c r="E357" s="97" t="s">
        <v>13</v>
      </c>
      <c r="F357" s="91">
        <v>20</v>
      </c>
    </row>
    <row r="358" spans="1:6" ht="19.5" customHeight="1">
      <c r="A358" s="100" t="s">
        <v>418</v>
      </c>
      <c r="B358" s="100" t="s">
        <v>36</v>
      </c>
      <c r="C358" s="100" t="s">
        <v>36</v>
      </c>
      <c r="D358" s="97" t="s">
        <v>316</v>
      </c>
      <c r="E358" s="97" t="s">
        <v>547</v>
      </c>
      <c r="F358" s="91">
        <v>20</v>
      </c>
    </row>
    <row r="359" spans="1:6" ht="19.5" customHeight="1">
      <c r="A359" s="100" t="s">
        <v>418</v>
      </c>
      <c r="B359" s="100" t="s">
        <v>36</v>
      </c>
      <c r="C359" s="100" t="s">
        <v>36</v>
      </c>
      <c r="D359" s="97" t="s">
        <v>316</v>
      </c>
      <c r="E359" s="97" t="s">
        <v>272</v>
      </c>
      <c r="F359" s="91">
        <v>20</v>
      </c>
    </row>
    <row r="360" spans="1:6" ht="19.5" customHeight="1">
      <c r="A360" s="100" t="s">
        <v>418</v>
      </c>
      <c r="B360" s="100" t="s">
        <v>36</v>
      </c>
      <c r="C360" s="100" t="s">
        <v>36</v>
      </c>
      <c r="D360" s="97" t="s">
        <v>316</v>
      </c>
      <c r="E360" s="97" t="s">
        <v>420</v>
      </c>
      <c r="F360" s="91">
        <v>20</v>
      </c>
    </row>
    <row r="361" spans="1:6" ht="19.5" customHeight="1">
      <c r="A361" s="100" t="s">
        <v>418</v>
      </c>
      <c r="B361" s="100" t="s">
        <v>36</v>
      </c>
      <c r="C361" s="100" t="s">
        <v>36</v>
      </c>
      <c r="D361" s="97" t="s">
        <v>316</v>
      </c>
      <c r="E361" s="97" t="s">
        <v>266</v>
      </c>
      <c r="F361" s="91">
        <v>20</v>
      </c>
    </row>
    <row r="362" spans="1:6" ht="19.5" customHeight="1">
      <c r="A362" s="100" t="s">
        <v>418</v>
      </c>
      <c r="B362" s="100" t="s">
        <v>36</v>
      </c>
      <c r="C362" s="100" t="s">
        <v>36</v>
      </c>
      <c r="D362" s="97" t="s">
        <v>316</v>
      </c>
      <c r="E362" s="97" t="s">
        <v>248</v>
      </c>
      <c r="F362" s="91">
        <v>15</v>
      </c>
    </row>
    <row r="363" spans="1:6" ht="19.5" customHeight="1">
      <c r="A363" s="100" t="s">
        <v>418</v>
      </c>
      <c r="B363" s="100" t="s">
        <v>36</v>
      </c>
      <c r="C363" s="100" t="s">
        <v>36</v>
      </c>
      <c r="D363" s="97" t="s">
        <v>316</v>
      </c>
      <c r="E363" s="97" t="s">
        <v>454</v>
      </c>
      <c r="F363" s="91">
        <v>15</v>
      </c>
    </row>
    <row r="364" spans="1:6" ht="19.5" customHeight="1">
      <c r="A364" s="100" t="s">
        <v>418</v>
      </c>
      <c r="B364" s="100" t="s">
        <v>36</v>
      </c>
      <c r="C364" s="100" t="s">
        <v>36</v>
      </c>
      <c r="D364" s="97" t="s">
        <v>316</v>
      </c>
      <c r="E364" s="97" t="s">
        <v>505</v>
      </c>
      <c r="F364" s="91">
        <v>15</v>
      </c>
    </row>
    <row r="365" spans="1:6" ht="19.5" customHeight="1">
      <c r="A365" s="100" t="s">
        <v>418</v>
      </c>
      <c r="B365" s="100" t="s">
        <v>36</v>
      </c>
      <c r="C365" s="100" t="s">
        <v>36</v>
      </c>
      <c r="D365" s="97" t="s">
        <v>316</v>
      </c>
      <c r="E365" s="97" t="s">
        <v>269</v>
      </c>
      <c r="F365" s="91">
        <v>15</v>
      </c>
    </row>
    <row r="366" spans="1:6" ht="19.5" customHeight="1">
      <c r="A366" s="100" t="s">
        <v>418</v>
      </c>
      <c r="B366" s="100" t="s">
        <v>36</v>
      </c>
      <c r="C366" s="100" t="s">
        <v>36</v>
      </c>
      <c r="D366" s="97" t="s">
        <v>316</v>
      </c>
      <c r="E366" s="97" t="s">
        <v>500</v>
      </c>
      <c r="F366" s="91">
        <v>10</v>
      </c>
    </row>
    <row r="367" spans="1:6" ht="19.5" customHeight="1">
      <c r="A367" s="100" t="s">
        <v>418</v>
      </c>
      <c r="B367" s="100" t="s">
        <v>36</v>
      </c>
      <c r="C367" s="100" t="s">
        <v>36</v>
      </c>
      <c r="D367" s="97" t="s">
        <v>316</v>
      </c>
      <c r="E367" s="97" t="s">
        <v>354</v>
      </c>
      <c r="F367" s="91">
        <v>10</v>
      </c>
    </row>
    <row r="368" spans="1:6" ht="19.5" customHeight="1">
      <c r="A368" s="100" t="s">
        <v>418</v>
      </c>
      <c r="B368" s="100" t="s">
        <v>36</v>
      </c>
      <c r="C368" s="100" t="s">
        <v>36</v>
      </c>
      <c r="D368" s="97" t="s">
        <v>316</v>
      </c>
      <c r="E368" s="97" t="s">
        <v>512</v>
      </c>
      <c r="F368" s="91">
        <v>10</v>
      </c>
    </row>
    <row r="369" spans="1:6" ht="19.5" customHeight="1">
      <c r="A369" s="100" t="s">
        <v>418</v>
      </c>
      <c r="B369" s="100" t="s">
        <v>36</v>
      </c>
      <c r="C369" s="100" t="s">
        <v>36</v>
      </c>
      <c r="D369" s="97" t="s">
        <v>316</v>
      </c>
      <c r="E369" s="97" t="s">
        <v>543</v>
      </c>
      <c r="F369" s="91">
        <v>10</v>
      </c>
    </row>
    <row r="370" spans="1:6" ht="19.5" customHeight="1">
      <c r="A370" s="100" t="s">
        <v>418</v>
      </c>
      <c r="B370" s="100" t="s">
        <v>36</v>
      </c>
      <c r="C370" s="100" t="s">
        <v>36</v>
      </c>
      <c r="D370" s="97" t="s">
        <v>316</v>
      </c>
      <c r="E370" s="97" t="s">
        <v>103</v>
      </c>
      <c r="F370" s="91">
        <v>10</v>
      </c>
    </row>
    <row r="371" spans="1:6" ht="19.5" customHeight="1">
      <c r="A371" s="100" t="s">
        <v>418</v>
      </c>
      <c r="B371" s="100" t="s">
        <v>36</v>
      </c>
      <c r="C371" s="100" t="s">
        <v>36</v>
      </c>
      <c r="D371" s="97" t="s">
        <v>316</v>
      </c>
      <c r="E371" s="97" t="s">
        <v>305</v>
      </c>
      <c r="F371" s="91">
        <v>5</v>
      </c>
    </row>
    <row r="372" spans="1:6" ht="19.5" customHeight="1">
      <c r="A372" s="100" t="s">
        <v>418</v>
      </c>
      <c r="B372" s="100" t="s">
        <v>36</v>
      </c>
      <c r="C372" s="100" t="s">
        <v>36</v>
      </c>
      <c r="D372" s="97" t="s">
        <v>316</v>
      </c>
      <c r="E372" s="97" t="s">
        <v>520</v>
      </c>
      <c r="F372" s="91">
        <v>3</v>
      </c>
    </row>
    <row r="373" spans="1:6" ht="19.5" customHeight="1">
      <c r="A373" s="100" t="s">
        <v>418</v>
      </c>
      <c r="B373" s="100" t="s">
        <v>36</v>
      </c>
      <c r="C373" s="100" t="s">
        <v>36</v>
      </c>
      <c r="D373" s="97" t="s">
        <v>316</v>
      </c>
      <c r="E373" s="97" t="s">
        <v>425</v>
      </c>
      <c r="F373" s="91">
        <v>20</v>
      </c>
    </row>
    <row r="374" spans="1:6" ht="19.5" customHeight="1">
      <c r="A374" s="100" t="s">
        <v>418</v>
      </c>
      <c r="B374" s="100" t="s">
        <v>36</v>
      </c>
      <c r="C374" s="100" t="s">
        <v>36</v>
      </c>
      <c r="D374" s="97" t="s">
        <v>316</v>
      </c>
      <c r="E374" s="97" t="s">
        <v>416</v>
      </c>
      <c r="F374" s="91">
        <v>20</v>
      </c>
    </row>
    <row r="375" spans="1:6" ht="19.5" customHeight="1">
      <c r="A375" s="100" t="s">
        <v>418</v>
      </c>
      <c r="B375" s="100" t="s">
        <v>36</v>
      </c>
      <c r="C375" s="100" t="s">
        <v>36</v>
      </c>
      <c r="D375" s="97" t="s">
        <v>316</v>
      </c>
      <c r="E375" s="97" t="s">
        <v>330</v>
      </c>
      <c r="F375" s="91">
        <v>20</v>
      </c>
    </row>
    <row r="376" spans="1:6" ht="19.5" customHeight="1">
      <c r="A376" s="100" t="s">
        <v>418</v>
      </c>
      <c r="B376" s="100" t="s">
        <v>36</v>
      </c>
      <c r="C376" s="100" t="s">
        <v>36</v>
      </c>
      <c r="D376" s="97" t="s">
        <v>316</v>
      </c>
      <c r="E376" s="97" t="s">
        <v>233</v>
      </c>
      <c r="F376" s="91">
        <v>60</v>
      </c>
    </row>
    <row r="377" spans="1:6" ht="19.5" customHeight="1">
      <c r="A377" s="100"/>
      <c r="B377" s="100"/>
      <c r="C377" s="100"/>
      <c r="D377" s="97"/>
      <c r="E377" s="97" t="s">
        <v>408</v>
      </c>
      <c r="F377" s="91">
        <v>5387.69</v>
      </c>
    </row>
    <row r="378" spans="1:6" ht="19.5" customHeight="1">
      <c r="A378" s="100" t="s">
        <v>239</v>
      </c>
      <c r="B378" s="100" t="s">
        <v>302</v>
      </c>
      <c r="C378" s="100" t="s">
        <v>438</v>
      </c>
      <c r="D378" s="97" t="s">
        <v>316</v>
      </c>
      <c r="E378" s="97" t="s">
        <v>516</v>
      </c>
      <c r="F378" s="91">
        <v>45</v>
      </c>
    </row>
    <row r="379" spans="1:6" ht="19.5" customHeight="1">
      <c r="A379" s="100" t="s">
        <v>239</v>
      </c>
      <c r="B379" s="100" t="s">
        <v>302</v>
      </c>
      <c r="C379" s="100" t="s">
        <v>438</v>
      </c>
      <c r="D379" s="97" t="s">
        <v>316</v>
      </c>
      <c r="E379" s="97" t="s">
        <v>157</v>
      </c>
      <c r="F379" s="91">
        <v>3714.36</v>
      </c>
    </row>
    <row r="380" spans="1:6" ht="19.5" customHeight="1">
      <c r="A380" s="100" t="s">
        <v>239</v>
      </c>
      <c r="B380" s="100" t="s">
        <v>302</v>
      </c>
      <c r="C380" s="100" t="s">
        <v>438</v>
      </c>
      <c r="D380" s="97" t="s">
        <v>316</v>
      </c>
      <c r="E380" s="97" t="s">
        <v>286</v>
      </c>
      <c r="F380" s="91">
        <v>1011</v>
      </c>
    </row>
    <row r="381" spans="1:6" ht="19.5" customHeight="1">
      <c r="A381" s="100" t="s">
        <v>239</v>
      </c>
      <c r="B381" s="100" t="s">
        <v>302</v>
      </c>
      <c r="C381" s="100" t="s">
        <v>438</v>
      </c>
      <c r="D381" s="97" t="s">
        <v>316</v>
      </c>
      <c r="E381" s="97" t="s">
        <v>271</v>
      </c>
      <c r="F381" s="91">
        <v>572.33</v>
      </c>
    </row>
    <row r="382" spans="1:6" ht="19.5" customHeight="1">
      <c r="A382" s="100" t="s">
        <v>239</v>
      </c>
      <c r="B382" s="100" t="s">
        <v>302</v>
      </c>
      <c r="C382" s="100" t="s">
        <v>438</v>
      </c>
      <c r="D382" s="97" t="s">
        <v>316</v>
      </c>
      <c r="E382" s="97" t="s">
        <v>28</v>
      </c>
      <c r="F382" s="91">
        <v>20</v>
      </c>
    </row>
    <row r="383" spans="1:6" ht="19.5" customHeight="1">
      <c r="A383" s="100" t="s">
        <v>239</v>
      </c>
      <c r="B383" s="100" t="s">
        <v>302</v>
      </c>
      <c r="C383" s="100" t="s">
        <v>438</v>
      </c>
      <c r="D383" s="97" t="s">
        <v>316</v>
      </c>
      <c r="E383" s="97" t="s">
        <v>573</v>
      </c>
      <c r="F383" s="91">
        <v>25</v>
      </c>
    </row>
    <row r="384" spans="1:6" ht="19.5" customHeight="1">
      <c r="A384" s="100"/>
      <c r="B384" s="100"/>
      <c r="C384" s="100"/>
      <c r="D384" s="97"/>
      <c r="E384" s="97" t="s">
        <v>60</v>
      </c>
      <c r="F384" s="91">
        <v>743.47</v>
      </c>
    </row>
    <row r="385" spans="1:6" ht="19.5" customHeight="1">
      <c r="A385" s="100" t="s">
        <v>239</v>
      </c>
      <c r="B385" s="100" t="s">
        <v>302</v>
      </c>
      <c r="C385" s="100" t="s">
        <v>36</v>
      </c>
      <c r="D385" s="97" t="s">
        <v>316</v>
      </c>
      <c r="E385" s="97" t="s">
        <v>490</v>
      </c>
      <c r="F385" s="91">
        <v>440</v>
      </c>
    </row>
    <row r="386" spans="1:6" ht="19.5" customHeight="1">
      <c r="A386" s="100" t="s">
        <v>239</v>
      </c>
      <c r="B386" s="100" t="s">
        <v>302</v>
      </c>
      <c r="C386" s="100" t="s">
        <v>36</v>
      </c>
      <c r="D386" s="97" t="s">
        <v>316</v>
      </c>
      <c r="E386" s="97" t="s">
        <v>168</v>
      </c>
      <c r="F386" s="91">
        <v>189.27</v>
      </c>
    </row>
    <row r="387" spans="1:6" ht="19.5" customHeight="1">
      <c r="A387" s="100" t="s">
        <v>239</v>
      </c>
      <c r="B387" s="100" t="s">
        <v>302</v>
      </c>
      <c r="C387" s="100" t="s">
        <v>36</v>
      </c>
      <c r="D387" s="97" t="s">
        <v>316</v>
      </c>
      <c r="E387" s="97" t="s">
        <v>409</v>
      </c>
      <c r="F387" s="91">
        <v>114.2</v>
      </c>
    </row>
    <row r="388" spans="1:6" ht="19.5" customHeight="1">
      <c r="A388" s="100"/>
      <c r="B388" s="100"/>
      <c r="C388" s="100"/>
      <c r="D388" s="97"/>
      <c r="E388" s="97" t="s">
        <v>105</v>
      </c>
      <c r="F388" s="91">
        <v>631.58</v>
      </c>
    </row>
    <row r="389" spans="1:6" ht="19.5" customHeight="1">
      <c r="A389" s="100" t="s">
        <v>239</v>
      </c>
      <c r="B389" s="100" t="s">
        <v>4</v>
      </c>
      <c r="C389" s="100" t="s">
        <v>431</v>
      </c>
      <c r="D389" s="97" t="s">
        <v>316</v>
      </c>
      <c r="E389" s="97" t="s">
        <v>131</v>
      </c>
      <c r="F389" s="91">
        <v>5.59</v>
      </c>
    </row>
    <row r="390" spans="1:6" ht="19.5" customHeight="1">
      <c r="A390" s="100" t="s">
        <v>239</v>
      </c>
      <c r="B390" s="100" t="s">
        <v>4</v>
      </c>
      <c r="C390" s="100" t="s">
        <v>431</v>
      </c>
      <c r="D390" s="97" t="s">
        <v>316</v>
      </c>
      <c r="E390" s="97" t="s">
        <v>341</v>
      </c>
      <c r="F390" s="91">
        <v>120</v>
      </c>
    </row>
    <row r="391" spans="1:6" ht="19.5" customHeight="1">
      <c r="A391" s="100" t="s">
        <v>239</v>
      </c>
      <c r="B391" s="100" t="s">
        <v>4</v>
      </c>
      <c r="C391" s="100" t="s">
        <v>431</v>
      </c>
      <c r="D391" s="97" t="s">
        <v>316</v>
      </c>
      <c r="E391" s="97" t="s">
        <v>445</v>
      </c>
      <c r="F391" s="91">
        <v>238.52</v>
      </c>
    </row>
    <row r="392" spans="1:6" ht="19.5" customHeight="1">
      <c r="A392" s="100" t="s">
        <v>239</v>
      </c>
      <c r="B392" s="100" t="s">
        <v>4</v>
      </c>
      <c r="C392" s="100" t="s">
        <v>431</v>
      </c>
      <c r="D392" s="97" t="s">
        <v>316</v>
      </c>
      <c r="E392" s="97" t="s">
        <v>519</v>
      </c>
      <c r="F392" s="91">
        <v>267.47</v>
      </c>
    </row>
    <row r="393" spans="1:6" ht="19.5" customHeight="1">
      <c r="A393" s="100"/>
      <c r="B393" s="100"/>
      <c r="C393" s="100"/>
      <c r="D393" s="97"/>
      <c r="E393" s="97" t="s">
        <v>58</v>
      </c>
      <c r="F393" s="91">
        <v>118.6</v>
      </c>
    </row>
    <row r="394" spans="1:6" ht="19.5" customHeight="1">
      <c r="A394" s="100"/>
      <c r="B394" s="100"/>
      <c r="C394" s="100"/>
      <c r="D394" s="97"/>
      <c r="E394" s="97" t="s">
        <v>245</v>
      </c>
      <c r="F394" s="91">
        <v>50</v>
      </c>
    </row>
    <row r="395" spans="1:6" ht="19.5" customHeight="1">
      <c r="A395" s="100" t="s">
        <v>207</v>
      </c>
      <c r="B395" s="100" t="s">
        <v>36</v>
      </c>
      <c r="C395" s="100" t="s">
        <v>438</v>
      </c>
      <c r="D395" s="97" t="s">
        <v>316</v>
      </c>
      <c r="E395" s="101" t="s">
        <v>587</v>
      </c>
      <c r="F395" s="91">
        <v>50</v>
      </c>
    </row>
    <row r="396" spans="1:6" ht="19.5" customHeight="1">
      <c r="A396" s="100"/>
      <c r="B396" s="100"/>
      <c r="C396" s="100"/>
      <c r="D396" s="97" t="s">
        <v>335</v>
      </c>
      <c r="E396" s="97" t="s">
        <v>564</v>
      </c>
      <c r="F396" s="91">
        <v>2722.27</v>
      </c>
    </row>
    <row r="397" spans="1:6" ht="19.5" customHeight="1">
      <c r="A397" s="100"/>
      <c r="B397" s="100"/>
      <c r="C397" s="100"/>
      <c r="D397" s="97"/>
      <c r="E397" s="97" t="s">
        <v>514</v>
      </c>
      <c r="F397" s="91">
        <v>7</v>
      </c>
    </row>
    <row r="398" spans="1:6" ht="19.5" customHeight="1">
      <c r="A398" s="100" t="s">
        <v>563</v>
      </c>
      <c r="B398" s="100" t="s">
        <v>192</v>
      </c>
      <c r="C398" s="100" t="s">
        <v>3</v>
      </c>
      <c r="D398" s="97" t="s">
        <v>451</v>
      </c>
      <c r="E398" s="97" t="s">
        <v>93</v>
      </c>
      <c r="F398" s="91">
        <v>7</v>
      </c>
    </row>
    <row r="399" spans="1:6" ht="19.5" customHeight="1">
      <c r="A399" s="100"/>
      <c r="B399" s="100"/>
      <c r="C399" s="100"/>
      <c r="D399" s="97"/>
      <c r="E399" s="97" t="s">
        <v>315</v>
      </c>
      <c r="F399" s="91">
        <v>185</v>
      </c>
    </row>
    <row r="400" spans="1:6" ht="19.5" customHeight="1">
      <c r="A400" s="100" t="s">
        <v>418</v>
      </c>
      <c r="B400" s="100" t="s">
        <v>302</v>
      </c>
      <c r="C400" s="100" t="s">
        <v>298</v>
      </c>
      <c r="D400" s="97" t="s">
        <v>451</v>
      </c>
      <c r="E400" s="97" t="s">
        <v>209</v>
      </c>
      <c r="F400" s="91">
        <v>100</v>
      </c>
    </row>
    <row r="401" spans="1:6" ht="19.5" customHeight="1">
      <c r="A401" s="100" t="s">
        <v>418</v>
      </c>
      <c r="B401" s="100" t="s">
        <v>302</v>
      </c>
      <c r="C401" s="100" t="s">
        <v>298</v>
      </c>
      <c r="D401" s="97" t="s">
        <v>451</v>
      </c>
      <c r="E401" s="97" t="s">
        <v>220</v>
      </c>
      <c r="F401" s="91">
        <v>25</v>
      </c>
    </row>
    <row r="402" spans="1:6" ht="19.5" customHeight="1">
      <c r="A402" s="100" t="s">
        <v>418</v>
      </c>
      <c r="B402" s="100" t="s">
        <v>302</v>
      </c>
      <c r="C402" s="100" t="s">
        <v>298</v>
      </c>
      <c r="D402" s="97" t="s">
        <v>451</v>
      </c>
      <c r="E402" s="97" t="s">
        <v>188</v>
      </c>
      <c r="F402" s="91">
        <v>20</v>
      </c>
    </row>
    <row r="403" spans="1:6" ht="19.5" customHeight="1">
      <c r="A403" s="100" t="s">
        <v>418</v>
      </c>
      <c r="B403" s="100" t="s">
        <v>302</v>
      </c>
      <c r="C403" s="100" t="s">
        <v>298</v>
      </c>
      <c r="D403" s="97" t="s">
        <v>451</v>
      </c>
      <c r="E403" s="97" t="s">
        <v>522</v>
      </c>
      <c r="F403" s="91">
        <v>10</v>
      </c>
    </row>
    <row r="404" spans="1:6" ht="19.5" customHeight="1">
      <c r="A404" s="100" t="s">
        <v>418</v>
      </c>
      <c r="B404" s="100" t="s">
        <v>302</v>
      </c>
      <c r="C404" s="100" t="s">
        <v>298</v>
      </c>
      <c r="D404" s="97" t="s">
        <v>451</v>
      </c>
      <c r="E404" s="97" t="s">
        <v>92</v>
      </c>
      <c r="F404" s="91">
        <v>10</v>
      </c>
    </row>
    <row r="405" spans="1:6" ht="19.5" customHeight="1">
      <c r="A405" s="100" t="s">
        <v>418</v>
      </c>
      <c r="B405" s="100" t="s">
        <v>302</v>
      </c>
      <c r="C405" s="100" t="s">
        <v>298</v>
      </c>
      <c r="D405" s="97" t="s">
        <v>451</v>
      </c>
      <c r="E405" s="97" t="s">
        <v>27</v>
      </c>
      <c r="F405" s="91">
        <v>10</v>
      </c>
    </row>
    <row r="406" spans="1:6" ht="19.5" customHeight="1">
      <c r="A406" s="100" t="s">
        <v>418</v>
      </c>
      <c r="B406" s="100" t="s">
        <v>302</v>
      </c>
      <c r="C406" s="100" t="s">
        <v>298</v>
      </c>
      <c r="D406" s="97" t="s">
        <v>451</v>
      </c>
      <c r="E406" s="97" t="s">
        <v>232</v>
      </c>
      <c r="F406" s="91">
        <v>10</v>
      </c>
    </row>
    <row r="407" spans="1:6" ht="19.5" customHeight="1">
      <c r="A407" s="100"/>
      <c r="B407" s="100"/>
      <c r="C407" s="100"/>
      <c r="D407" s="97"/>
      <c r="E407" s="97" t="s">
        <v>408</v>
      </c>
      <c r="F407" s="91">
        <v>680</v>
      </c>
    </row>
    <row r="408" spans="1:6" ht="19.5" customHeight="1">
      <c r="A408" s="100" t="s">
        <v>239</v>
      </c>
      <c r="B408" s="100" t="s">
        <v>302</v>
      </c>
      <c r="C408" s="100" t="s">
        <v>438</v>
      </c>
      <c r="D408" s="97" t="s">
        <v>451</v>
      </c>
      <c r="E408" s="97" t="s">
        <v>48</v>
      </c>
      <c r="F408" s="91">
        <v>180</v>
      </c>
    </row>
    <row r="409" spans="1:6" ht="19.5" customHeight="1">
      <c r="A409" s="100" t="s">
        <v>239</v>
      </c>
      <c r="B409" s="100" t="s">
        <v>302</v>
      </c>
      <c r="C409" s="100" t="s">
        <v>438</v>
      </c>
      <c r="D409" s="97" t="s">
        <v>451</v>
      </c>
      <c r="E409" s="97" t="s">
        <v>429</v>
      </c>
      <c r="F409" s="91">
        <v>500</v>
      </c>
    </row>
    <row r="410" spans="1:6" ht="19.5" customHeight="1">
      <c r="A410" s="100"/>
      <c r="B410" s="100"/>
      <c r="C410" s="100"/>
      <c r="D410" s="97"/>
      <c r="E410" s="97" t="s">
        <v>189</v>
      </c>
      <c r="F410" s="91">
        <v>1802.47</v>
      </c>
    </row>
    <row r="411" spans="1:6" ht="19.5" customHeight="1">
      <c r="A411" s="100" t="s">
        <v>239</v>
      </c>
      <c r="B411" s="100" t="s">
        <v>302</v>
      </c>
      <c r="C411" s="100" t="s">
        <v>3</v>
      </c>
      <c r="D411" s="97" t="s">
        <v>451</v>
      </c>
      <c r="E411" s="97" t="s">
        <v>85</v>
      </c>
      <c r="F411" s="91">
        <v>100</v>
      </c>
    </row>
    <row r="412" spans="1:6" ht="19.5" customHeight="1">
      <c r="A412" s="100" t="s">
        <v>239</v>
      </c>
      <c r="B412" s="100" t="s">
        <v>302</v>
      </c>
      <c r="C412" s="100" t="s">
        <v>3</v>
      </c>
      <c r="D412" s="97" t="s">
        <v>451</v>
      </c>
      <c r="E412" s="97" t="s">
        <v>537</v>
      </c>
      <c r="F412" s="91">
        <v>1702.47</v>
      </c>
    </row>
    <row r="413" spans="1:6" ht="19.5" customHeight="1">
      <c r="A413" s="100"/>
      <c r="B413" s="100"/>
      <c r="C413" s="100"/>
      <c r="D413" s="97"/>
      <c r="E413" s="97" t="s">
        <v>105</v>
      </c>
      <c r="F413" s="91">
        <v>47.8</v>
      </c>
    </row>
    <row r="414" spans="1:6" ht="19.5" customHeight="1">
      <c r="A414" s="100" t="s">
        <v>239</v>
      </c>
      <c r="B414" s="100" t="s">
        <v>4</v>
      </c>
      <c r="C414" s="100" t="s">
        <v>431</v>
      </c>
      <c r="D414" s="97" t="s">
        <v>451</v>
      </c>
      <c r="E414" s="97" t="s">
        <v>439</v>
      </c>
      <c r="F414" s="91">
        <v>47.8</v>
      </c>
    </row>
    <row r="415" spans="1:6" ht="19.5" customHeight="1">
      <c r="A415" s="100"/>
      <c r="B415" s="100"/>
      <c r="C415" s="100"/>
      <c r="D415" s="97" t="s">
        <v>50</v>
      </c>
      <c r="E415" s="97" t="s">
        <v>148</v>
      </c>
      <c r="F415" s="91">
        <v>1509.09</v>
      </c>
    </row>
    <row r="416" spans="1:6" ht="19.5" customHeight="1">
      <c r="A416" s="100"/>
      <c r="B416" s="100"/>
      <c r="C416" s="100"/>
      <c r="D416" s="97"/>
      <c r="E416" s="97" t="s">
        <v>54</v>
      </c>
      <c r="F416" s="91">
        <v>50</v>
      </c>
    </row>
    <row r="417" spans="1:6" ht="19.5" customHeight="1">
      <c r="A417" s="100" t="s">
        <v>418</v>
      </c>
      <c r="B417" s="100" t="s">
        <v>36</v>
      </c>
      <c r="C417" s="100" t="s">
        <v>36</v>
      </c>
      <c r="D417" s="97" t="s">
        <v>179</v>
      </c>
      <c r="E417" s="97" t="s">
        <v>380</v>
      </c>
      <c r="F417" s="91">
        <v>20</v>
      </c>
    </row>
    <row r="418" spans="1:6" ht="19.5" customHeight="1">
      <c r="A418" s="100" t="s">
        <v>418</v>
      </c>
      <c r="B418" s="100" t="s">
        <v>36</v>
      </c>
      <c r="C418" s="100" t="s">
        <v>36</v>
      </c>
      <c r="D418" s="97" t="s">
        <v>179</v>
      </c>
      <c r="E418" s="97" t="s">
        <v>515</v>
      </c>
      <c r="F418" s="91">
        <v>30</v>
      </c>
    </row>
    <row r="419" spans="1:6" ht="19.5" customHeight="1">
      <c r="A419" s="100"/>
      <c r="B419" s="100"/>
      <c r="C419" s="100"/>
      <c r="D419" s="97"/>
      <c r="E419" s="97" t="s">
        <v>288</v>
      </c>
      <c r="F419" s="91">
        <v>30</v>
      </c>
    </row>
    <row r="420" spans="1:6" ht="19.5" customHeight="1">
      <c r="A420" s="100" t="s">
        <v>137</v>
      </c>
      <c r="B420" s="100" t="s">
        <v>432</v>
      </c>
      <c r="C420" s="100" t="s">
        <v>302</v>
      </c>
      <c r="D420" s="97" t="s">
        <v>179</v>
      </c>
      <c r="E420" s="97" t="s">
        <v>128</v>
      </c>
      <c r="F420" s="91">
        <v>30</v>
      </c>
    </row>
    <row r="421" spans="1:6" ht="19.5" customHeight="1">
      <c r="A421" s="100"/>
      <c r="B421" s="100"/>
      <c r="C421" s="100"/>
      <c r="D421" s="97"/>
      <c r="E421" s="97" t="s">
        <v>408</v>
      </c>
      <c r="F421" s="91">
        <v>1369.09</v>
      </c>
    </row>
    <row r="422" spans="1:6" ht="19.5" customHeight="1">
      <c r="A422" s="100" t="s">
        <v>239</v>
      </c>
      <c r="B422" s="100" t="s">
        <v>302</v>
      </c>
      <c r="C422" s="100" t="s">
        <v>438</v>
      </c>
      <c r="D422" s="97" t="s">
        <v>179</v>
      </c>
      <c r="E422" s="97" t="s">
        <v>135</v>
      </c>
      <c r="F422" s="91">
        <v>20</v>
      </c>
    </row>
    <row r="423" spans="1:6" ht="19.5" customHeight="1">
      <c r="A423" s="100" t="s">
        <v>239</v>
      </c>
      <c r="B423" s="100" t="s">
        <v>302</v>
      </c>
      <c r="C423" s="100" t="s">
        <v>438</v>
      </c>
      <c r="D423" s="97" t="s">
        <v>179</v>
      </c>
      <c r="E423" s="97" t="s">
        <v>370</v>
      </c>
      <c r="F423" s="91">
        <v>100</v>
      </c>
    </row>
    <row r="424" spans="1:6" ht="19.5" customHeight="1">
      <c r="A424" s="100" t="s">
        <v>239</v>
      </c>
      <c r="B424" s="100" t="s">
        <v>302</v>
      </c>
      <c r="C424" s="100" t="s">
        <v>438</v>
      </c>
      <c r="D424" s="97" t="s">
        <v>179</v>
      </c>
      <c r="E424" s="97" t="s">
        <v>217</v>
      </c>
      <c r="F424" s="91">
        <v>930</v>
      </c>
    </row>
    <row r="425" spans="1:6" ht="19.5" customHeight="1">
      <c r="A425" s="100" t="s">
        <v>239</v>
      </c>
      <c r="B425" s="100" t="s">
        <v>302</v>
      </c>
      <c r="C425" s="100" t="s">
        <v>438</v>
      </c>
      <c r="D425" s="97" t="s">
        <v>179</v>
      </c>
      <c r="E425" s="97" t="s">
        <v>145</v>
      </c>
      <c r="F425" s="91">
        <v>311</v>
      </c>
    </row>
    <row r="426" spans="1:6" ht="19.5" customHeight="1">
      <c r="A426" s="100" t="s">
        <v>239</v>
      </c>
      <c r="B426" s="100" t="s">
        <v>302</v>
      </c>
      <c r="C426" s="100" t="s">
        <v>438</v>
      </c>
      <c r="D426" s="97" t="s">
        <v>179</v>
      </c>
      <c r="E426" s="97" t="s">
        <v>84</v>
      </c>
      <c r="F426" s="91">
        <v>8.09</v>
      </c>
    </row>
    <row r="427" spans="1:6" ht="19.5" customHeight="1">
      <c r="A427" s="100"/>
      <c r="B427" s="100"/>
      <c r="C427" s="100"/>
      <c r="D427" s="97"/>
      <c r="E427" s="97" t="s">
        <v>60</v>
      </c>
      <c r="F427" s="91">
        <v>60</v>
      </c>
    </row>
    <row r="428" spans="1:6" ht="19.5" customHeight="1">
      <c r="A428" s="100"/>
      <c r="B428" s="100"/>
      <c r="C428" s="100"/>
      <c r="D428" s="97" t="s">
        <v>475</v>
      </c>
      <c r="E428" s="97" t="s">
        <v>462</v>
      </c>
      <c r="F428" s="91">
        <v>1108.36</v>
      </c>
    </row>
    <row r="429" spans="1:6" ht="19.5" customHeight="1">
      <c r="A429" s="100"/>
      <c r="B429" s="100"/>
      <c r="C429" s="100"/>
      <c r="D429" s="97"/>
      <c r="E429" s="97" t="s">
        <v>408</v>
      </c>
      <c r="F429" s="91">
        <v>1028.36</v>
      </c>
    </row>
    <row r="430" spans="1:6" ht="19.5" customHeight="1">
      <c r="A430" s="100" t="s">
        <v>239</v>
      </c>
      <c r="B430" s="100" t="s">
        <v>302</v>
      </c>
      <c r="C430" s="100" t="s">
        <v>438</v>
      </c>
      <c r="D430" s="97" t="s">
        <v>319</v>
      </c>
      <c r="E430" s="97" t="s">
        <v>243</v>
      </c>
      <c r="F430" s="91">
        <v>42</v>
      </c>
    </row>
    <row r="431" spans="1:6" ht="19.5" customHeight="1">
      <c r="A431" s="100" t="s">
        <v>239</v>
      </c>
      <c r="B431" s="100" t="s">
        <v>302</v>
      </c>
      <c r="C431" s="100" t="s">
        <v>438</v>
      </c>
      <c r="D431" s="97" t="s">
        <v>319</v>
      </c>
      <c r="E431" s="97" t="s">
        <v>389</v>
      </c>
      <c r="F431" s="91">
        <v>26</v>
      </c>
    </row>
    <row r="432" spans="1:6" ht="19.5" customHeight="1">
      <c r="A432" s="100" t="s">
        <v>239</v>
      </c>
      <c r="B432" s="100" t="s">
        <v>302</v>
      </c>
      <c r="C432" s="100" t="s">
        <v>438</v>
      </c>
      <c r="D432" s="97" t="s">
        <v>319</v>
      </c>
      <c r="E432" s="97" t="s">
        <v>199</v>
      </c>
      <c r="F432" s="91">
        <v>38.55</v>
      </c>
    </row>
    <row r="433" spans="1:6" ht="19.5" customHeight="1">
      <c r="A433" s="100" t="s">
        <v>239</v>
      </c>
      <c r="B433" s="100" t="s">
        <v>302</v>
      </c>
      <c r="C433" s="100" t="s">
        <v>438</v>
      </c>
      <c r="D433" s="97" t="s">
        <v>319</v>
      </c>
      <c r="E433" s="97" t="s">
        <v>242</v>
      </c>
      <c r="F433" s="91">
        <v>100</v>
      </c>
    </row>
    <row r="434" spans="1:6" ht="19.5" customHeight="1">
      <c r="A434" s="100" t="s">
        <v>239</v>
      </c>
      <c r="B434" s="100" t="s">
        <v>302</v>
      </c>
      <c r="C434" s="100" t="s">
        <v>438</v>
      </c>
      <c r="D434" s="97" t="s">
        <v>319</v>
      </c>
      <c r="E434" s="101" t="s">
        <v>585</v>
      </c>
      <c r="F434" s="91">
        <v>191.7</v>
      </c>
    </row>
    <row r="435" spans="1:6" ht="19.5" customHeight="1">
      <c r="A435" s="100" t="s">
        <v>239</v>
      </c>
      <c r="B435" s="100" t="s">
        <v>302</v>
      </c>
      <c r="C435" s="100" t="s">
        <v>438</v>
      </c>
      <c r="D435" s="97" t="s">
        <v>319</v>
      </c>
      <c r="E435" s="97" t="s">
        <v>38</v>
      </c>
      <c r="F435" s="91">
        <v>8</v>
      </c>
    </row>
    <row r="436" spans="1:6" ht="19.5" customHeight="1">
      <c r="A436" s="100" t="s">
        <v>239</v>
      </c>
      <c r="B436" s="100" t="s">
        <v>302</v>
      </c>
      <c r="C436" s="100" t="s">
        <v>438</v>
      </c>
      <c r="D436" s="97" t="s">
        <v>319</v>
      </c>
      <c r="E436" s="97" t="s">
        <v>569</v>
      </c>
      <c r="F436" s="91">
        <v>622.11</v>
      </c>
    </row>
    <row r="437" spans="1:6" ht="19.5" customHeight="1">
      <c r="A437" s="100"/>
      <c r="B437" s="100"/>
      <c r="C437" s="100"/>
      <c r="D437" s="97"/>
      <c r="E437" s="97" t="s">
        <v>58</v>
      </c>
      <c r="F437" s="91">
        <v>80</v>
      </c>
    </row>
    <row r="438" spans="1:6" ht="19.5" customHeight="1">
      <c r="A438" s="100" t="s">
        <v>239</v>
      </c>
      <c r="B438" s="100" t="s">
        <v>36</v>
      </c>
      <c r="C438" s="100" t="s">
        <v>438</v>
      </c>
      <c r="D438" s="97" t="s">
        <v>319</v>
      </c>
      <c r="E438" s="101" t="s">
        <v>585</v>
      </c>
      <c r="F438" s="91">
        <v>80</v>
      </c>
    </row>
    <row r="439" spans="1:6" ht="19.5" customHeight="1">
      <c r="A439" s="100"/>
      <c r="B439" s="100"/>
      <c r="C439" s="100"/>
      <c r="D439" s="97" t="s">
        <v>49</v>
      </c>
      <c r="E439" s="97" t="s">
        <v>139</v>
      </c>
      <c r="F439" s="91">
        <v>970.43</v>
      </c>
    </row>
    <row r="440" spans="1:6" ht="19.5" customHeight="1">
      <c r="A440" s="100"/>
      <c r="B440" s="100"/>
      <c r="C440" s="100"/>
      <c r="D440" s="97"/>
      <c r="E440" s="97" t="s">
        <v>408</v>
      </c>
      <c r="F440" s="91">
        <v>970.43</v>
      </c>
    </row>
    <row r="441" spans="1:6" ht="19.5" customHeight="1">
      <c r="A441" s="100" t="s">
        <v>239</v>
      </c>
      <c r="B441" s="100" t="s">
        <v>302</v>
      </c>
      <c r="C441" s="100" t="s">
        <v>438</v>
      </c>
      <c r="D441" s="97" t="s">
        <v>178</v>
      </c>
      <c r="E441" s="101" t="s">
        <v>585</v>
      </c>
      <c r="F441" s="91">
        <v>970.43</v>
      </c>
    </row>
    <row r="442" spans="1:6" ht="19.5" customHeight="1">
      <c r="A442" s="100"/>
      <c r="B442" s="100"/>
      <c r="C442" s="100"/>
      <c r="D442" s="97" t="s">
        <v>165</v>
      </c>
      <c r="E442" s="97" t="s">
        <v>479</v>
      </c>
      <c r="F442" s="91">
        <v>7202.88</v>
      </c>
    </row>
    <row r="443" spans="1:6" ht="19.5" customHeight="1">
      <c r="A443" s="100"/>
      <c r="B443" s="100"/>
      <c r="C443" s="100"/>
      <c r="D443" s="97"/>
      <c r="E443" s="97" t="s">
        <v>514</v>
      </c>
      <c r="F443" s="91">
        <v>3</v>
      </c>
    </row>
    <row r="444" spans="1:6" ht="19.5" customHeight="1">
      <c r="A444" s="100" t="s">
        <v>563</v>
      </c>
      <c r="B444" s="100" t="s">
        <v>192</v>
      </c>
      <c r="C444" s="100" t="s">
        <v>3</v>
      </c>
      <c r="D444" s="97" t="s">
        <v>64</v>
      </c>
      <c r="E444" s="97" t="s">
        <v>93</v>
      </c>
      <c r="F444" s="91">
        <v>3</v>
      </c>
    </row>
    <row r="445" spans="1:6" ht="19.5" customHeight="1">
      <c r="A445" s="100"/>
      <c r="B445" s="100"/>
      <c r="C445" s="100"/>
      <c r="D445" s="97"/>
      <c r="E445" s="97" t="s">
        <v>61</v>
      </c>
      <c r="F445" s="91">
        <v>5.14</v>
      </c>
    </row>
    <row r="446" spans="1:6" ht="19.5" customHeight="1">
      <c r="A446" s="100" t="s">
        <v>418</v>
      </c>
      <c r="B446" s="100" t="s">
        <v>4</v>
      </c>
      <c r="C446" s="100" t="s">
        <v>302</v>
      </c>
      <c r="D446" s="97" t="s">
        <v>64</v>
      </c>
      <c r="E446" s="97" t="s">
        <v>394</v>
      </c>
      <c r="F446" s="91">
        <v>5.14</v>
      </c>
    </row>
    <row r="447" spans="1:6" ht="19.5" customHeight="1">
      <c r="A447" s="100"/>
      <c r="B447" s="100"/>
      <c r="C447" s="100"/>
      <c r="D447" s="97"/>
      <c r="E447" s="97" t="s">
        <v>54</v>
      </c>
      <c r="F447" s="91">
        <v>20</v>
      </c>
    </row>
    <row r="448" spans="1:6" ht="19.5" customHeight="1">
      <c r="A448" s="100" t="s">
        <v>418</v>
      </c>
      <c r="B448" s="100" t="s">
        <v>36</v>
      </c>
      <c r="C448" s="100" t="s">
        <v>36</v>
      </c>
      <c r="D448" s="97" t="s">
        <v>64</v>
      </c>
      <c r="E448" s="97" t="s">
        <v>1</v>
      </c>
      <c r="F448" s="91">
        <v>20</v>
      </c>
    </row>
    <row r="449" spans="1:6" ht="19.5" customHeight="1">
      <c r="A449" s="100"/>
      <c r="B449" s="100"/>
      <c r="C449" s="100"/>
      <c r="D449" s="97"/>
      <c r="E449" s="97" t="s">
        <v>387</v>
      </c>
      <c r="F449" s="91">
        <v>5340.96</v>
      </c>
    </row>
    <row r="450" spans="1:6" ht="19.5" customHeight="1">
      <c r="A450" s="100" t="s">
        <v>239</v>
      </c>
      <c r="B450" s="100" t="s">
        <v>302</v>
      </c>
      <c r="C450" s="100" t="s">
        <v>156</v>
      </c>
      <c r="D450" s="97" t="s">
        <v>64</v>
      </c>
      <c r="E450" s="97" t="s">
        <v>488</v>
      </c>
      <c r="F450" s="91">
        <v>5340.96</v>
      </c>
    </row>
    <row r="451" spans="1:6" ht="19.5" customHeight="1">
      <c r="A451" s="100"/>
      <c r="B451" s="100"/>
      <c r="C451" s="100"/>
      <c r="D451" s="97"/>
      <c r="E451" s="97" t="s">
        <v>535</v>
      </c>
      <c r="F451" s="91">
        <v>1577.95</v>
      </c>
    </row>
    <row r="452" spans="1:6" ht="19.5" customHeight="1">
      <c r="A452" s="100" t="s">
        <v>239</v>
      </c>
      <c r="B452" s="100" t="s">
        <v>4</v>
      </c>
      <c r="C452" s="100" t="s">
        <v>154</v>
      </c>
      <c r="D452" s="97" t="s">
        <v>64</v>
      </c>
      <c r="E452" s="97" t="s">
        <v>464</v>
      </c>
      <c r="F452" s="91">
        <v>30</v>
      </c>
    </row>
    <row r="453" spans="1:6" ht="19.5" customHeight="1">
      <c r="A453" s="100" t="s">
        <v>239</v>
      </c>
      <c r="B453" s="100" t="s">
        <v>4</v>
      </c>
      <c r="C453" s="100" t="s">
        <v>154</v>
      </c>
      <c r="D453" s="97" t="s">
        <v>64</v>
      </c>
      <c r="E453" s="97" t="s">
        <v>69</v>
      </c>
      <c r="F453" s="91">
        <v>15</v>
      </c>
    </row>
    <row r="454" spans="1:6" ht="19.5" customHeight="1">
      <c r="A454" s="100" t="s">
        <v>239</v>
      </c>
      <c r="B454" s="100" t="s">
        <v>4</v>
      </c>
      <c r="C454" s="100" t="s">
        <v>154</v>
      </c>
      <c r="D454" s="97" t="s">
        <v>64</v>
      </c>
      <c r="E454" s="97" t="s">
        <v>217</v>
      </c>
      <c r="F454" s="91">
        <v>1070.81</v>
      </c>
    </row>
    <row r="455" spans="1:6" ht="19.5" customHeight="1">
      <c r="A455" s="100" t="s">
        <v>239</v>
      </c>
      <c r="B455" s="100" t="s">
        <v>4</v>
      </c>
      <c r="C455" s="100" t="s">
        <v>154</v>
      </c>
      <c r="D455" s="97" t="s">
        <v>64</v>
      </c>
      <c r="E455" s="97" t="s">
        <v>553</v>
      </c>
      <c r="F455" s="91">
        <v>49.14</v>
      </c>
    </row>
    <row r="456" spans="1:6" ht="19.5" customHeight="1">
      <c r="A456" s="100" t="s">
        <v>239</v>
      </c>
      <c r="B456" s="100" t="s">
        <v>4</v>
      </c>
      <c r="C456" s="100" t="s">
        <v>154</v>
      </c>
      <c r="D456" s="97" t="s">
        <v>64</v>
      </c>
      <c r="E456" s="97" t="s">
        <v>466</v>
      </c>
      <c r="F456" s="91">
        <v>323</v>
      </c>
    </row>
    <row r="457" spans="1:6" ht="19.5" customHeight="1">
      <c r="A457" s="100" t="s">
        <v>239</v>
      </c>
      <c r="B457" s="100" t="s">
        <v>4</v>
      </c>
      <c r="C457" s="100" t="s">
        <v>154</v>
      </c>
      <c r="D457" s="97" t="s">
        <v>64</v>
      </c>
      <c r="E457" s="97" t="s">
        <v>32</v>
      </c>
      <c r="F457" s="91">
        <v>50</v>
      </c>
    </row>
    <row r="458" spans="1:6" ht="19.5" customHeight="1">
      <c r="A458" s="100" t="s">
        <v>239</v>
      </c>
      <c r="B458" s="100" t="s">
        <v>4</v>
      </c>
      <c r="C458" s="100" t="s">
        <v>154</v>
      </c>
      <c r="D458" s="97" t="s">
        <v>64</v>
      </c>
      <c r="E458" s="97" t="s">
        <v>75</v>
      </c>
      <c r="F458" s="91">
        <v>40</v>
      </c>
    </row>
    <row r="459" spans="1:6" ht="19.5" customHeight="1">
      <c r="A459" s="100"/>
      <c r="B459" s="100"/>
      <c r="C459" s="100"/>
      <c r="D459" s="97"/>
      <c r="E459" s="97" t="s">
        <v>105</v>
      </c>
      <c r="F459" s="91">
        <v>231.16</v>
      </c>
    </row>
    <row r="460" spans="1:6" ht="19.5" customHeight="1">
      <c r="A460" s="100" t="s">
        <v>239</v>
      </c>
      <c r="B460" s="100" t="s">
        <v>4</v>
      </c>
      <c r="C460" s="100" t="s">
        <v>431</v>
      </c>
      <c r="D460" s="97" t="s">
        <v>64</v>
      </c>
      <c r="E460" s="97" t="s">
        <v>339</v>
      </c>
      <c r="F460" s="91">
        <v>71.36</v>
      </c>
    </row>
    <row r="461" spans="1:6" ht="19.5" customHeight="1">
      <c r="A461" s="100" t="s">
        <v>239</v>
      </c>
      <c r="B461" s="100" t="s">
        <v>4</v>
      </c>
      <c r="C461" s="100" t="s">
        <v>431</v>
      </c>
      <c r="D461" s="97" t="s">
        <v>64</v>
      </c>
      <c r="E461" s="97" t="s">
        <v>446</v>
      </c>
      <c r="F461" s="91">
        <v>17</v>
      </c>
    </row>
    <row r="462" spans="1:6" ht="19.5" customHeight="1">
      <c r="A462" s="100" t="s">
        <v>239</v>
      </c>
      <c r="B462" s="100" t="s">
        <v>4</v>
      </c>
      <c r="C462" s="100" t="s">
        <v>431</v>
      </c>
      <c r="D462" s="97" t="s">
        <v>64</v>
      </c>
      <c r="E462" s="97" t="s">
        <v>351</v>
      </c>
      <c r="F462" s="91">
        <v>142.8</v>
      </c>
    </row>
    <row r="463" spans="1:6" ht="19.5" customHeight="1">
      <c r="A463" s="100"/>
      <c r="B463" s="100"/>
      <c r="C463" s="100"/>
      <c r="D463" s="97"/>
      <c r="E463" s="97" t="s">
        <v>21</v>
      </c>
      <c r="F463" s="91">
        <v>10.44</v>
      </c>
    </row>
    <row r="464" spans="1:6" ht="19.5" customHeight="1">
      <c r="A464" s="100" t="s">
        <v>239</v>
      </c>
      <c r="B464" s="100" t="s">
        <v>4</v>
      </c>
      <c r="C464" s="100" t="s">
        <v>36</v>
      </c>
      <c r="D464" s="97" t="s">
        <v>64</v>
      </c>
      <c r="E464" s="97" t="s">
        <v>474</v>
      </c>
      <c r="F464" s="91">
        <v>3.5</v>
      </c>
    </row>
    <row r="465" spans="1:6" ht="19.5" customHeight="1">
      <c r="A465" s="100" t="s">
        <v>239</v>
      </c>
      <c r="B465" s="100" t="s">
        <v>4</v>
      </c>
      <c r="C465" s="100" t="s">
        <v>36</v>
      </c>
      <c r="D465" s="97" t="s">
        <v>64</v>
      </c>
      <c r="E465" s="97" t="s">
        <v>241</v>
      </c>
      <c r="F465" s="91">
        <v>6.94</v>
      </c>
    </row>
    <row r="466" spans="1:6" ht="19.5" customHeight="1">
      <c r="A466" s="100"/>
      <c r="B466" s="100"/>
      <c r="C466" s="100"/>
      <c r="D466" s="97"/>
      <c r="E466" s="97" t="s">
        <v>58</v>
      </c>
      <c r="F466" s="91">
        <v>14.23</v>
      </c>
    </row>
    <row r="467" spans="1:6" ht="19.5" customHeight="1">
      <c r="A467" s="100" t="s">
        <v>239</v>
      </c>
      <c r="B467" s="100" t="s">
        <v>36</v>
      </c>
      <c r="C467" s="100" t="s">
        <v>438</v>
      </c>
      <c r="D467" s="97" t="s">
        <v>64</v>
      </c>
      <c r="E467" s="97" t="s">
        <v>89</v>
      </c>
      <c r="F467" s="91">
        <v>14.23</v>
      </c>
    </row>
    <row r="468" spans="1:6" ht="19.5" customHeight="1">
      <c r="A468" s="100"/>
      <c r="B468" s="100"/>
      <c r="C468" s="100"/>
      <c r="D468" s="97"/>
      <c r="E468" s="97" t="s">
        <v>102</v>
      </c>
      <c r="F468" s="91">
        <v>8555.79</v>
      </c>
    </row>
    <row r="469" spans="1:6" ht="19.5" customHeight="1">
      <c r="A469" s="100"/>
      <c r="B469" s="100"/>
      <c r="C469" s="100"/>
      <c r="D469" s="97" t="s">
        <v>331</v>
      </c>
      <c r="E469" s="97" t="s">
        <v>99</v>
      </c>
      <c r="F469" s="91">
        <v>5218.96</v>
      </c>
    </row>
    <row r="470" spans="1:6" ht="19.5" customHeight="1">
      <c r="A470" s="100"/>
      <c r="B470" s="100"/>
      <c r="C470" s="100"/>
      <c r="D470" s="97"/>
      <c r="E470" s="97" t="s">
        <v>397</v>
      </c>
      <c r="F470" s="91">
        <v>2093.08</v>
      </c>
    </row>
    <row r="471" spans="1:6" ht="19.5" customHeight="1">
      <c r="A471" s="100" t="s">
        <v>566</v>
      </c>
      <c r="B471" s="100" t="s">
        <v>154</v>
      </c>
      <c r="C471" s="100" t="s">
        <v>302</v>
      </c>
      <c r="D471" s="97" t="s">
        <v>453</v>
      </c>
      <c r="E471" s="97" t="s">
        <v>37</v>
      </c>
      <c r="F471" s="91">
        <v>2093.08</v>
      </c>
    </row>
    <row r="472" spans="1:6" ht="19.5" customHeight="1">
      <c r="A472" s="100"/>
      <c r="B472" s="100"/>
      <c r="C472" s="100"/>
      <c r="D472" s="97"/>
      <c r="E472" s="97" t="s">
        <v>225</v>
      </c>
      <c r="F472" s="91">
        <v>5.4</v>
      </c>
    </row>
    <row r="473" spans="1:6" ht="19.5" customHeight="1">
      <c r="A473" s="100" t="s">
        <v>566</v>
      </c>
      <c r="B473" s="100" t="s">
        <v>154</v>
      </c>
      <c r="C473" s="100" t="s">
        <v>36</v>
      </c>
      <c r="D473" s="97" t="s">
        <v>453</v>
      </c>
      <c r="E473" s="97" t="s">
        <v>247</v>
      </c>
      <c r="F473" s="91">
        <v>5.4</v>
      </c>
    </row>
    <row r="474" spans="1:6" ht="19.5" customHeight="1">
      <c r="A474" s="100"/>
      <c r="B474" s="100"/>
      <c r="C474" s="100"/>
      <c r="D474" s="97"/>
      <c r="E474" s="97" t="s">
        <v>408</v>
      </c>
      <c r="F474" s="91">
        <v>2547.42</v>
      </c>
    </row>
    <row r="475" spans="1:6" ht="19.5" customHeight="1">
      <c r="A475" s="100" t="s">
        <v>239</v>
      </c>
      <c r="B475" s="100" t="s">
        <v>302</v>
      </c>
      <c r="C475" s="100" t="s">
        <v>438</v>
      </c>
      <c r="D475" s="97" t="s">
        <v>453</v>
      </c>
      <c r="E475" s="97" t="s">
        <v>62</v>
      </c>
      <c r="F475" s="91">
        <v>1017</v>
      </c>
    </row>
    <row r="476" spans="1:6" ht="19.5" customHeight="1">
      <c r="A476" s="100" t="s">
        <v>239</v>
      </c>
      <c r="B476" s="100" t="s">
        <v>302</v>
      </c>
      <c r="C476" s="100" t="s">
        <v>438</v>
      </c>
      <c r="D476" s="97" t="s">
        <v>453</v>
      </c>
      <c r="E476" s="97" t="s">
        <v>504</v>
      </c>
      <c r="F476" s="91">
        <v>1530.42</v>
      </c>
    </row>
    <row r="477" spans="1:6" ht="19.5" customHeight="1">
      <c r="A477" s="100"/>
      <c r="B477" s="100"/>
      <c r="C477" s="100"/>
      <c r="D477" s="97"/>
      <c r="E477" s="97" t="s">
        <v>60</v>
      </c>
      <c r="F477" s="91">
        <v>497.54</v>
      </c>
    </row>
    <row r="478" spans="1:6" ht="19.5" customHeight="1">
      <c r="A478" s="100" t="s">
        <v>239</v>
      </c>
      <c r="B478" s="100" t="s">
        <v>302</v>
      </c>
      <c r="C478" s="100" t="s">
        <v>36</v>
      </c>
      <c r="D478" s="97" t="s">
        <v>453</v>
      </c>
      <c r="E478" s="97" t="s">
        <v>557</v>
      </c>
      <c r="F478" s="91">
        <v>497.54</v>
      </c>
    </row>
    <row r="479" spans="1:6" ht="19.5" customHeight="1">
      <c r="A479" s="100"/>
      <c r="B479" s="100"/>
      <c r="C479" s="100"/>
      <c r="D479" s="97"/>
      <c r="E479" s="97" t="s">
        <v>105</v>
      </c>
      <c r="F479" s="91">
        <v>75.52</v>
      </c>
    </row>
    <row r="480" spans="1:6" ht="19.5" customHeight="1">
      <c r="A480" s="100" t="s">
        <v>239</v>
      </c>
      <c r="B480" s="100" t="s">
        <v>4</v>
      </c>
      <c r="C480" s="100" t="s">
        <v>431</v>
      </c>
      <c r="D480" s="97" t="s">
        <v>453</v>
      </c>
      <c r="E480" s="97" t="s">
        <v>295</v>
      </c>
      <c r="F480" s="91">
        <v>24.95</v>
      </c>
    </row>
    <row r="481" spans="1:6" ht="19.5" customHeight="1">
      <c r="A481" s="100" t="s">
        <v>239</v>
      </c>
      <c r="B481" s="100" t="s">
        <v>4</v>
      </c>
      <c r="C481" s="100" t="s">
        <v>431</v>
      </c>
      <c r="D481" s="97" t="s">
        <v>453</v>
      </c>
      <c r="E481" s="97" t="s">
        <v>452</v>
      </c>
      <c r="F481" s="91">
        <v>23.39</v>
      </c>
    </row>
    <row r="482" spans="1:6" ht="19.5" customHeight="1">
      <c r="A482" s="100" t="s">
        <v>239</v>
      </c>
      <c r="B482" s="100" t="s">
        <v>4</v>
      </c>
      <c r="C482" s="100" t="s">
        <v>431</v>
      </c>
      <c r="D482" s="97" t="s">
        <v>453</v>
      </c>
      <c r="E482" s="97" t="s">
        <v>77</v>
      </c>
      <c r="F482" s="91">
        <v>2</v>
      </c>
    </row>
    <row r="483" spans="1:6" ht="19.5" customHeight="1">
      <c r="A483" s="100" t="s">
        <v>239</v>
      </c>
      <c r="B483" s="100" t="s">
        <v>4</v>
      </c>
      <c r="C483" s="100" t="s">
        <v>431</v>
      </c>
      <c r="D483" s="97" t="s">
        <v>453</v>
      </c>
      <c r="E483" s="97" t="s">
        <v>450</v>
      </c>
      <c r="F483" s="91">
        <v>25.18</v>
      </c>
    </row>
    <row r="484" spans="1:6" ht="19.5" customHeight="1">
      <c r="A484" s="100"/>
      <c r="B484" s="100"/>
      <c r="C484" s="100"/>
      <c r="D484" s="97" t="s">
        <v>198</v>
      </c>
      <c r="E484" s="97" t="s">
        <v>545</v>
      </c>
      <c r="F484" s="91">
        <v>2341.69</v>
      </c>
    </row>
    <row r="485" spans="1:6" ht="19.5" customHeight="1">
      <c r="A485" s="100"/>
      <c r="B485" s="100"/>
      <c r="C485" s="100"/>
      <c r="D485" s="97"/>
      <c r="E485" s="97" t="s">
        <v>116</v>
      </c>
      <c r="F485" s="91">
        <v>6.89</v>
      </c>
    </row>
    <row r="486" spans="1:6" ht="19.5" customHeight="1">
      <c r="A486" s="100" t="s">
        <v>563</v>
      </c>
      <c r="B486" s="100" t="s">
        <v>192</v>
      </c>
      <c r="C486" s="100" t="s">
        <v>36</v>
      </c>
      <c r="D486" s="97" t="s">
        <v>22</v>
      </c>
      <c r="E486" s="97" t="s">
        <v>345</v>
      </c>
      <c r="F486" s="91">
        <v>6.89</v>
      </c>
    </row>
    <row r="487" spans="1:6" ht="19.5" customHeight="1">
      <c r="A487" s="100"/>
      <c r="B487" s="100"/>
      <c r="C487" s="100"/>
      <c r="D487" s="97"/>
      <c r="E487" s="97" t="s">
        <v>397</v>
      </c>
      <c r="F487" s="91">
        <v>296.7</v>
      </c>
    </row>
    <row r="488" spans="1:6" ht="19.5" customHeight="1">
      <c r="A488" s="100" t="s">
        <v>566</v>
      </c>
      <c r="B488" s="100" t="s">
        <v>154</v>
      </c>
      <c r="C488" s="100" t="s">
        <v>302</v>
      </c>
      <c r="D488" s="97" t="s">
        <v>22</v>
      </c>
      <c r="E488" s="97" t="s">
        <v>37</v>
      </c>
      <c r="F488" s="91">
        <v>296.7</v>
      </c>
    </row>
    <row r="489" spans="1:6" ht="19.5" customHeight="1">
      <c r="A489" s="100"/>
      <c r="B489" s="100"/>
      <c r="C489" s="100"/>
      <c r="D489" s="97"/>
      <c r="E489" s="97" t="s">
        <v>225</v>
      </c>
      <c r="F489" s="91">
        <v>1.8</v>
      </c>
    </row>
    <row r="490" spans="1:6" ht="19.5" customHeight="1">
      <c r="A490" s="100" t="s">
        <v>566</v>
      </c>
      <c r="B490" s="100" t="s">
        <v>154</v>
      </c>
      <c r="C490" s="100" t="s">
        <v>36</v>
      </c>
      <c r="D490" s="97" t="s">
        <v>22</v>
      </c>
      <c r="E490" s="97" t="s">
        <v>484</v>
      </c>
      <c r="F490" s="91">
        <v>1.8</v>
      </c>
    </row>
    <row r="491" spans="1:6" ht="19.5" customHeight="1">
      <c r="A491" s="100"/>
      <c r="B491" s="100"/>
      <c r="C491" s="100"/>
      <c r="D491" s="97"/>
      <c r="E491" s="97" t="s">
        <v>315</v>
      </c>
      <c r="F491" s="91">
        <v>4.58</v>
      </c>
    </row>
    <row r="492" spans="1:6" ht="19.5" customHeight="1">
      <c r="A492" s="100" t="s">
        <v>418</v>
      </c>
      <c r="B492" s="100" t="s">
        <v>302</v>
      </c>
      <c r="C492" s="100" t="s">
        <v>298</v>
      </c>
      <c r="D492" s="97" t="s">
        <v>22</v>
      </c>
      <c r="E492" s="97" t="s">
        <v>325</v>
      </c>
      <c r="F492" s="91">
        <v>4.58</v>
      </c>
    </row>
    <row r="493" spans="1:6" ht="19.5" customHeight="1">
      <c r="A493" s="100"/>
      <c r="B493" s="100"/>
      <c r="C493" s="100"/>
      <c r="D493" s="97"/>
      <c r="E493" s="97" t="s">
        <v>54</v>
      </c>
      <c r="F493" s="91">
        <v>29.88</v>
      </c>
    </row>
    <row r="494" spans="1:6" ht="19.5" customHeight="1">
      <c r="A494" s="100" t="s">
        <v>418</v>
      </c>
      <c r="B494" s="100" t="s">
        <v>36</v>
      </c>
      <c r="C494" s="100" t="s">
        <v>36</v>
      </c>
      <c r="D494" s="97" t="s">
        <v>22</v>
      </c>
      <c r="E494" s="97" t="s">
        <v>546</v>
      </c>
      <c r="F494" s="91">
        <v>20</v>
      </c>
    </row>
    <row r="495" spans="1:6" ht="19.5" customHeight="1">
      <c r="A495" s="100" t="s">
        <v>418</v>
      </c>
      <c r="B495" s="100" t="s">
        <v>36</v>
      </c>
      <c r="C495" s="100" t="s">
        <v>36</v>
      </c>
      <c r="D495" s="97" t="s">
        <v>22</v>
      </c>
      <c r="E495" s="97" t="s">
        <v>361</v>
      </c>
      <c r="F495" s="91">
        <v>9.88</v>
      </c>
    </row>
    <row r="496" spans="1:6" ht="19.5" customHeight="1">
      <c r="A496" s="100"/>
      <c r="B496" s="100"/>
      <c r="C496" s="100"/>
      <c r="D496" s="97"/>
      <c r="E496" s="97" t="s">
        <v>408</v>
      </c>
      <c r="F496" s="91">
        <v>1906.44</v>
      </c>
    </row>
    <row r="497" spans="1:6" ht="19.5" customHeight="1">
      <c r="A497" s="100" t="s">
        <v>239</v>
      </c>
      <c r="B497" s="100" t="s">
        <v>302</v>
      </c>
      <c r="C497" s="100" t="s">
        <v>438</v>
      </c>
      <c r="D497" s="97" t="s">
        <v>22</v>
      </c>
      <c r="E497" s="97" t="s">
        <v>217</v>
      </c>
      <c r="F497" s="91">
        <v>1231.44</v>
      </c>
    </row>
    <row r="498" spans="1:6" ht="19.5" customHeight="1">
      <c r="A498" s="100" t="s">
        <v>239</v>
      </c>
      <c r="B498" s="100" t="s">
        <v>302</v>
      </c>
      <c r="C498" s="100" t="s">
        <v>438</v>
      </c>
      <c r="D498" s="97" t="s">
        <v>22</v>
      </c>
      <c r="E498" s="97" t="s">
        <v>62</v>
      </c>
      <c r="F498" s="91">
        <v>675</v>
      </c>
    </row>
    <row r="499" spans="1:6" ht="19.5" customHeight="1">
      <c r="A499" s="100"/>
      <c r="B499" s="100"/>
      <c r="C499" s="100"/>
      <c r="D499" s="97"/>
      <c r="E499" s="97" t="s">
        <v>105</v>
      </c>
      <c r="F499" s="91">
        <v>76.82</v>
      </c>
    </row>
    <row r="500" spans="1:6" ht="19.5" customHeight="1">
      <c r="A500" s="100" t="s">
        <v>239</v>
      </c>
      <c r="B500" s="100" t="s">
        <v>4</v>
      </c>
      <c r="C500" s="100" t="s">
        <v>431</v>
      </c>
      <c r="D500" s="97" t="s">
        <v>22</v>
      </c>
      <c r="E500" s="97" t="s">
        <v>197</v>
      </c>
      <c r="F500" s="91">
        <v>23.4</v>
      </c>
    </row>
    <row r="501" spans="1:6" ht="19.5" customHeight="1">
      <c r="A501" s="100" t="s">
        <v>239</v>
      </c>
      <c r="B501" s="100" t="s">
        <v>4</v>
      </c>
      <c r="C501" s="100" t="s">
        <v>431</v>
      </c>
      <c r="D501" s="97" t="s">
        <v>22</v>
      </c>
      <c r="E501" s="97" t="s">
        <v>117</v>
      </c>
      <c r="F501" s="91">
        <v>4.1</v>
      </c>
    </row>
    <row r="502" spans="1:6" ht="19.5" customHeight="1">
      <c r="A502" s="100" t="s">
        <v>239</v>
      </c>
      <c r="B502" s="100" t="s">
        <v>4</v>
      </c>
      <c r="C502" s="100" t="s">
        <v>431</v>
      </c>
      <c r="D502" s="97" t="s">
        <v>22</v>
      </c>
      <c r="E502" s="97" t="s">
        <v>259</v>
      </c>
      <c r="F502" s="91">
        <v>0.82</v>
      </c>
    </row>
    <row r="503" spans="1:6" ht="19.5" customHeight="1">
      <c r="A503" s="100" t="s">
        <v>239</v>
      </c>
      <c r="B503" s="100" t="s">
        <v>4</v>
      </c>
      <c r="C503" s="100" t="s">
        <v>431</v>
      </c>
      <c r="D503" s="97" t="s">
        <v>22</v>
      </c>
      <c r="E503" s="97" t="s">
        <v>88</v>
      </c>
      <c r="F503" s="91">
        <v>48.5</v>
      </c>
    </row>
    <row r="504" spans="1:6" ht="19.5" customHeight="1">
      <c r="A504" s="100"/>
      <c r="B504" s="100"/>
      <c r="C504" s="100"/>
      <c r="D504" s="97"/>
      <c r="E504" s="97" t="s">
        <v>58</v>
      </c>
      <c r="F504" s="91">
        <v>18.58</v>
      </c>
    </row>
    <row r="505" spans="1:6" ht="19.5" customHeight="1">
      <c r="A505" s="100" t="s">
        <v>239</v>
      </c>
      <c r="B505" s="100" t="s">
        <v>36</v>
      </c>
      <c r="C505" s="100" t="s">
        <v>438</v>
      </c>
      <c r="D505" s="97" t="s">
        <v>22</v>
      </c>
      <c r="E505" s="97" t="s">
        <v>147</v>
      </c>
      <c r="F505" s="91">
        <v>18.58</v>
      </c>
    </row>
    <row r="506" spans="1:6" ht="19.5" customHeight="1">
      <c r="A506" s="100"/>
      <c r="B506" s="100"/>
      <c r="C506" s="100"/>
      <c r="D506" s="97" t="s">
        <v>10</v>
      </c>
      <c r="E506" s="97" t="s">
        <v>162</v>
      </c>
      <c r="F506" s="91">
        <v>425.21</v>
      </c>
    </row>
    <row r="507" spans="1:6" ht="19.5" customHeight="1">
      <c r="A507" s="100"/>
      <c r="B507" s="100"/>
      <c r="C507" s="100"/>
      <c r="D507" s="97"/>
      <c r="E507" s="97" t="s">
        <v>189</v>
      </c>
      <c r="F507" s="91">
        <v>425.21</v>
      </c>
    </row>
    <row r="508" spans="1:6" ht="19.5" customHeight="1">
      <c r="A508" s="100" t="s">
        <v>239</v>
      </c>
      <c r="B508" s="100" t="s">
        <v>302</v>
      </c>
      <c r="C508" s="100" t="s">
        <v>3</v>
      </c>
      <c r="D508" s="97" t="s">
        <v>216</v>
      </c>
      <c r="E508" s="97" t="s">
        <v>350</v>
      </c>
      <c r="F508" s="91">
        <v>260</v>
      </c>
    </row>
    <row r="509" spans="1:6" ht="19.5" customHeight="1">
      <c r="A509" s="100" t="s">
        <v>239</v>
      </c>
      <c r="B509" s="100" t="s">
        <v>302</v>
      </c>
      <c r="C509" s="100" t="s">
        <v>3</v>
      </c>
      <c r="D509" s="97" t="s">
        <v>216</v>
      </c>
      <c r="E509" s="97" t="s">
        <v>182</v>
      </c>
      <c r="F509" s="91">
        <v>140</v>
      </c>
    </row>
    <row r="510" spans="1:6" ht="19.5" customHeight="1">
      <c r="A510" s="100" t="s">
        <v>239</v>
      </c>
      <c r="B510" s="100" t="s">
        <v>302</v>
      </c>
      <c r="C510" s="100" t="s">
        <v>3</v>
      </c>
      <c r="D510" s="97" t="s">
        <v>216</v>
      </c>
      <c r="E510" s="97" t="s">
        <v>294</v>
      </c>
      <c r="F510" s="91">
        <v>25.21</v>
      </c>
    </row>
    <row r="511" spans="1:6" ht="19.5" customHeight="1">
      <c r="A511" s="100"/>
      <c r="B511" s="100"/>
      <c r="C511" s="100"/>
      <c r="D511" s="97" t="s">
        <v>334</v>
      </c>
      <c r="E511" s="97" t="s">
        <v>348</v>
      </c>
      <c r="F511" s="91">
        <v>569.93</v>
      </c>
    </row>
    <row r="512" spans="1:6" ht="19.5" customHeight="1">
      <c r="A512" s="100"/>
      <c r="B512" s="100"/>
      <c r="C512" s="100"/>
      <c r="D512" s="97"/>
      <c r="E512" s="97" t="s">
        <v>116</v>
      </c>
      <c r="F512" s="91">
        <v>2.5</v>
      </c>
    </row>
    <row r="513" spans="1:6" ht="19.5" customHeight="1">
      <c r="A513" s="100" t="s">
        <v>563</v>
      </c>
      <c r="B513" s="100" t="s">
        <v>192</v>
      </c>
      <c r="C513" s="100" t="s">
        <v>36</v>
      </c>
      <c r="D513" s="97" t="s">
        <v>449</v>
      </c>
      <c r="E513" s="97" t="s">
        <v>345</v>
      </c>
      <c r="F513" s="91">
        <v>2.5</v>
      </c>
    </row>
    <row r="514" spans="1:6" ht="19.5" customHeight="1">
      <c r="A514" s="100"/>
      <c r="B514" s="100"/>
      <c r="C514" s="100"/>
      <c r="D514" s="97"/>
      <c r="E514" s="97" t="s">
        <v>408</v>
      </c>
      <c r="F514" s="91">
        <v>537.44</v>
      </c>
    </row>
    <row r="515" spans="1:6" ht="19.5" customHeight="1">
      <c r="A515" s="100" t="s">
        <v>239</v>
      </c>
      <c r="B515" s="100" t="s">
        <v>302</v>
      </c>
      <c r="C515" s="100" t="s">
        <v>438</v>
      </c>
      <c r="D515" s="97" t="s">
        <v>449</v>
      </c>
      <c r="E515" s="97" t="s">
        <v>217</v>
      </c>
      <c r="F515" s="91">
        <v>198.44</v>
      </c>
    </row>
    <row r="516" spans="1:6" ht="19.5" customHeight="1">
      <c r="A516" s="100" t="s">
        <v>239</v>
      </c>
      <c r="B516" s="100" t="s">
        <v>302</v>
      </c>
      <c r="C516" s="100" t="s">
        <v>438</v>
      </c>
      <c r="D516" s="97" t="s">
        <v>449</v>
      </c>
      <c r="E516" s="97" t="s">
        <v>59</v>
      </c>
      <c r="F516" s="91">
        <v>339</v>
      </c>
    </row>
    <row r="517" spans="1:6" ht="19.5" customHeight="1">
      <c r="A517" s="100"/>
      <c r="B517" s="100"/>
      <c r="C517" s="100"/>
      <c r="D517" s="97"/>
      <c r="E517" s="97" t="s">
        <v>105</v>
      </c>
      <c r="F517" s="91">
        <v>15.16</v>
      </c>
    </row>
    <row r="518" spans="1:6" ht="19.5" customHeight="1">
      <c r="A518" s="100" t="s">
        <v>239</v>
      </c>
      <c r="B518" s="100" t="s">
        <v>4</v>
      </c>
      <c r="C518" s="100" t="s">
        <v>431</v>
      </c>
      <c r="D518" s="97" t="s">
        <v>449</v>
      </c>
      <c r="E518" s="97" t="s">
        <v>260</v>
      </c>
      <c r="F518" s="91">
        <v>6.16</v>
      </c>
    </row>
    <row r="519" spans="1:6" ht="19.5" customHeight="1">
      <c r="A519" s="100" t="s">
        <v>239</v>
      </c>
      <c r="B519" s="100" t="s">
        <v>4</v>
      </c>
      <c r="C519" s="100" t="s">
        <v>431</v>
      </c>
      <c r="D519" s="97" t="s">
        <v>449</v>
      </c>
      <c r="E519" s="97" t="s">
        <v>268</v>
      </c>
      <c r="F519" s="91">
        <v>9</v>
      </c>
    </row>
    <row r="520" spans="1:6" ht="19.5" customHeight="1">
      <c r="A520" s="100"/>
      <c r="B520" s="100"/>
      <c r="C520" s="100"/>
      <c r="D520" s="97"/>
      <c r="E520" s="97" t="s">
        <v>58</v>
      </c>
      <c r="F520" s="91">
        <v>14.83</v>
      </c>
    </row>
    <row r="521" spans="1:6" ht="19.5" customHeight="1">
      <c r="A521" s="100" t="s">
        <v>239</v>
      </c>
      <c r="B521" s="100" t="s">
        <v>36</v>
      </c>
      <c r="C521" s="100" t="s">
        <v>438</v>
      </c>
      <c r="D521" s="97" t="s">
        <v>449</v>
      </c>
      <c r="E521" s="97" t="s">
        <v>567</v>
      </c>
      <c r="F521" s="91">
        <v>5.58</v>
      </c>
    </row>
    <row r="522" spans="1:6" ht="19.5" customHeight="1">
      <c r="A522" s="100" t="s">
        <v>239</v>
      </c>
      <c r="B522" s="100" t="s">
        <v>36</v>
      </c>
      <c r="C522" s="100" t="s">
        <v>438</v>
      </c>
      <c r="D522" s="97" t="s">
        <v>449</v>
      </c>
      <c r="E522" s="97" t="s">
        <v>561</v>
      </c>
      <c r="F522" s="91">
        <v>9.25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" footer="0"/>
  <pageSetup fitToHeight="1000" orientation="portrait" paperSize="9" scale="7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B29" sqref="B2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214" width="9.16015625" style="0" customWidth="1"/>
  </cols>
  <sheetData>
    <row r="1" spans="1:8" ht="19.5" customHeight="1">
      <c r="A1" s="8"/>
      <c r="B1" s="8"/>
      <c r="C1" s="8"/>
      <c r="D1" s="8"/>
      <c r="E1" s="21"/>
      <c r="F1" s="8"/>
      <c r="G1" s="8"/>
      <c r="H1" s="10" t="s">
        <v>582</v>
      </c>
    </row>
    <row r="2" spans="1:8" ht="25.5" customHeight="1">
      <c r="A2" s="47" t="s">
        <v>134</v>
      </c>
      <c r="B2" s="28"/>
      <c r="C2" s="28"/>
      <c r="D2" s="28"/>
      <c r="E2" s="28"/>
      <c r="F2" s="28"/>
      <c r="G2" s="28"/>
      <c r="H2" s="28"/>
    </row>
    <row r="3" spans="1:8" ht="19.5" customHeight="1">
      <c r="A3" s="52" t="s">
        <v>9</v>
      </c>
      <c r="B3" s="19"/>
      <c r="C3" s="19"/>
      <c r="D3" s="19"/>
      <c r="E3" s="19"/>
      <c r="F3" s="19"/>
      <c r="G3" s="19"/>
      <c r="H3" s="9" t="s">
        <v>293</v>
      </c>
    </row>
    <row r="4" spans="1:8" ht="19.5" customHeight="1">
      <c r="A4" s="103" t="s">
        <v>279</v>
      </c>
      <c r="B4" s="109" t="s">
        <v>430</v>
      </c>
      <c r="C4" s="29" t="s">
        <v>343</v>
      </c>
      <c r="D4" s="29"/>
      <c r="E4" s="29"/>
      <c r="F4" s="29"/>
      <c r="G4" s="29"/>
      <c r="H4" s="29"/>
    </row>
    <row r="5" spans="1:8" ht="19.5" customHeight="1">
      <c r="A5" s="103"/>
      <c r="B5" s="103"/>
      <c r="C5" s="115" t="s">
        <v>132</v>
      </c>
      <c r="D5" s="103" t="s">
        <v>80</v>
      </c>
      <c r="E5" s="30" t="s">
        <v>142</v>
      </c>
      <c r="F5" s="31"/>
      <c r="G5" s="31"/>
      <c r="H5" s="111" t="s">
        <v>277</v>
      </c>
    </row>
    <row r="6" spans="1:8" ht="33.75" customHeight="1">
      <c r="A6" s="108"/>
      <c r="B6" s="108"/>
      <c r="C6" s="115"/>
      <c r="D6" s="109"/>
      <c r="E6" s="53" t="s">
        <v>311</v>
      </c>
      <c r="F6" s="54" t="s">
        <v>123</v>
      </c>
      <c r="G6" s="55" t="s">
        <v>455</v>
      </c>
      <c r="H6" s="111"/>
    </row>
    <row r="7" spans="1:8" ht="19.5" customHeight="1">
      <c r="A7" s="59" t="s">
        <v>333</v>
      </c>
      <c r="B7" s="100" t="s">
        <v>9</v>
      </c>
      <c r="C7" s="99">
        <v>513.12</v>
      </c>
      <c r="D7" s="94">
        <v>80</v>
      </c>
      <c r="E7" s="95">
        <v>329.72</v>
      </c>
      <c r="F7" s="95">
        <v>0</v>
      </c>
      <c r="G7" s="95">
        <v>329.72</v>
      </c>
      <c r="H7" s="92">
        <v>103.4</v>
      </c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2015-03-05T02:04:57Z</cp:lastPrinted>
  <dcterms:modified xsi:type="dcterms:W3CDTF">2015-03-05T02:39:07Z</dcterms:modified>
  <cp:category/>
  <cp:version/>
  <cp:contentType/>
  <cp:contentStatus/>
</cp:coreProperties>
</file>