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570" windowWidth="14880" windowHeight="7680" firstSheet="2" activeTab="2"/>
  </bookViews>
  <sheets>
    <sheet name="meU37H" sheetId="1" state="hidden" r:id="rId1"/>
    <sheet name="fX8YK9" sheetId="2" state="hidden" r:id="rId2"/>
    <sheet name="市州扩权县分列" sheetId="3" r:id="rId3"/>
  </sheets>
  <definedNames>
    <definedName name="_xlnm.Print_Titles" localSheetId="2">'市州扩权县分列'!$1:$2</definedName>
  </definedNames>
  <calcPr fullCalcOnLoad="1"/>
</workbook>
</file>

<file path=xl/sharedStrings.xml><?xml version="1.0" encoding="utf-8"?>
<sst xmlns="http://schemas.openxmlformats.org/spreadsheetml/2006/main" count="114" uniqueCount="111">
  <si>
    <t>市州小计</t>
  </si>
  <si>
    <t>扩权县小计</t>
  </si>
  <si>
    <t>合    计</t>
  </si>
  <si>
    <t xml:space="preserve">  成都市</t>
  </si>
  <si>
    <t>2015年四川省青少年活动阵地建设补助资金分配表</t>
  </si>
  <si>
    <t>补助金额    （万元）</t>
  </si>
  <si>
    <t>地    区</t>
  </si>
  <si>
    <t>项目单位</t>
  </si>
  <si>
    <t>成都市青少年宫</t>
  </si>
  <si>
    <t>项目实施内容及效果</t>
  </si>
  <si>
    <t>青羊区青少年宫</t>
  </si>
  <si>
    <t>蒲江县青少年       校外活动中心</t>
  </si>
  <si>
    <t>武侯区青少年宫</t>
  </si>
  <si>
    <t>1、我的中国梦，5期/年；2、关爱留守儿童(学生)活动，6期/年；3、核心价值观教育，6期/年；4、流动青少年宫，12期/年；5、青少年体验实践活动，6期/年。</t>
  </si>
  <si>
    <t>邛崃市青少年宫</t>
  </si>
  <si>
    <t>都江堰市青少年活动中心</t>
  </si>
  <si>
    <t>自贡市青少年宫</t>
  </si>
  <si>
    <t>沿滩区青少年宫</t>
  </si>
  <si>
    <t>1、关爱留守学生(儿童)培训班，全年长期开展，约1000人次；2、流动青少年宫，12期；3、青少年体验实践活动，6期。</t>
  </si>
  <si>
    <t>富顺县青少年宫</t>
  </si>
  <si>
    <t>1、靑少年社会主义价值观教育，2期；2、流动青少年宫之“走进乡村，特色教育”，20期。</t>
  </si>
  <si>
    <t>泸州市青少年宫</t>
  </si>
  <si>
    <t>1、“我的中国梦”系列主题活动；2、青少年体验实践活动，包括冬令营素质拓展、科技体验、烹饪技能大比拼、酒博会“小记者”采风、军旅体验等14个主题体验活动；3、关爱留守儿童系列活动。</t>
  </si>
  <si>
    <t>叙永县青少年宫</t>
  </si>
  <si>
    <t>1、青少年社会主义核心价值观教育，开展道德讲堂、演讲、征文、绘画、知识竞赛等多种形式的教育活动；2、关爱留守学生（儿童），开展心里抚慰、亲情热线等活动。</t>
  </si>
  <si>
    <t>绵阳市青少年活动中心</t>
  </si>
  <si>
    <t>1、承办《2015年四川省青少年宫舞蹈教师培训》；2、承办《2015年四川省青少年宫电子琴、电钢琴、双排键电子琴教师技能培训》。</t>
  </si>
  <si>
    <t>1、青少年核心价值观教育，2期；2、“我的中国梦”系列主题活动，2期；3、关爱留守学生（儿童），全市特殊家庭儿童免费特长培训。</t>
  </si>
  <si>
    <t>三台县青少年宫</t>
  </si>
  <si>
    <t>1、关爱留守学生（儿童）系列活动；2、社区青少年宫，1-2期/周；3、社会主义核心价值观教育讲座，6期/年；4、现代家庭教育专家讲座，3期。</t>
  </si>
  <si>
    <t>广元市青少年宫</t>
  </si>
  <si>
    <t>1、关爱特殊青少年，帮助患有自闭症、孤独症、抑郁症等特殊青少年儿童提供特殊培训；2、青少年体验实践活动，12期；3、关爱留守学生(儿童)，为留守学生提供免费的课业与兴趣培训，8期。</t>
  </si>
  <si>
    <t>苍溪县青少年宫</t>
  </si>
  <si>
    <t>1、青少年社会主义核心价值观教育系列活动；2、关爱留守学生（儿童）系列活动；3、流动青少年宫进广场、进社区、进学校，6期；4、青少年体验实践活动，6期。</t>
  </si>
  <si>
    <t>剑阁县青少年宫</t>
  </si>
  <si>
    <t>流动青少年宫走进学校开展技能培训和青少年核心价值观教育，每周1次，长期开展，覆盖约1500人</t>
  </si>
  <si>
    <t>内江市青少年宫</t>
  </si>
  <si>
    <t>1、关爱留守学生（儿童）系列活动；2、流动青少年宫，与农村学校对接搞培训活动等，常年开展，覆盖3000-5000人次；3、社区青少年宫，深入社区开展艺术培训、道德、消防、安全、心理等讲座；4、关爱特殊青少年之关爱残疾人“爱心乐队”成立暨关爱活动，至少4期。</t>
  </si>
  <si>
    <t>沙湾区青少年宫</t>
  </si>
  <si>
    <t>五通桥区青少年宫</t>
  </si>
  <si>
    <t>南充市青少年宫</t>
  </si>
  <si>
    <t>1、流动青少年宫走进贫困村小授课，每周1期；2、关爱留守学生（儿童）系列活动；3、“六一”大型文艺演出和游园活动。</t>
  </si>
  <si>
    <t>通川区青少年宫</t>
  </si>
  <si>
    <t>1、青少年体验实践活动之野外拓展训练，6期；2、流动青少年宫系列活动；3、思想道德教育之“远离毒品”的专题活动，10期；4、“我的中国梦”文艺汇演、诗歌朗诵系列主题活动；5、共青团周末剧场，60期。</t>
  </si>
  <si>
    <t>东坡区青少年宫</t>
  </si>
  <si>
    <t>1、流动青少年宫之走进城区、乡村学校，9期；2、青少年体验实践活动，3期；</t>
  </si>
  <si>
    <t>仁寿县青少年宫</t>
  </si>
  <si>
    <t>1、“我的中国梦”系列主公益活动，2期；2、关爱留守学生（儿童），爱心免费培训班，12期；3、流动青少年宫，至少12期；4、共青团周末剧场，至少12次/年。</t>
  </si>
  <si>
    <t>彭山县青少年宫</t>
  </si>
  <si>
    <t>1、“我的中国梦”系列主题活动，4期；2、关爱留守学生(儿童)系列活动；3、青少年体验实践活动，6期；4、流动青少年宫，12期。</t>
  </si>
  <si>
    <t>雨城区青少年宫</t>
  </si>
  <si>
    <t>乐至县青少年宫</t>
  </si>
  <si>
    <t>汶川县青少年活动中心</t>
  </si>
  <si>
    <t>甘孜州青少年活动中心</t>
  </si>
  <si>
    <t>团省委</t>
  </si>
  <si>
    <t>1、2015年四川省青少年活动阵地管理工作会；2、四川省青少年宫管理工作培训；3、2015年四川省青少年宫系统棋类比赛暨中国青少年宫协会第28届“希望杯”（川滇黔）赛区棋类比赛；4、流动青少年宫之“发现之旅”青少年实践体验活动；5、关爱留守学生（儿童）系列活动；6、《青少年教育》、《四川省青少年宫宣传册》编辑、印刷费用。</t>
  </si>
  <si>
    <t>西昌市青少年活动中心</t>
  </si>
  <si>
    <t>绵阳市少年宫</t>
  </si>
  <si>
    <t>1、青少年社会主义核心价值观教育，预计全年开展活动12期以上，全年覆盖人数1万人次以上；2、“我的中国梦”系列主题活动。</t>
  </si>
  <si>
    <t>1、流动少年宫，计划送爱心礼包到涉农、灾区、藏区10所学校，并帮助所到学校成立艺术社团，受益人群5000人；2、心理健康教育系列活动。</t>
  </si>
  <si>
    <t>1、青少年社会主义核心价值观教育，3期；2、流动少年宫之“玩具总动员”系列活动，4期；3、社区青少年宫，12期；4、青少年体验实践活动之“我的理想”实践与体验系列活动，8期。</t>
  </si>
  <si>
    <t>1、关爱留守学生（儿童），12期。2、青少年体验实践活动之“探秘大自然”发现之旅，至少2期。3、关爱特殊青少年，每周3期。4、流动青少年宫，12期/年。5、墙面维护200平方，6万；6、更换外墙玻璃1个、大门加固4个、卫生间冲洗系统更换18个、卫生间洗手盆换新和加固18个、更换坏掉的监控系统30个、地震体验平台维修1个、4D影院维修1个，合计12万。</t>
  </si>
  <si>
    <t>1、暖冬关爱活动1期；2、流动青少年宫，12期；3、关爱特殊青少年，12期；4、青少年体验实践活动之手拉手夏令营素质拓展训练1-2期。</t>
  </si>
  <si>
    <t>1、青少年社会主义核心价值观教育，以讲座、知识竞赛、征文比赛等活动形式开展活动，12期，每期2课时，全年覆盖人数5000人次以上；2、“我的中国梦”文化艺术节、演讲比赛等系列主题活动，4期；3、青少年体验实践活动之夏令营活动，2期。</t>
  </si>
  <si>
    <t>1、流动青少年宫，2期，12天/期；2、社区青少年宫，2期，12天/期。3、“我的中国梦”系列主题活动，2期，半天/期。</t>
  </si>
  <si>
    <t>1、我的中国梦系列主题活动之“童眼看世界，共筑中国梦”成都市第二届青少年微博比赛，覆盖人数2万人以上；2、关爱留守儿童之流动3D影院，全年进12个乡村学校和12个城乡结合部的社区，放映24场以上；3、青少年体验实践活动，2期。</t>
  </si>
  <si>
    <t>1、社会主义核心价值观教育，3期；2、流动青少年宫，2期；3、青少年体验活动，4期。</t>
  </si>
  <si>
    <t>1、校内少年宫乐器基地培训，全年长期培训，约400人；2、公益舞蹈、美术培训；3、六一大型文艺联欢活动；4、暑期夏令营体验活动；5、墙面维护1000平方米。</t>
  </si>
  <si>
    <t>1、关爱留守儿童夏令营活动，2期；2、流动青少年宫，12期；3、青少年体验实践活动，2期；3、“六一”大型文艺联欢活动，1期。</t>
  </si>
  <si>
    <t>1、“我的中国梦”系列主题活动，2期；2、关爱留守学生（儿童），6期；3、流动青少年宫之流动艺术课堂，24期；4、共青团周末剧场，12期；5、青少年体验实践活动之换客文化创意集市，12期。</t>
  </si>
  <si>
    <t>1、装修面积260㎡；2、设施设备采购：电影播放器材1套，LED电视（52英寸）1台，投影仪1套，电子白板1套，图书3000册，书柜6组，电子阅览器20台，组合式办公桌椅2套；3、为康定地区青少年提供活动阵地，开展专项活动，每年预计覆盖10万人次青少年。</t>
  </si>
  <si>
    <t>团省委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</si>
  <si>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市本级</t>
    </r>
  </si>
  <si>
    <t xml:space="preserve">    武侯区</t>
  </si>
  <si>
    <t xml:space="preserve">    青羊区</t>
  </si>
  <si>
    <t xml:space="preserve">    蒲江县</t>
  </si>
  <si>
    <t xml:space="preserve">    邛崃市</t>
  </si>
  <si>
    <t xml:space="preserve">    都江堰市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</si>
  <si>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自贡市</t>
    </r>
  </si>
  <si>
    <r>
      <t xml:space="preserve">    </t>
    </r>
    <r>
      <rPr>
        <sz val="12"/>
        <color indexed="8"/>
        <rFont val="宋体"/>
        <family val="0"/>
      </rPr>
      <t>市本级</t>
    </r>
  </si>
  <si>
    <t xml:space="preserve">    沿滩区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</si>
  <si>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泸州市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</si>
  <si>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绵阳市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</si>
  <si>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广元市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</si>
  <si>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市本级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</si>
  <si>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内江市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</si>
  <si>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市本级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</si>
  <si>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乐山市</t>
    </r>
  </si>
  <si>
    <t xml:space="preserve">    五通桥区</t>
  </si>
  <si>
    <t xml:space="preserve">    沙湾区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</si>
  <si>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南充市</t>
    </r>
  </si>
  <si>
    <t xml:space="preserve">  达州市</t>
  </si>
  <si>
    <t xml:space="preserve">    通川区</t>
  </si>
  <si>
    <t xml:space="preserve">  眉山市</t>
  </si>
  <si>
    <t xml:space="preserve">    东坡区</t>
  </si>
  <si>
    <t xml:space="preserve">  雅安市</t>
  </si>
  <si>
    <t xml:space="preserve">    雨城区</t>
  </si>
  <si>
    <t xml:space="preserve">  阿坝州</t>
  </si>
  <si>
    <t xml:space="preserve">    汶川县</t>
  </si>
  <si>
    <t xml:space="preserve">  甘孜州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</si>
  <si>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州本级</t>
    </r>
  </si>
  <si>
    <t xml:space="preserve">  凉山州</t>
  </si>
  <si>
    <t xml:space="preserve">    西昌市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</si>
  <si>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富顺县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</si>
  <si>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叙永县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</si>
  <si>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三台县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</si>
  <si>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剑阁县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</si>
  <si>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苍溪县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</si>
  <si>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乐至县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</si>
  <si>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仁寿县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</si>
  <si>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彭山县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</si>
</sst>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\-m\-d\ h:mm:ss"/>
    <numFmt numFmtId="178" formatCode="0.00_);[Red]\(0.00\)"/>
    <numFmt numFmtId="179" formatCode="0_);[Red]\(0\)"/>
  </numFmts>
  <fonts count="4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10" fillId="0" borderId="10" xfId="40" applyNumberFormat="1" applyFont="1" applyFill="1" applyBorder="1" applyAlignment="1">
      <alignment horizontal="center" vertical="center" wrapText="1"/>
      <protection/>
    </xf>
    <xf numFmtId="178" fontId="11" fillId="0" borderId="10" xfId="40" applyNumberFormat="1" applyFont="1" applyFill="1" applyBorder="1" applyAlignment="1">
      <alignment horizontal="center" vertical="center" wrapText="1"/>
      <protection/>
    </xf>
    <xf numFmtId="178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8" fontId="10" fillId="0" borderId="10" xfId="40" applyNumberFormat="1" applyFont="1" applyFill="1" applyBorder="1" applyAlignment="1">
      <alignment horizontal="left" vertical="center" wrapText="1"/>
      <protection/>
    </xf>
    <xf numFmtId="178" fontId="11" fillId="0" borderId="10" xfId="40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/>
    </xf>
    <xf numFmtId="178" fontId="7" fillId="0" borderId="10" xfId="40" applyNumberFormat="1" applyFont="1" applyFill="1" applyBorder="1" applyAlignment="1">
      <alignment horizontal="center" vertical="center" wrapText="1"/>
      <protection/>
    </xf>
    <xf numFmtId="178" fontId="9" fillId="0" borderId="10" xfId="40" applyNumberFormat="1" applyFont="1" applyFill="1" applyBorder="1" applyAlignment="1">
      <alignment horizontal="center" vertical="center" wrapText="1"/>
      <protection/>
    </xf>
    <xf numFmtId="178" fontId="12" fillId="0" borderId="10" xfId="40" applyNumberFormat="1" applyFont="1" applyFill="1" applyBorder="1" applyAlignment="1">
      <alignment horizontal="center" vertical="center" wrapText="1"/>
      <protection/>
    </xf>
    <xf numFmtId="178" fontId="12" fillId="0" borderId="10" xfId="40" applyNumberFormat="1" applyFont="1" applyFill="1" applyBorder="1" applyAlignment="1">
      <alignment horizontal="left" vertical="center" wrapText="1"/>
      <protection/>
    </xf>
    <xf numFmtId="179" fontId="13" fillId="0" borderId="10" xfId="40" applyNumberFormat="1" applyFont="1" applyFill="1" applyBorder="1" applyAlignment="1">
      <alignment horizontal="center" vertical="center" wrapText="1"/>
      <protection/>
    </xf>
    <xf numFmtId="179" fontId="9" fillId="0" borderId="10" xfId="40" applyNumberFormat="1" applyFont="1" applyFill="1" applyBorder="1" applyAlignment="1">
      <alignment horizontal="center" vertical="center" wrapText="1"/>
      <protection/>
    </xf>
    <xf numFmtId="179" fontId="1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0" borderId="10" xfId="0" applyNumberFormat="1" applyFont="1" applyBorder="1" applyAlignment="1">
      <alignment horizontal="left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6" fillId="0" borderId="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28">
      <selection activeCell="D43" sqref="D43:D50"/>
    </sheetView>
  </sheetViews>
  <sheetFormatPr defaultColWidth="9.140625" defaultRowHeight="12.75"/>
  <cols>
    <col min="1" max="1" width="22.00390625" style="26" customWidth="1"/>
    <col min="2" max="2" width="13.421875" style="17" customWidth="1"/>
    <col min="3" max="3" width="55.421875" style="15" customWidth="1"/>
    <col min="4" max="4" width="14.421875" style="18" customWidth="1"/>
    <col min="5" max="16384" width="9.140625" style="2" customWidth="1"/>
  </cols>
  <sheetData>
    <row r="1" spans="1:4" ht="38.25" customHeight="1">
      <c r="A1" s="35" t="s">
        <v>4</v>
      </c>
      <c r="B1" s="35"/>
      <c r="C1" s="35"/>
      <c r="D1" s="35"/>
    </row>
    <row r="2" spans="1:4" s="1" customFormat="1" ht="37.5" customHeight="1">
      <c r="A2" s="3" t="s">
        <v>6</v>
      </c>
      <c r="B2" s="4" t="s">
        <v>7</v>
      </c>
      <c r="C2" s="4" t="s">
        <v>9</v>
      </c>
      <c r="D2" s="9" t="s">
        <v>5</v>
      </c>
    </row>
    <row r="3" spans="1:4" s="1" customFormat="1" ht="19.5" customHeight="1">
      <c r="A3" s="20" t="s">
        <v>2</v>
      </c>
      <c r="B3" s="21"/>
      <c r="C3" s="22"/>
      <c r="D3" s="23">
        <v>500</v>
      </c>
    </row>
    <row r="4" spans="1:4" s="1" customFormat="1" ht="78.75" customHeight="1">
      <c r="A4" s="19" t="s">
        <v>54</v>
      </c>
      <c r="B4" s="5" t="s">
        <v>71</v>
      </c>
      <c r="C4" s="12" t="s">
        <v>55</v>
      </c>
      <c r="D4" s="23">
        <v>50</v>
      </c>
    </row>
    <row r="5" spans="1:4" s="1" customFormat="1" ht="18.75" customHeight="1">
      <c r="A5" s="30" t="s">
        <v>0</v>
      </c>
      <c r="B5" s="6"/>
      <c r="C5" s="13"/>
      <c r="D5" s="24">
        <f>D6+D13+D16+D18+D21+D23+D25+D28+D30+D32+D34+D36+D38+D40</f>
        <v>370</v>
      </c>
    </row>
    <row r="6" spans="1:4" s="1" customFormat="1" ht="21.75" customHeight="1">
      <c r="A6" s="30" t="s">
        <v>3</v>
      </c>
      <c r="B6" s="7"/>
      <c r="C6" s="8"/>
      <c r="D6" s="10">
        <v>70</v>
      </c>
    </row>
    <row r="7" spans="1:4" s="1" customFormat="1" ht="54.75" customHeight="1">
      <c r="A7" s="32" t="s">
        <v>72</v>
      </c>
      <c r="B7" s="7" t="s">
        <v>8</v>
      </c>
      <c r="C7" s="27" t="s">
        <v>65</v>
      </c>
      <c r="D7" s="10">
        <v>15</v>
      </c>
    </row>
    <row r="8" spans="1:4" s="1" customFormat="1" ht="39" customHeight="1">
      <c r="A8" s="31" t="s">
        <v>73</v>
      </c>
      <c r="B8" s="7" t="s">
        <v>12</v>
      </c>
      <c r="C8" s="27" t="s">
        <v>58</v>
      </c>
      <c r="D8" s="10">
        <v>10</v>
      </c>
    </row>
    <row r="9" spans="1:4" s="1" customFormat="1" ht="42.75" customHeight="1">
      <c r="A9" s="31" t="s">
        <v>74</v>
      </c>
      <c r="B9" s="7" t="s">
        <v>10</v>
      </c>
      <c r="C9" s="27" t="s">
        <v>59</v>
      </c>
      <c r="D9" s="10">
        <v>10</v>
      </c>
    </row>
    <row r="10" spans="1:4" s="1" customFormat="1" ht="38.25" customHeight="1">
      <c r="A10" s="31" t="s">
        <v>75</v>
      </c>
      <c r="B10" s="7" t="s">
        <v>11</v>
      </c>
      <c r="C10" s="27" t="s">
        <v>66</v>
      </c>
      <c r="D10" s="10">
        <v>10</v>
      </c>
    </row>
    <row r="11" spans="1:4" s="1" customFormat="1" ht="43.5" customHeight="1">
      <c r="A11" s="31" t="s">
        <v>76</v>
      </c>
      <c r="B11" s="7" t="s">
        <v>14</v>
      </c>
      <c r="C11" s="8" t="s">
        <v>13</v>
      </c>
      <c r="D11" s="10">
        <v>15</v>
      </c>
    </row>
    <row r="12" spans="1:4" s="1" customFormat="1" ht="51.75" customHeight="1">
      <c r="A12" s="31" t="s">
        <v>77</v>
      </c>
      <c r="B12" s="7" t="s">
        <v>15</v>
      </c>
      <c r="C12" s="27" t="s">
        <v>69</v>
      </c>
      <c r="D12" s="10">
        <v>10</v>
      </c>
    </row>
    <row r="13" spans="1:4" s="1" customFormat="1" ht="17.25" customHeight="1">
      <c r="A13" s="32" t="s">
        <v>78</v>
      </c>
      <c r="B13" s="7"/>
      <c r="C13" s="8"/>
      <c r="D13" s="11">
        <v>40</v>
      </c>
    </row>
    <row r="14" spans="1:4" s="1" customFormat="1" ht="39" customHeight="1">
      <c r="A14" s="32" t="s">
        <v>79</v>
      </c>
      <c r="B14" s="7" t="s">
        <v>16</v>
      </c>
      <c r="C14" s="27" t="s">
        <v>60</v>
      </c>
      <c r="D14" s="10">
        <v>30</v>
      </c>
    </row>
    <row r="15" spans="1:4" s="1" customFormat="1" ht="30.75" customHeight="1">
      <c r="A15" s="31" t="s">
        <v>80</v>
      </c>
      <c r="B15" s="16" t="s">
        <v>17</v>
      </c>
      <c r="C15" s="14" t="s">
        <v>18</v>
      </c>
      <c r="D15" s="10">
        <v>10</v>
      </c>
    </row>
    <row r="16" spans="1:4" s="1" customFormat="1" ht="18.75" customHeight="1">
      <c r="A16" s="32" t="s">
        <v>81</v>
      </c>
      <c r="B16" s="16"/>
      <c r="C16" s="14"/>
      <c r="D16" s="10">
        <v>15</v>
      </c>
    </row>
    <row r="17" spans="1:4" s="1" customFormat="1" ht="48">
      <c r="A17" s="32" t="s">
        <v>72</v>
      </c>
      <c r="B17" s="7" t="s">
        <v>21</v>
      </c>
      <c r="C17" s="8" t="s">
        <v>22</v>
      </c>
      <c r="D17" s="10">
        <v>15</v>
      </c>
    </row>
    <row r="18" spans="1:4" s="1" customFormat="1" ht="18" customHeight="1">
      <c r="A18" s="32" t="s">
        <v>82</v>
      </c>
      <c r="B18" s="16"/>
      <c r="C18" s="14"/>
      <c r="D18" s="10">
        <v>25</v>
      </c>
    </row>
    <row r="19" spans="1:4" s="1" customFormat="1" ht="30" customHeight="1">
      <c r="A19" s="32" t="s">
        <v>72</v>
      </c>
      <c r="B19" s="28" t="s">
        <v>57</v>
      </c>
      <c r="C19" s="8" t="s">
        <v>26</v>
      </c>
      <c r="D19" s="10">
        <v>10</v>
      </c>
    </row>
    <row r="20" spans="1:4" s="1" customFormat="1" ht="40.5" customHeight="1">
      <c r="A20" s="30"/>
      <c r="B20" s="7" t="s">
        <v>25</v>
      </c>
      <c r="C20" s="8" t="s">
        <v>27</v>
      </c>
      <c r="D20" s="10">
        <v>15</v>
      </c>
    </row>
    <row r="21" spans="1:4" s="1" customFormat="1" ht="18.75" customHeight="1">
      <c r="A21" s="32" t="s">
        <v>83</v>
      </c>
      <c r="B21" s="16"/>
      <c r="C21" s="14"/>
      <c r="D21" s="10">
        <v>10</v>
      </c>
    </row>
    <row r="22" spans="1:4" s="1" customFormat="1" ht="42.75" customHeight="1">
      <c r="A22" s="32" t="s">
        <v>84</v>
      </c>
      <c r="B22" s="7" t="s">
        <v>30</v>
      </c>
      <c r="C22" s="8" t="s">
        <v>31</v>
      </c>
      <c r="D22" s="10">
        <v>10</v>
      </c>
    </row>
    <row r="23" spans="1:4" s="1" customFormat="1" ht="18" customHeight="1">
      <c r="A23" s="32" t="s">
        <v>85</v>
      </c>
      <c r="B23" s="16"/>
      <c r="C23" s="14"/>
      <c r="D23" s="10">
        <v>25</v>
      </c>
    </row>
    <row r="24" spans="1:4" s="1" customFormat="1" ht="62.25" customHeight="1">
      <c r="A24" s="32" t="s">
        <v>86</v>
      </c>
      <c r="B24" s="7" t="s">
        <v>36</v>
      </c>
      <c r="C24" s="8" t="s">
        <v>37</v>
      </c>
      <c r="D24" s="10">
        <v>25</v>
      </c>
    </row>
    <row r="25" spans="1:4" s="1" customFormat="1" ht="15">
      <c r="A25" s="32" t="s">
        <v>87</v>
      </c>
      <c r="B25" s="16"/>
      <c r="C25" s="14"/>
      <c r="D25" s="10">
        <v>20</v>
      </c>
    </row>
    <row r="26" spans="1:4" s="1" customFormat="1" ht="43.5" customHeight="1">
      <c r="A26" s="31" t="s">
        <v>88</v>
      </c>
      <c r="B26" s="16" t="s">
        <v>39</v>
      </c>
      <c r="C26" s="29" t="s">
        <v>67</v>
      </c>
      <c r="D26" s="10">
        <v>10</v>
      </c>
    </row>
    <row r="27" spans="1:4" s="1" customFormat="1" ht="41.25" customHeight="1">
      <c r="A27" s="31" t="s">
        <v>89</v>
      </c>
      <c r="B27" s="16" t="s">
        <v>38</v>
      </c>
      <c r="C27" s="29" t="s">
        <v>68</v>
      </c>
      <c r="D27" s="10">
        <v>10</v>
      </c>
    </row>
    <row r="28" spans="1:4" ht="18" customHeight="1">
      <c r="A28" s="32" t="s">
        <v>90</v>
      </c>
      <c r="B28" s="16"/>
      <c r="C28" s="14"/>
      <c r="D28" s="10">
        <v>15</v>
      </c>
    </row>
    <row r="29" spans="1:4" s="1" customFormat="1" ht="28.5" customHeight="1">
      <c r="A29" s="32" t="s">
        <v>72</v>
      </c>
      <c r="B29" s="7" t="s">
        <v>40</v>
      </c>
      <c r="C29" s="8" t="s">
        <v>41</v>
      </c>
      <c r="D29" s="10">
        <v>15</v>
      </c>
    </row>
    <row r="30" spans="1:4" ht="14.25">
      <c r="A30" s="31" t="s">
        <v>91</v>
      </c>
      <c r="B30" s="16"/>
      <c r="C30" s="14"/>
      <c r="D30" s="10">
        <v>15</v>
      </c>
    </row>
    <row r="31" spans="1:4" ht="55.5" customHeight="1">
      <c r="A31" s="31" t="s">
        <v>92</v>
      </c>
      <c r="B31" s="16" t="s">
        <v>42</v>
      </c>
      <c r="C31" s="14" t="s">
        <v>43</v>
      </c>
      <c r="D31" s="10">
        <v>15</v>
      </c>
    </row>
    <row r="32" spans="1:4" ht="14.25">
      <c r="A32" s="31" t="s">
        <v>93</v>
      </c>
      <c r="B32" s="16"/>
      <c r="C32" s="14"/>
      <c r="D32" s="10">
        <v>10</v>
      </c>
    </row>
    <row r="33" spans="1:4" ht="30.75" customHeight="1">
      <c r="A33" s="31" t="s">
        <v>94</v>
      </c>
      <c r="B33" s="16" t="s">
        <v>44</v>
      </c>
      <c r="C33" s="14" t="s">
        <v>45</v>
      </c>
      <c r="D33" s="10">
        <v>10</v>
      </c>
    </row>
    <row r="34" spans="1:4" ht="14.25">
      <c r="A34" s="31" t="s">
        <v>95</v>
      </c>
      <c r="B34" s="16"/>
      <c r="C34" s="14"/>
      <c r="D34" s="10">
        <v>10</v>
      </c>
    </row>
    <row r="35" spans="1:4" ht="27" customHeight="1">
      <c r="A35" s="31" t="s">
        <v>96</v>
      </c>
      <c r="B35" s="16" t="s">
        <v>50</v>
      </c>
      <c r="C35" s="29" t="s">
        <v>64</v>
      </c>
      <c r="D35" s="10">
        <v>10</v>
      </c>
    </row>
    <row r="36" spans="1:4" ht="14.25">
      <c r="A36" s="31" t="s">
        <v>97</v>
      </c>
      <c r="B36" s="16"/>
      <c r="C36" s="14"/>
      <c r="D36" s="10">
        <v>50</v>
      </c>
    </row>
    <row r="37" spans="1:4" ht="80.25" customHeight="1">
      <c r="A37" s="31" t="s">
        <v>98</v>
      </c>
      <c r="B37" s="16" t="s">
        <v>52</v>
      </c>
      <c r="C37" s="29" t="s">
        <v>61</v>
      </c>
      <c r="D37" s="10">
        <v>50</v>
      </c>
    </row>
    <row r="38" spans="1:4" ht="19.5" customHeight="1">
      <c r="A38" s="31" t="s">
        <v>99</v>
      </c>
      <c r="B38" s="16"/>
      <c r="C38" s="14"/>
      <c r="D38" s="10">
        <v>50</v>
      </c>
    </row>
    <row r="39" spans="1:4" s="1" customFormat="1" ht="55.5" customHeight="1">
      <c r="A39" s="32" t="s">
        <v>100</v>
      </c>
      <c r="B39" s="7" t="s">
        <v>53</v>
      </c>
      <c r="C39" s="27" t="s">
        <v>70</v>
      </c>
      <c r="D39" s="10">
        <v>50</v>
      </c>
    </row>
    <row r="40" spans="1:4" ht="14.25">
      <c r="A40" s="31" t="s">
        <v>101</v>
      </c>
      <c r="B40" s="16"/>
      <c r="C40" s="14"/>
      <c r="D40" s="10">
        <v>15</v>
      </c>
    </row>
    <row r="41" spans="1:4" ht="42.75" customHeight="1">
      <c r="A41" s="31" t="s">
        <v>102</v>
      </c>
      <c r="B41" s="16" t="s">
        <v>56</v>
      </c>
      <c r="C41" s="29" t="s">
        <v>62</v>
      </c>
      <c r="D41" s="10">
        <v>15</v>
      </c>
    </row>
    <row r="42" spans="1:4" ht="17.25" customHeight="1">
      <c r="A42" s="30" t="s">
        <v>1</v>
      </c>
      <c r="B42" s="16"/>
      <c r="C42" s="14"/>
      <c r="D42" s="25">
        <f>SUM(D43:D50)</f>
        <v>80</v>
      </c>
    </row>
    <row r="43" spans="1:4" ht="33" customHeight="1">
      <c r="A43" s="33" t="s">
        <v>103</v>
      </c>
      <c r="B43" s="16" t="s">
        <v>19</v>
      </c>
      <c r="C43" s="14" t="s">
        <v>20</v>
      </c>
      <c r="D43" s="10">
        <v>10</v>
      </c>
    </row>
    <row r="44" spans="1:4" ht="41.25" customHeight="1">
      <c r="A44" s="34" t="s">
        <v>104</v>
      </c>
      <c r="B44" s="16" t="s">
        <v>23</v>
      </c>
      <c r="C44" s="14" t="s">
        <v>24</v>
      </c>
      <c r="D44" s="10">
        <v>10</v>
      </c>
    </row>
    <row r="45" spans="1:4" ht="42" customHeight="1">
      <c r="A45" s="33" t="s">
        <v>105</v>
      </c>
      <c r="B45" s="16" t="s">
        <v>28</v>
      </c>
      <c r="C45" s="14" t="s">
        <v>29</v>
      </c>
      <c r="D45" s="10">
        <v>10</v>
      </c>
    </row>
    <row r="46" spans="1:4" ht="29.25" customHeight="1">
      <c r="A46" s="33" t="s">
        <v>106</v>
      </c>
      <c r="B46" s="16" t="s">
        <v>34</v>
      </c>
      <c r="C46" s="14" t="s">
        <v>35</v>
      </c>
      <c r="D46" s="10">
        <v>10</v>
      </c>
    </row>
    <row r="47" spans="1:4" ht="42.75" customHeight="1">
      <c r="A47" s="33" t="s">
        <v>107</v>
      </c>
      <c r="B47" s="16" t="s">
        <v>32</v>
      </c>
      <c r="C47" s="14" t="s">
        <v>33</v>
      </c>
      <c r="D47" s="10">
        <v>10</v>
      </c>
    </row>
    <row r="48" spans="1:4" ht="54" customHeight="1">
      <c r="A48" s="33" t="s">
        <v>108</v>
      </c>
      <c r="B48" s="16" t="s">
        <v>51</v>
      </c>
      <c r="C48" s="29" t="s">
        <v>63</v>
      </c>
      <c r="D48" s="10">
        <v>10</v>
      </c>
    </row>
    <row r="49" spans="1:4" ht="44.25" customHeight="1">
      <c r="A49" s="33" t="s">
        <v>109</v>
      </c>
      <c r="B49" s="16" t="s">
        <v>46</v>
      </c>
      <c r="C49" s="14" t="s">
        <v>47</v>
      </c>
      <c r="D49" s="10">
        <v>10</v>
      </c>
    </row>
    <row r="50" spans="1:4" ht="38.25" customHeight="1">
      <c r="A50" s="33" t="s">
        <v>110</v>
      </c>
      <c r="B50" s="16" t="s">
        <v>48</v>
      </c>
      <c r="C50" s="14" t="s">
        <v>49</v>
      </c>
      <c r="D50" s="10">
        <v>10</v>
      </c>
    </row>
  </sheetData>
  <sheetProtection/>
  <mergeCells count="1">
    <mergeCell ref="A1:D1"/>
  </mergeCells>
  <printOptions/>
  <pageMargins left="0.7480314960629921" right="0.7480314960629921" top="0.3937007874015748" bottom="0.7874015748031497" header="0.3937007874015748" footer="0.3937007874015748"/>
  <pageSetup fitToHeight="2" fitToWidth="1" horizontalDpi="600" verticalDpi="600" orientation="portrait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卢雨蕉</cp:lastModifiedBy>
  <cp:lastPrinted>2015-12-07T06:48:52Z</cp:lastPrinted>
  <dcterms:created xsi:type="dcterms:W3CDTF">2013-09-16T08:34:55Z</dcterms:created>
  <dcterms:modified xsi:type="dcterms:W3CDTF">2015-12-07T10:23:23Z</dcterms:modified>
  <cp:category/>
  <cp:version/>
  <cp:contentType/>
  <cp:contentStatus/>
</cp:coreProperties>
</file>