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<sst xmlns="http://schemas.openxmlformats.org/spreadsheetml/2006/main" count="109" uniqueCount="109">
  <si>
    <t>市(州)、扩权县（市）</t>
  </si>
  <si>
    <t>补助金额</t>
  </si>
  <si>
    <t>合计</t>
  </si>
  <si>
    <t>中央</t>
  </si>
  <si>
    <t>省级</t>
  </si>
  <si>
    <t>总  计</t>
  </si>
  <si>
    <t>成都市合计</t>
  </si>
  <si>
    <t>成都市</t>
  </si>
  <si>
    <t>德阳市合计</t>
  </si>
  <si>
    <t>德阳市</t>
  </si>
  <si>
    <t>什邡市</t>
  </si>
  <si>
    <t>绵竹市</t>
  </si>
  <si>
    <t>广汉市</t>
  </si>
  <si>
    <t>中江县</t>
  </si>
  <si>
    <t>罗江县</t>
  </si>
  <si>
    <t>绵阳市合计</t>
  </si>
  <si>
    <t>绵阳市</t>
  </si>
  <si>
    <t>江油市</t>
  </si>
  <si>
    <t>三台县</t>
  </si>
  <si>
    <t>盐亭县</t>
  </si>
  <si>
    <t>梓潼县</t>
  </si>
  <si>
    <t>安　县</t>
  </si>
  <si>
    <t>自贡市合计</t>
  </si>
  <si>
    <t>自贡市</t>
  </si>
  <si>
    <t>富顺县</t>
  </si>
  <si>
    <t>荣  县</t>
  </si>
  <si>
    <t>攀枝花市合计</t>
  </si>
  <si>
    <t>攀枝花市</t>
  </si>
  <si>
    <t>盐边县</t>
  </si>
  <si>
    <t>泸州市合计</t>
  </si>
  <si>
    <t>泸州市</t>
  </si>
  <si>
    <t>泸  县</t>
  </si>
  <si>
    <t>合江县</t>
  </si>
  <si>
    <t>叙永县</t>
  </si>
  <si>
    <t>古蔺县</t>
  </si>
  <si>
    <t>广元市合计</t>
  </si>
  <si>
    <t>广元市</t>
  </si>
  <si>
    <t>苍溪县</t>
  </si>
  <si>
    <t>剑阁县</t>
  </si>
  <si>
    <t>旺苍县</t>
  </si>
  <si>
    <t>遂宁市合计</t>
  </si>
  <si>
    <t>遂宁市</t>
  </si>
  <si>
    <t>射洪县</t>
  </si>
  <si>
    <t>蓬溪县</t>
  </si>
  <si>
    <t>大英县</t>
  </si>
  <si>
    <t>内江市合计</t>
  </si>
  <si>
    <t>内江市</t>
  </si>
  <si>
    <t>威远县</t>
  </si>
  <si>
    <t>资中县</t>
  </si>
  <si>
    <t>隆昌县</t>
  </si>
  <si>
    <t>乐山市合计</t>
  </si>
  <si>
    <t>乐山市</t>
  </si>
  <si>
    <t>峨眉山市</t>
  </si>
  <si>
    <t>夹江县</t>
  </si>
  <si>
    <t>犍为县</t>
  </si>
  <si>
    <t>井研县</t>
  </si>
  <si>
    <t>南充市合计</t>
  </si>
  <si>
    <t>南充市</t>
  </si>
  <si>
    <t>南部县</t>
  </si>
  <si>
    <t>仪陇县</t>
  </si>
  <si>
    <t>阆中市</t>
  </si>
  <si>
    <t>西充县</t>
  </si>
  <si>
    <t>蓬安县</t>
  </si>
  <si>
    <t>营山县</t>
  </si>
  <si>
    <t>宜宾市合计</t>
  </si>
  <si>
    <t>宜宾市</t>
  </si>
  <si>
    <t>宜宾县</t>
  </si>
  <si>
    <t>南溪区</t>
  </si>
  <si>
    <t>江安县</t>
  </si>
  <si>
    <t>长宁县</t>
  </si>
  <si>
    <t>高  县</t>
  </si>
  <si>
    <t>兴文县</t>
  </si>
  <si>
    <t>广安市合计</t>
  </si>
  <si>
    <t>广安市</t>
  </si>
  <si>
    <t>岳池县</t>
  </si>
  <si>
    <t>华蓥市</t>
  </si>
  <si>
    <t>邻水县</t>
  </si>
  <si>
    <t>武胜县</t>
  </si>
  <si>
    <t>达州市合计</t>
  </si>
  <si>
    <t>达州市</t>
  </si>
  <si>
    <t>大竹县</t>
  </si>
  <si>
    <t>渠  县</t>
  </si>
  <si>
    <t>宣汉县</t>
  </si>
  <si>
    <t>万源市</t>
  </si>
  <si>
    <t>开江县</t>
  </si>
  <si>
    <t>巴中市合计</t>
  </si>
  <si>
    <t>巴中市</t>
  </si>
  <si>
    <t>平昌县</t>
  </si>
  <si>
    <t>南江县</t>
  </si>
  <si>
    <t>通江县</t>
  </si>
  <si>
    <t>雅安市合计</t>
  </si>
  <si>
    <t>雅安市</t>
  </si>
  <si>
    <t>眉山市合计</t>
  </si>
  <si>
    <t>眉山市</t>
  </si>
  <si>
    <t>仁寿县</t>
  </si>
  <si>
    <t>彭山县</t>
  </si>
  <si>
    <t>资阳市合计</t>
  </si>
  <si>
    <t>资阳市</t>
  </si>
  <si>
    <t>简阳市</t>
  </si>
  <si>
    <t>安岳县</t>
  </si>
  <si>
    <t>乐至县</t>
  </si>
  <si>
    <t>阿坝州合计</t>
  </si>
  <si>
    <t>阿坝州</t>
  </si>
  <si>
    <t>甘孜州合计</t>
  </si>
  <si>
    <t>甘孜州</t>
  </si>
  <si>
    <t>凉山州合计</t>
  </si>
  <si>
    <t>凉山州</t>
  </si>
  <si>
    <t>单位：万元</t>
  </si>
  <si>
    <t>2013年省级农村医疗救助资金分配表（含重特大疾病）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</si>
</sst>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黑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shrinkToFit="1"/>
      <protection/>
    </xf>
    <xf numFmtId="17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indent="1"/>
    </xf>
    <xf numFmtId="176" fontId="1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4" fillId="0" borderId="2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6" fillId="0" borderId="0" xfId="16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D1"/>
    </sheetView>
  </sheetViews>
  <sheetFormatPr defaultColWidth="9.00390625" defaultRowHeight="14.25"/>
  <cols>
    <col min="1" max="4" width="20.625" style="1" customWidth="1"/>
    <col min="5" max="16384" width="9.00390625" style="1" customWidth="1"/>
  </cols>
  <sheetData>
    <row r="1" spans="1:4" ht="49.5" customHeight="1">
      <c r="A1" s="13" t="s">
        <v>108</v>
      </c>
      <c r="B1" s="13"/>
      <c r="C1" s="13"/>
      <c r="D1" s="13"/>
    </row>
    <row r="2" spans="1:4" ht="14.25">
      <c r="A2" s="2"/>
      <c r="B2" s="2"/>
      <c r="C2" s="2"/>
      <c r="D2" s="2" t="s">
        <v>107</v>
      </c>
    </row>
    <row r="3" spans="1:4" ht="14.25" customHeight="1">
      <c r="A3" s="12" t="s">
        <v>0</v>
      </c>
      <c r="B3" s="12" t="s">
        <v>1</v>
      </c>
      <c r="C3" s="12"/>
      <c r="D3" s="12"/>
    </row>
    <row r="4" spans="1:4" ht="14.25">
      <c r="A4" s="12"/>
      <c r="B4" s="11" t="s">
        <v>2</v>
      </c>
      <c r="C4" s="3" t="s">
        <v>3</v>
      </c>
      <c r="D4" s="3" t="s">
        <v>4</v>
      </c>
    </row>
    <row r="5" spans="1:4" ht="14.25">
      <c r="A5" s="4" t="s">
        <v>5</v>
      </c>
      <c r="B5" s="5">
        <f>SUM(B6:B106)/2</f>
        <v>105330</v>
      </c>
      <c r="C5" s="5">
        <f>SUM(C6:C106)/2</f>
        <v>85190</v>
      </c>
      <c r="D5" s="5">
        <f>SUM(D6:D106)/2</f>
        <v>20140</v>
      </c>
    </row>
    <row r="6" spans="1:4" ht="14.25">
      <c r="A6" s="6" t="s">
        <v>6</v>
      </c>
      <c r="B6" s="5">
        <f>SUM(B7)</f>
        <v>4203</v>
      </c>
      <c r="C6" s="5">
        <f>SUM(C7)</f>
        <v>3643</v>
      </c>
      <c r="D6" s="5">
        <f>SUM(D7)</f>
        <v>560</v>
      </c>
    </row>
    <row r="7" spans="1:4" ht="14.25">
      <c r="A7" s="7" t="s">
        <v>7</v>
      </c>
      <c r="B7" s="8">
        <f>SUM(C7,D7)</f>
        <v>4203</v>
      </c>
      <c r="C7" s="8">
        <v>3643</v>
      </c>
      <c r="D7" s="8">
        <v>560</v>
      </c>
    </row>
    <row r="8" spans="1:4" ht="14.25">
      <c r="A8" s="6" t="s">
        <v>8</v>
      </c>
      <c r="B8" s="5">
        <f>SUM(B9:B14)</f>
        <v>2716</v>
      </c>
      <c r="C8" s="5">
        <f>SUM(C9:C14)</f>
        <v>2224</v>
      </c>
      <c r="D8" s="5">
        <f>SUM(D9:D14)</f>
        <v>492</v>
      </c>
    </row>
    <row r="9" spans="1:4" ht="14.25">
      <c r="A9" s="7" t="s">
        <v>9</v>
      </c>
      <c r="B9" s="8">
        <f aca="true" t="shared" si="0" ref="B9:B14">SUM(C9,D9)</f>
        <v>361</v>
      </c>
      <c r="C9" s="8">
        <v>303</v>
      </c>
      <c r="D9" s="8">
        <v>58</v>
      </c>
    </row>
    <row r="10" spans="1:4" ht="14.25">
      <c r="A10" s="7" t="s">
        <v>10</v>
      </c>
      <c r="B10" s="8">
        <f t="shared" si="0"/>
        <v>225</v>
      </c>
      <c r="C10" s="8">
        <v>190</v>
      </c>
      <c r="D10" s="8">
        <v>35</v>
      </c>
    </row>
    <row r="11" spans="1:4" ht="14.25">
      <c r="A11" s="7" t="s">
        <v>11</v>
      </c>
      <c r="B11" s="8">
        <f t="shared" si="0"/>
        <v>406</v>
      </c>
      <c r="C11" s="8">
        <v>335</v>
      </c>
      <c r="D11" s="8">
        <v>71</v>
      </c>
    </row>
    <row r="12" spans="1:4" ht="14.25">
      <c r="A12" s="7" t="s">
        <v>12</v>
      </c>
      <c r="B12" s="8">
        <f t="shared" si="0"/>
        <v>210</v>
      </c>
      <c r="C12" s="8">
        <v>178</v>
      </c>
      <c r="D12" s="8">
        <v>32</v>
      </c>
    </row>
    <row r="13" spans="1:4" ht="14.25">
      <c r="A13" s="7" t="s">
        <v>13</v>
      </c>
      <c r="B13" s="8">
        <f t="shared" si="0"/>
        <v>1310</v>
      </c>
      <c r="C13" s="8">
        <v>1052</v>
      </c>
      <c r="D13" s="8">
        <v>258</v>
      </c>
    </row>
    <row r="14" spans="1:4" ht="14.25">
      <c r="A14" s="7" t="s">
        <v>14</v>
      </c>
      <c r="B14" s="8">
        <f t="shared" si="0"/>
        <v>204</v>
      </c>
      <c r="C14" s="8">
        <v>166</v>
      </c>
      <c r="D14" s="8">
        <v>38</v>
      </c>
    </row>
    <row r="15" spans="1:4" ht="14.25">
      <c r="A15" s="6" t="s">
        <v>15</v>
      </c>
      <c r="B15" s="5">
        <f>SUM(B16:B21)</f>
        <v>4573</v>
      </c>
      <c r="C15" s="5">
        <f>SUM(C16:C21)</f>
        <v>3764</v>
      </c>
      <c r="D15" s="5">
        <f>SUM(D16:D21)</f>
        <v>809</v>
      </c>
    </row>
    <row r="16" spans="1:4" ht="14.25">
      <c r="A16" s="7" t="s">
        <v>16</v>
      </c>
      <c r="B16" s="8">
        <f aca="true" t="shared" si="1" ref="B16:B21">SUM(C16,D16)</f>
        <v>1063</v>
      </c>
      <c r="C16" s="8">
        <v>881</v>
      </c>
      <c r="D16" s="8">
        <v>182</v>
      </c>
    </row>
    <row r="17" spans="1:4" ht="14.25">
      <c r="A17" s="7" t="s">
        <v>17</v>
      </c>
      <c r="B17" s="8">
        <f t="shared" si="1"/>
        <v>610</v>
      </c>
      <c r="C17" s="8">
        <v>506</v>
      </c>
      <c r="D17" s="8">
        <v>104</v>
      </c>
    </row>
    <row r="18" spans="1:4" ht="14.25">
      <c r="A18" s="7" t="s">
        <v>18</v>
      </c>
      <c r="B18" s="8">
        <f t="shared" si="1"/>
        <v>1158</v>
      </c>
      <c r="C18" s="8">
        <v>953</v>
      </c>
      <c r="D18" s="8">
        <v>205</v>
      </c>
    </row>
    <row r="19" spans="1:4" ht="14.25">
      <c r="A19" s="7" t="s">
        <v>19</v>
      </c>
      <c r="B19" s="8">
        <f t="shared" si="1"/>
        <v>1004</v>
      </c>
      <c r="C19" s="8">
        <v>813</v>
      </c>
      <c r="D19" s="8">
        <v>191</v>
      </c>
    </row>
    <row r="20" spans="1:4" ht="14.25">
      <c r="A20" s="7" t="s">
        <v>20</v>
      </c>
      <c r="B20" s="8">
        <f t="shared" si="1"/>
        <v>386</v>
      </c>
      <c r="C20" s="8">
        <v>311</v>
      </c>
      <c r="D20" s="8">
        <v>75</v>
      </c>
    </row>
    <row r="21" spans="1:4" ht="14.25">
      <c r="A21" s="7" t="s">
        <v>21</v>
      </c>
      <c r="B21" s="8">
        <f t="shared" si="1"/>
        <v>352</v>
      </c>
      <c r="C21" s="8">
        <v>300</v>
      </c>
      <c r="D21" s="8">
        <v>52</v>
      </c>
    </row>
    <row r="22" spans="1:4" ht="14.25">
      <c r="A22" s="6" t="s">
        <v>22</v>
      </c>
      <c r="B22" s="5">
        <f>SUM(B23:B25)</f>
        <v>2754</v>
      </c>
      <c r="C22" s="5">
        <f>SUM(C23:C25)</f>
        <v>2360</v>
      </c>
      <c r="D22" s="5">
        <f>SUM(D23:D25)</f>
        <v>394</v>
      </c>
    </row>
    <row r="23" spans="1:4" ht="14.25">
      <c r="A23" s="7" t="s">
        <v>23</v>
      </c>
      <c r="B23" s="8">
        <f>SUM(C23,D23)</f>
        <v>1161</v>
      </c>
      <c r="C23" s="8">
        <v>988</v>
      </c>
      <c r="D23" s="8">
        <v>173</v>
      </c>
    </row>
    <row r="24" spans="1:4" ht="14.25">
      <c r="A24" s="7" t="s">
        <v>24</v>
      </c>
      <c r="B24" s="8">
        <f>SUM(C24,D24)</f>
        <v>969</v>
      </c>
      <c r="C24" s="8">
        <v>841</v>
      </c>
      <c r="D24" s="8">
        <v>128</v>
      </c>
    </row>
    <row r="25" spans="1:4" ht="14.25">
      <c r="A25" s="7" t="s">
        <v>25</v>
      </c>
      <c r="B25" s="8">
        <f>SUM(C25,D25)</f>
        <v>624</v>
      </c>
      <c r="C25" s="8">
        <v>531</v>
      </c>
      <c r="D25" s="8">
        <v>93</v>
      </c>
    </row>
    <row r="26" spans="1:4" ht="14.25">
      <c r="A26" s="6" t="s">
        <v>26</v>
      </c>
      <c r="B26" s="5">
        <f>SUM(B27:B28)</f>
        <v>779</v>
      </c>
      <c r="C26" s="5">
        <f>SUM(C27:C28)</f>
        <v>650</v>
      </c>
      <c r="D26" s="5">
        <f>SUM(D27:D28)</f>
        <v>129</v>
      </c>
    </row>
    <row r="27" spans="1:4" ht="14.25">
      <c r="A27" s="7" t="s">
        <v>27</v>
      </c>
      <c r="B27" s="8">
        <f>SUM(C27,D27)</f>
        <v>502</v>
      </c>
      <c r="C27" s="8">
        <v>420</v>
      </c>
      <c r="D27" s="8">
        <v>82</v>
      </c>
    </row>
    <row r="28" spans="1:4" ht="14.25">
      <c r="A28" s="7" t="s">
        <v>28</v>
      </c>
      <c r="B28" s="8">
        <f>SUM(C28,D28)</f>
        <v>277</v>
      </c>
      <c r="C28" s="8">
        <v>230</v>
      </c>
      <c r="D28" s="8">
        <v>47</v>
      </c>
    </row>
    <row r="29" spans="1:4" ht="14.25">
      <c r="A29" s="6" t="s">
        <v>29</v>
      </c>
      <c r="B29" s="5">
        <f>SUM(B30:B34)</f>
        <v>3970</v>
      </c>
      <c r="C29" s="5">
        <f>SUM(C30:C34)</f>
        <v>3332</v>
      </c>
      <c r="D29" s="5">
        <f>SUM(D30:D34)</f>
        <v>638</v>
      </c>
    </row>
    <row r="30" spans="1:4" ht="14.25">
      <c r="A30" s="7" t="s">
        <v>30</v>
      </c>
      <c r="B30" s="8">
        <f>SUM(C30,D30)</f>
        <v>894</v>
      </c>
      <c r="C30" s="8">
        <v>755</v>
      </c>
      <c r="D30" s="8">
        <v>139</v>
      </c>
    </row>
    <row r="31" spans="1:4" ht="14.25">
      <c r="A31" s="7" t="s">
        <v>31</v>
      </c>
      <c r="B31" s="8">
        <f>SUM(C31,D31)</f>
        <v>824</v>
      </c>
      <c r="C31" s="8">
        <v>705</v>
      </c>
      <c r="D31" s="8">
        <v>119</v>
      </c>
    </row>
    <row r="32" spans="1:4" ht="14.25">
      <c r="A32" s="7" t="s">
        <v>32</v>
      </c>
      <c r="B32" s="8">
        <f>SUM(C32,D32)</f>
        <v>712</v>
      </c>
      <c r="C32" s="8">
        <v>597</v>
      </c>
      <c r="D32" s="8">
        <v>115</v>
      </c>
    </row>
    <row r="33" spans="1:4" ht="14.25">
      <c r="A33" s="7" t="s">
        <v>33</v>
      </c>
      <c r="B33" s="8">
        <f>SUM(C33,D33)</f>
        <v>725</v>
      </c>
      <c r="C33" s="8">
        <v>612</v>
      </c>
      <c r="D33" s="8">
        <v>113</v>
      </c>
    </row>
    <row r="34" spans="1:4" ht="14.25">
      <c r="A34" s="7" t="s">
        <v>34</v>
      </c>
      <c r="B34" s="8">
        <f>SUM(C34,D34)</f>
        <v>815</v>
      </c>
      <c r="C34" s="8">
        <v>663</v>
      </c>
      <c r="D34" s="8">
        <v>152</v>
      </c>
    </row>
    <row r="35" spans="1:4" ht="14.25">
      <c r="A35" s="6" t="s">
        <v>35</v>
      </c>
      <c r="B35" s="5">
        <f>SUM(B36:B39)</f>
        <v>4508</v>
      </c>
      <c r="C35" s="5">
        <f>SUM(C36:C39)</f>
        <v>3691</v>
      </c>
      <c r="D35" s="5">
        <f>SUM(D36:D39)</f>
        <v>817</v>
      </c>
    </row>
    <row r="36" spans="1:4" ht="14.25">
      <c r="A36" s="7" t="s">
        <v>36</v>
      </c>
      <c r="B36" s="8">
        <f>SUM(C36,D36)</f>
        <v>1720</v>
      </c>
      <c r="C36" s="8">
        <v>1418</v>
      </c>
      <c r="D36" s="8">
        <v>302</v>
      </c>
    </row>
    <row r="37" spans="1:4" ht="14.25">
      <c r="A37" s="7" t="s">
        <v>37</v>
      </c>
      <c r="B37" s="8">
        <f>SUM(C37,D37)</f>
        <v>926</v>
      </c>
      <c r="C37" s="8">
        <v>673</v>
      </c>
      <c r="D37" s="8">
        <v>253</v>
      </c>
    </row>
    <row r="38" spans="1:4" ht="14.25">
      <c r="A38" s="7" t="s">
        <v>38</v>
      </c>
      <c r="B38" s="8">
        <f>SUM(C38,D38)</f>
        <v>1027</v>
      </c>
      <c r="C38" s="8">
        <v>910</v>
      </c>
      <c r="D38" s="8">
        <v>117</v>
      </c>
    </row>
    <row r="39" spans="1:4" ht="14.25">
      <c r="A39" s="7" t="s">
        <v>39</v>
      </c>
      <c r="B39" s="8">
        <f>SUM(C39,D39)</f>
        <v>835</v>
      </c>
      <c r="C39" s="8">
        <v>690</v>
      </c>
      <c r="D39" s="8">
        <v>145</v>
      </c>
    </row>
    <row r="40" spans="1:4" ht="14.25">
      <c r="A40" s="6" t="s">
        <v>40</v>
      </c>
      <c r="B40" s="5">
        <f>SUM(B41:B44)</f>
        <v>4198</v>
      </c>
      <c r="C40" s="5">
        <f>SUM(C41:C44)</f>
        <v>3481</v>
      </c>
      <c r="D40" s="5">
        <f>SUM(D41:D44)</f>
        <v>717</v>
      </c>
    </row>
    <row r="41" spans="1:4" ht="14.25">
      <c r="A41" s="7" t="s">
        <v>41</v>
      </c>
      <c r="B41" s="8">
        <f>SUM(C41,D41)</f>
        <v>1642</v>
      </c>
      <c r="C41" s="8">
        <v>1352</v>
      </c>
      <c r="D41" s="8">
        <v>290</v>
      </c>
    </row>
    <row r="42" spans="1:4" ht="14.25">
      <c r="A42" s="7" t="s">
        <v>42</v>
      </c>
      <c r="B42" s="8">
        <f>SUM(C42,D42)</f>
        <v>895</v>
      </c>
      <c r="C42" s="8">
        <v>771</v>
      </c>
      <c r="D42" s="8">
        <v>124</v>
      </c>
    </row>
    <row r="43" spans="1:4" ht="14.25">
      <c r="A43" s="7" t="s">
        <v>43</v>
      </c>
      <c r="B43" s="8">
        <f>SUM(C43,D43)</f>
        <v>1326</v>
      </c>
      <c r="C43" s="8">
        <v>1086</v>
      </c>
      <c r="D43" s="8">
        <v>240</v>
      </c>
    </row>
    <row r="44" spans="1:4" ht="14.25">
      <c r="A44" s="7" t="s">
        <v>44</v>
      </c>
      <c r="B44" s="8">
        <f>SUM(C44,D44)</f>
        <v>335</v>
      </c>
      <c r="C44" s="8">
        <v>272</v>
      </c>
      <c r="D44" s="8">
        <v>63</v>
      </c>
    </row>
    <row r="45" spans="1:4" ht="14.25">
      <c r="A45" s="6" t="s">
        <v>45</v>
      </c>
      <c r="B45" s="5">
        <f>SUM(B46:B49)</f>
        <v>3376</v>
      </c>
      <c r="C45" s="5">
        <f>SUM(C46:C49)</f>
        <v>1829</v>
      </c>
      <c r="D45" s="5">
        <f>SUM(D46:D49)</f>
        <v>1547</v>
      </c>
    </row>
    <row r="46" spans="1:4" ht="14.25">
      <c r="A46" s="7" t="s">
        <v>46</v>
      </c>
      <c r="B46" s="8">
        <f>SUM(C46,D46)</f>
        <v>1204</v>
      </c>
      <c r="C46" s="8">
        <v>674</v>
      </c>
      <c r="D46" s="8">
        <v>530</v>
      </c>
    </row>
    <row r="47" spans="1:4" ht="14.25">
      <c r="A47" s="7" t="s">
        <v>47</v>
      </c>
      <c r="B47" s="8">
        <f>SUM(C47,D47)</f>
        <v>572</v>
      </c>
      <c r="C47" s="8">
        <v>306</v>
      </c>
      <c r="D47" s="8">
        <v>266</v>
      </c>
    </row>
    <row r="48" spans="1:4" ht="14.25">
      <c r="A48" s="7" t="s">
        <v>48</v>
      </c>
      <c r="B48" s="8">
        <f>SUM(C48,D48)</f>
        <v>1012</v>
      </c>
      <c r="C48" s="8">
        <v>644</v>
      </c>
      <c r="D48" s="8">
        <v>368</v>
      </c>
    </row>
    <row r="49" spans="1:4" ht="14.25">
      <c r="A49" s="7" t="s">
        <v>49</v>
      </c>
      <c r="B49" s="8">
        <f>SUM(C49,D49)</f>
        <v>588</v>
      </c>
      <c r="C49" s="8">
        <v>205</v>
      </c>
      <c r="D49" s="8">
        <v>383</v>
      </c>
    </row>
    <row r="50" spans="1:4" ht="14.25">
      <c r="A50" s="6" t="s">
        <v>50</v>
      </c>
      <c r="B50" s="5">
        <f>SUM(B51:B55)</f>
        <v>3431</v>
      </c>
      <c r="C50" s="5">
        <f>SUM(C51:C55)</f>
        <v>2147</v>
      </c>
      <c r="D50" s="5">
        <f>SUM(D51:D55)</f>
        <v>1284</v>
      </c>
    </row>
    <row r="51" spans="1:4" ht="14.25">
      <c r="A51" s="7" t="s">
        <v>51</v>
      </c>
      <c r="B51" s="8">
        <f>SUM(C51,D51)</f>
        <v>1840</v>
      </c>
      <c r="C51" s="8">
        <v>1045</v>
      </c>
      <c r="D51" s="8">
        <v>795</v>
      </c>
    </row>
    <row r="52" spans="1:4" ht="14.25">
      <c r="A52" s="7" t="s">
        <v>52</v>
      </c>
      <c r="B52" s="8">
        <f>SUM(C52,D52)</f>
        <v>331</v>
      </c>
      <c r="C52" s="8">
        <v>212</v>
      </c>
      <c r="D52" s="8">
        <v>119</v>
      </c>
    </row>
    <row r="53" spans="1:4" ht="14.25">
      <c r="A53" s="7" t="s">
        <v>53</v>
      </c>
      <c r="B53" s="8">
        <f>SUM(C53,D53)</f>
        <v>221</v>
      </c>
      <c r="C53" s="8">
        <v>161</v>
      </c>
      <c r="D53" s="8">
        <v>60</v>
      </c>
    </row>
    <row r="54" spans="1:4" ht="14.25">
      <c r="A54" s="7" t="s">
        <v>54</v>
      </c>
      <c r="B54" s="8">
        <f>SUM(C54,D54)</f>
        <v>562</v>
      </c>
      <c r="C54" s="8">
        <v>340</v>
      </c>
      <c r="D54" s="8">
        <v>222</v>
      </c>
    </row>
    <row r="55" spans="1:4" ht="14.25">
      <c r="A55" s="7" t="s">
        <v>55</v>
      </c>
      <c r="B55" s="8">
        <f>SUM(C55,D55)</f>
        <v>477</v>
      </c>
      <c r="C55" s="8">
        <v>389</v>
      </c>
      <c r="D55" s="8">
        <v>88</v>
      </c>
    </row>
    <row r="56" spans="1:4" ht="14.25">
      <c r="A56" s="6" t="s">
        <v>56</v>
      </c>
      <c r="B56" s="5">
        <f>SUM(B57:B63)</f>
        <v>15107</v>
      </c>
      <c r="C56" s="5">
        <f>SUM(C57:C63)</f>
        <v>11793</v>
      </c>
      <c r="D56" s="5">
        <f>SUM(D57:D63)</f>
        <v>3314</v>
      </c>
    </row>
    <row r="57" spans="1:4" ht="14.25">
      <c r="A57" s="7" t="s">
        <v>57</v>
      </c>
      <c r="B57" s="8">
        <f aca="true" t="shared" si="2" ref="B57:B63">SUM(C57,D57)</f>
        <v>3715</v>
      </c>
      <c r="C57" s="8">
        <v>3005</v>
      </c>
      <c r="D57" s="8">
        <v>710</v>
      </c>
    </row>
    <row r="58" spans="1:4" ht="14.25">
      <c r="A58" s="7" t="s">
        <v>58</v>
      </c>
      <c r="B58" s="8">
        <f t="shared" si="2"/>
        <v>2058</v>
      </c>
      <c r="C58" s="8">
        <v>1708</v>
      </c>
      <c r="D58" s="8">
        <v>350</v>
      </c>
    </row>
    <row r="59" spans="1:4" ht="14.25">
      <c r="A59" s="7" t="s">
        <v>59</v>
      </c>
      <c r="B59" s="8">
        <f t="shared" si="2"/>
        <v>2298</v>
      </c>
      <c r="C59" s="8">
        <v>1857</v>
      </c>
      <c r="D59" s="8">
        <v>441</v>
      </c>
    </row>
    <row r="60" spans="1:4" ht="14.25">
      <c r="A60" s="7" t="s">
        <v>60</v>
      </c>
      <c r="B60" s="8">
        <f t="shared" si="2"/>
        <v>1268</v>
      </c>
      <c r="C60" s="8">
        <v>1090</v>
      </c>
      <c r="D60" s="8">
        <v>178</v>
      </c>
    </row>
    <row r="61" spans="1:4" ht="14.25">
      <c r="A61" s="7" t="s">
        <v>61</v>
      </c>
      <c r="B61" s="8">
        <f t="shared" si="2"/>
        <v>2135</v>
      </c>
      <c r="C61" s="8">
        <v>1197</v>
      </c>
      <c r="D61" s="8">
        <v>938</v>
      </c>
    </row>
    <row r="62" spans="1:4" ht="14.25">
      <c r="A62" s="7" t="s">
        <v>62</v>
      </c>
      <c r="B62" s="8">
        <f t="shared" si="2"/>
        <v>1829</v>
      </c>
      <c r="C62" s="8">
        <v>1523</v>
      </c>
      <c r="D62" s="8">
        <v>306</v>
      </c>
    </row>
    <row r="63" spans="1:4" ht="14.25">
      <c r="A63" s="7" t="s">
        <v>63</v>
      </c>
      <c r="B63" s="8">
        <f t="shared" si="2"/>
        <v>1804</v>
      </c>
      <c r="C63" s="8">
        <v>1413</v>
      </c>
      <c r="D63" s="8">
        <v>391</v>
      </c>
    </row>
    <row r="64" spans="1:4" ht="14.25">
      <c r="A64" s="6" t="s">
        <v>64</v>
      </c>
      <c r="B64" s="5">
        <f>SUM(B65:B71)</f>
        <v>3938</v>
      </c>
      <c r="C64" s="5">
        <f>SUM(C65:C71)</f>
        <v>3271</v>
      </c>
      <c r="D64" s="5">
        <f>SUM(D65:D71)</f>
        <v>667</v>
      </c>
    </row>
    <row r="65" spans="1:4" ht="14.25">
      <c r="A65" s="7" t="s">
        <v>65</v>
      </c>
      <c r="B65" s="8">
        <f aca="true" t="shared" si="3" ref="B65:B71">SUM(C65,D65)</f>
        <v>1385</v>
      </c>
      <c r="C65" s="8">
        <v>1164</v>
      </c>
      <c r="D65" s="8">
        <v>221</v>
      </c>
    </row>
    <row r="66" spans="1:4" ht="14.25">
      <c r="A66" s="7" t="s">
        <v>66</v>
      </c>
      <c r="B66" s="8">
        <f t="shared" si="3"/>
        <v>689</v>
      </c>
      <c r="C66" s="8">
        <v>578</v>
      </c>
      <c r="D66" s="8">
        <v>111</v>
      </c>
    </row>
    <row r="67" spans="1:4" ht="14.25">
      <c r="A67" s="7" t="s">
        <v>67</v>
      </c>
      <c r="B67" s="8">
        <f t="shared" si="3"/>
        <v>265</v>
      </c>
      <c r="C67" s="8">
        <v>212</v>
      </c>
      <c r="D67" s="8">
        <v>53</v>
      </c>
    </row>
    <row r="68" spans="1:4" ht="14.25">
      <c r="A68" s="7" t="s">
        <v>68</v>
      </c>
      <c r="B68" s="8">
        <f t="shared" si="3"/>
        <v>409</v>
      </c>
      <c r="C68" s="8">
        <v>340</v>
      </c>
      <c r="D68" s="8">
        <v>69</v>
      </c>
    </row>
    <row r="69" spans="1:4" ht="14.25">
      <c r="A69" s="7" t="s">
        <v>69</v>
      </c>
      <c r="B69" s="8">
        <f t="shared" si="3"/>
        <v>425</v>
      </c>
      <c r="C69" s="8">
        <v>354</v>
      </c>
      <c r="D69" s="8">
        <v>71</v>
      </c>
    </row>
    <row r="70" spans="1:4" ht="14.25">
      <c r="A70" s="7" t="s">
        <v>70</v>
      </c>
      <c r="B70" s="8">
        <f t="shared" si="3"/>
        <v>403</v>
      </c>
      <c r="C70" s="8">
        <v>327</v>
      </c>
      <c r="D70" s="8">
        <v>76</v>
      </c>
    </row>
    <row r="71" spans="1:4" ht="14.25">
      <c r="A71" s="7" t="s">
        <v>71</v>
      </c>
      <c r="B71" s="8">
        <f t="shared" si="3"/>
        <v>362</v>
      </c>
      <c r="C71" s="8">
        <v>296</v>
      </c>
      <c r="D71" s="8">
        <v>66</v>
      </c>
    </row>
    <row r="72" spans="1:4" ht="14.25">
      <c r="A72" s="9" t="s">
        <v>72</v>
      </c>
      <c r="B72" s="5">
        <f>SUM(B73:B77)</f>
        <v>4649</v>
      </c>
      <c r="C72" s="5">
        <f>SUM(C73:C77)</f>
        <v>3842</v>
      </c>
      <c r="D72" s="5">
        <f>SUM(D73:D77)</f>
        <v>807</v>
      </c>
    </row>
    <row r="73" spans="1:4" ht="14.25">
      <c r="A73" s="7" t="s">
        <v>73</v>
      </c>
      <c r="B73" s="8">
        <f>SUM(C73,D73)</f>
        <v>1237</v>
      </c>
      <c r="C73" s="8">
        <v>1011</v>
      </c>
      <c r="D73" s="8">
        <v>226</v>
      </c>
    </row>
    <row r="74" spans="1:4" ht="14.25">
      <c r="A74" s="7" t="s">
        <v>74</v>
      </c>
      <c r="B74" s="8">
        <f>SUM(C74,D74)</f>
        <v>1030</v>
      </c>
      <c r="C74" s="8">
        <v>854</v>
      </c>
      <c r="D74" s="8">
        <v>176</v>
      </c>
    </row>
    <row r="75" spans="1:4" ht="14.25">
      <c r="A75" s="7" t="s">
        <v>75</v>
      </c>
      <c r="B75" s="8">
        <f>SUM(C75,D75)</f>
        <v>527</v>
      </c>
      <c r="C75" s="8">
        <v>436</v>
      </c>
      <c r="D75" s="8">
        <v>91</v>
      </c>
    </row>
    <row r="76" spans="1:4" ht="14.25">
      <c r="A76" s="7" t="s">
        <v>76</v>
      </c>
      <c r="B76" s="8">
        <f>SUM(C76,D76)</f>
        <v>1012</v>
      </c>
      <c r="C76" s="8">
        <v>847</v>
      </c>
      <c r="D76" s="8">
        <v>165</v>
      </c>
    </row>
    <row r="77" spans="1:4" ht="14.25">
      <c r="A77" s="7" t="s">
        <v>77</v>
      </c>
      <c r="B77" s="8">
        <f>SUM(C77,D77)</f>
        <v>843</v>
      </c>
      <c r="C77" s="8">
        <v>694</v>
      </c>
      <c r="D77" s="8">
        <v>149</v>
      </c>
    </row>
    <row r="78" spans="1:4" ht="14.25">
      <c r="A78" s="10" t="s">
        <v>78</v>
      </c>
      <c r="B78" s="5">
        <f>SUM(B79:B84)</f>
        <v>9553</v>
      </c>
      <c r="C78" s="5">
        <f>SUM(C79:C84)</f>
        <v>7904</v>
      </c>
      <c r="D78" s="5">
        <f>SUM(D79:D84)</f>
        <v>1649</v>
      </c>
    </row>
    <row r="79" spans="1:4" ht="14.25">
      <c r="A79" s="7" t="s">
        <v>79</v>
      </c>
      <c r="B79" s="8">
        <f aca="true" t="shared" si="4" ref="B79:B84">SUM(C79,D79)</f>
        <v>2495</v>
      </c>
      <c r="C79" s="8">
        <v>2146</v>
      </c>
      <c r="D79" s="8">
        <v>349</v>
      </c>
    </row>
    <row r="80" spans="1:4" ht="14.25">
      <c r="A80" s="7" t="s">
        <v>80</v>
      </c>
      <c r="B80" s="8">
        <f t="shared" si="4"/>
        <v>1494</v>
      </c>
      <c r="C80" s="8">
        <v>1237</v>
      </c>
      <c r="D80" s="8">
        <v>257</v>
      </c>
    </row>
    <row r="81" spans="1:4" ht="14.25">
      <c r="A81" s="7" t="s">
        <v>81</v>
      </c>
      <c r="B81" s="8">
        <f t="shared" si="4"/>
        <v>1774</v>
      </c>
      <c r="C81" s="8">
        <v>1407</v>
      </c>
      <c r="D81" s="8">
        <v>367</v>
      </c>
    </row>
    <row r="82" spans="1:4" ht="14.25">
      <c r="A82" s="7" t="s">
        <v>82</v>
      </c>
      <c r="B82" s="8">
        <f t="shared" si="4"/>
        <v>1763</v>
      </c>
      <c r="C82" s="8">
        <v>1461</v>
      </c>
      <c r="D82" s="8">
        <v>302</v>
      </c>
    </row>
    <row r="83" spans="1:4" ht="14.25">
      <c r="A83" s="7" t="s">
        <v>83</v>
      </c>
      <c r="B83" s="8">
        <f t="shared" si="4"/>
        <v>976</v>
      </c>
      <c r="C83" s="8">
        <v>796</v>
      </c>
      <c r="D83" s="8">
        <v>180</v>
      </c>
    </row>
    <row r="84" spans="1:4" ht="14.25">
      <c r="A84" s="7" t="s">
        <v>84</v>
      </c>
      <c r="B84" s="8">
        <f t="shared" si="4"/>
        <v>1051</v>
      </c>
      <c r="C84" s="8">
        <v>857</v>
      </c>
      <c r="D84" s="8">
        <v>194</v>
      </c>
    </row>
    <row r="85" spans="1:4" ht="14.25">
      <c r="A85" s="10" t="s">
        <v>85</v>
      </c>
      <c r="B85" s="5">
        <f>SUM(B86:B89)</f>
        <v>7688</v>
      </c>
      <c r="C85" s="5">
        <f>SUM(C86:C89)</f>
        <v>6295</v>
      </c>
      <c r="D85" s="5">
        <f>SUM(D86:D89)</f>
        <v>1393</v>
      </c>
    </row>
    <row r="86" spans="1:4" ht="14.25">
      <c r="A86" s="7" t="s">
        <v>86</v>
      </c>
      <c r="B86" s="8">
        <f>SUM(C86,D86)</f>
        <v>2493</v>
      </c>
      <c r="C86" s="8">
        <v>2071</v>
      </c>
      <c r="D86" s="8">
        <v>422</v>
      </c>
    </row>
    <row r="87" spans="1:4" ht="14.25">
      <c r="A87" s="7" t="s">
        <v>87</v>
      </c>
      <c r="B87" s="8">
        <f>SUM(C87,D87)</f>
        <v>1686</v>
      </c>
      <c r="C87" s="8">
        <v>1391</v>
      </c>
      <c r="D87" s="8">
        <v>295</v>
      </c>
    </row>
    <row r="88" spans="1:4" ht="14.25">
      <c r="A88" s="7" t="s">
        <v>88</v>
      </c>
      <c r="B88" s="8">
        <f>SUM(C88,D88)</f>
        <v>1334</v>
      </c>
      <c r="C88" s="8">
        <v>1063</v>
      </c>
      <c r="D88" s="8">
        <v>271</v>
      </c>
    </row>
    <row r="89" spans="1:4" ht="14.25">
      <c r="A89" s="7" t="s">
        <v>89</v>
      </c>
      <c r="B89" s="8">
        <f>SUM(C89,D89)</f>
        <v>2175</v>
      </c>
      <c r="C89" s="8">
        <v>1770</v>
      </c>
      <c r="D89" s="8">
        <v>405</v>
      </c>
    </row>
    <row r="90" spans="1:4" ht="14.25">
      <c r="A90" s="10" t="s">
        <v>90</v>
      </c>
      <c r="B90" s="5">
        <f>SUM(B91)</f>
        <v>1833</v>
      </c>
      <c r="C90" s="5">
        <f>SUM(C91)</f>
        <v>1727</v>
      </c>
      <c r="D90" s="5">
        <f>SUM(D91)</f>
        <v>106</v>
      </c>
    </row>
    <row r="91" spans="1:4" ht="14.25">
      <c r="A91" s="7" t="s">
        <v>91</v>
      </c>
      <c r="B91" s="8">
        <f>SUM(C91,D91)</f>
        <v>1833</v>
      </c>
      <c r="C91" s="8">
        <v>1727</v>
      </c>
      <c r="D91" s="8">
        <v>106</v>
      </c>
    </row>
    <row r="92" spans="1:4" ht="14.25">
      <c r="A92" s="6" t="s">
        <v>92</v>
      </c>
      <c r="B92" s="5">
        <f>SUM(B93:B95)</f>
        <v>3689</v>
      </c>
      <c r="C92" s="5">
        <f>SUM(C93:C95)</f>
        <v>3086</v>
      </c>
      <c r="D92" s="5">
        <f>SUM(D93:D95)</f>
        <v>603</v>
      </c>
    </row>
    <row r="93" spans="1:4" ht="14.25">
      <c r="A93" s="7" t="s">
        <v>93</v>
      </c>
      <c r="B93" s="8">
        <f>SUM(C93,D93)</f>
        <v>1439</v>
      </c>
      <c r="C93" s="8">
        <v>1184</v>
      </c>
      <c r="D93" s="8">
        <v>255</v>
      </c>
    </row>
    <row r="94" spans="1:4" ht="14.25">
      <c r="A94" s="7" t="s">
        <v>94</v>
      </c>
      <c r="B94" s="8">
        <f>SUM(C94,D94)</f>
        <v>1991</v>
      </c>
      <c r="C94" s="8">
        <v>1680</v>
      </c>
      <c r="D94" s="8">
        <v>311</v>
      </c>
    </row>
    <row r="95" spans="1:4" ht="14.25">
      <c r="A95" s="7" t="s">
        <v>95</v>
      </c>
      <c r="B95" s="8">
        <f>SUM(C95,D95)</f>
        <v>259</v>
      </c>
      <c r="C95" s="8">
        <v>222</v>
      </c>
      <c r="D95" s="8">
        <v>37</v>
      </c>
    </row>
    <row r="96" spans="1:4" ht="14.25">
      <c r="A96" s="10" t="s">
        <v>96</v>
      </c>
      <c r="B96" s="5">
        <f>SUM(B97:B100)</f>
        <v>5306</v>
      </c>
      <c r="C96" s="5">
        <f>SUM(C97:C100)</f>
        <v>4437</v>
      </c>
      <c r="D96" s="5">
        <f>SUM(D97:D100)</f>
        <v>869</v>
      </c>
    </row>
    <row r="97" spans="1:4" ht="14.25">
      <c r="A97" s="7" t="s">
        <v>97</v>
      </c>
      <c r="B97" s="8">
        <f>SUM(C97,D97)</f>
        <v>1134</v>
      </c>
      <c r="C97" s="8">
        <v>927</v>
      </c>
      <c r="D97" s="8">
        <v>207</v>
      </c>
    </row>
    <row r="98" spans="1:4" ht="14.25">
      <c r="A98" s="7" t="s">
        <v>98</v>
      </c>
      <c r="B98" s="8">
        <f>SUM(C98,D98)</f>
        <v>1594</v>
      </c>
      <c r="C98" s="8">
        <v>1361</v>
      </c>
      <c r="D98" s="8">
        <v>233</v>
      </c>
    </row>
    <row r="99" spans="1:4" ht="14.25">
      <c r="A99" s="7" t="s">
        <v>99</v>
      </c>
      <c r="B99" s="8">
        <f>SUM(C99,D99)</f>
        <v>1658</v>
      </c>
      <c r="C99" s="8">
        <v>1362</v>
      </c>
      <c r="D99" s="8">
        <v>296</v>
      </c>
    </row>
    <row r="100" spans="1:4" ht="14.25">
      <c r="A100" s="7" t="s">
        <v>100</v>
      </c>
      <c r="B100" s="8">
        <f>SUM(C100,D100)</f>
        <v>920</v>
      </c>
      <c r="C100" s="8">
        <v>787</v>
      </c>
      <c r="D100" s="8">
        <v>133</v>
      </c>
    </row>
    <row r="101" spans="1:4" ht="14.25">
      <c r="A101" s="10" t="s">
        <v>101</v>
      </c>
      <c r="B101" s="5">
        <f>SUM(B102)</f>
        <v>3477</v>
      </c>
      <c r="C101" s="5">
        <f>SUM(C102)</f>
        <v>2901</v>
      </c>
      <c r="D101" s="5">
        <f>SUM(D102)</f>
        <v>576</v>
      </c>
    </row>
    <row r="102" spans="1:4" ht="14.25">
      <c r="A102" s="7" t="s">
        <v>102</v>
      </c>
      <c r="B102" s="8">
        <f>SUM(C102,D102)</f>
        <v>3477</v>
      </c>
      <c r="C102" s="8">
        <v>2901</v>
      </c>
      <c r="D102" s="8">
        <v>576</v>
      </c>
    </row>
    <row r="103" spans="1:4" ht="14.25">
      <c r="A103" s="10" t="s">
        <v>103</v>
      </c>
      <c r="B103" s="5">
        <f>SUM(B104)</f>
        <v>4996</v>
      </c>
      <c r="C103" s="5">
        <f>SUM(C104)</f>
        <v>4106</v>
      </c>
      <c r="D103" s="5">
        <f>SUM(D104)</f>
        <v>890</v>
      </c>
    </row>
    <row r="104" spans="1:4" ht="14.25">
      <c r="A104" s="7" t="s">
        <v>104</v>
      </c>
      <c r="B104" s="8">
        <f>SUM(C104,D104)</f>
        <v>4996</v>
      </c>
      <c r="C104" s="8">
        <v>4106</v>
      </c>
      <c r="D104" s="8">
        <v>890</v>
      </c>
    </row>
    <row r="105" spans="1:4" ht="14.25">
      <c r="A105" s="10" t="s">
        <v>105</v>
      </c>
      <c r="B105" s="5">
        <f>SUM(B106)</f>
        <v>10586</v>
      </c>
      <c r="C105" s="5">
        <f>SUM(C106)</f>
        <v>8707</v>
      </c>
      <c r="D105" s="5">
        <f>SUM(D106)</f>
        <v>1879</v>
      </c>
    </row>
    <row r="106" spans="1:4" ht="14.25">
      <c r="A106" s="7" t="s">
        <v>106</v>
      </c>
      <c r="B106" s="8">
        <f>SUM(C106,D106)</f>
        <v>10586</v>
      </c>
      <c r="C106" s="8">
        <v>8707</v>
      </c>
      <c r="D106" s="8">
        <v>1879</v>
      </c>
    </row>
  </sheetData>
  <mergeCells count="3">
    <mergeCell ref="A1:D1"/>
    <mergeCell ref="A3:A4"/>
    <mergeCell ref="B3:D3"/>
  </mergeCells>
  <printOptions horizontalCentered="1"/>
  <pageMargins left="0.28" right="0.18" top="0.52" bottom="0.5" header="0.31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郗晓勇</dc:creator>
  <cp:keywords/>
  <dc:description/>
  <cp:lastModifiedBy>王潇</cp:lastModifiedBy>
  <cp:lastPrinted>2013-11-07T06:12:44Z</cp:lastPrinted>
  <dcterms:created xsi:type="dcterms:W3CDTF">2013-11-07T05:40:23Z</dcterms:created>
  <dcterms:modified xsi:type="dcterms:W3CDTF">2013-11-11T09:28:19Z</dcterms:modified>
  <cp:category/>
  <cp:version/>
  <cp:contentType/>
  <cp:contentStatus/>
</cp:coreProperties>
</file>